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/>
  <mc:AlternateContent xmlns:mc="http://schemas.openxmlformats.org/markup-compatibility/2006">
    <mc:Choice Requires="x15">
      <x15ac:absPath xmlns:x15ac="http://schemas.microsoft.com/office/spreadsheetml/2010/11/ac" url="/Users/rickyzhang/Documents/张亦弛/TSAIL/MMTrustEval/multi-trust.github.io/data/"/>
    </mc:Choice>
  </mc:AlternateContent>
  <xr:revisionPtr revIDLastSave="0" documentId="13_ncr:1_{A2F8C9E7-C08D-BF4F-87C4-D9314CB615E6}" xr6:coauthVersionLast="37" xr6:coauthVersionMax="37" xr10:uidLastSave="{00000000-0000-0000-0000-000000000000}"/>
  <bookViews>
    <workbookView xWindow="0" yWindow="500" windowWidth="28000" windowHeight="12860" xr2:uid="{00000000-000D-0000-FFFF-FFFF00000000}"/>
  </bookViews>
  <sheets>
    <sheet name="multitrust" sheetId="3" r:id="rId1"/>
  </sheets>
  <calcPr calcId="179021"/>
</workbook>
</file>

<file path=xl/calcChain.xml><?xml version="1.0" encoding="utf-8"?>
<calcChain xmlns="http://schemas.openxmlformats.org/spreadsheetml/2006/main">
  <c r="M41" i="3" l="1"/>
  <c r="M40" i="3"/>
  <c r="M39" i="3"/>
  <c r="M38" i="3"/>
  <c r="M37" i="3"/>
  <c r="M35" i="3"/>
  <c r="M34" i="3"/>
  <c r="M33" i="3"/>
  <c r="M32" i="3"/>
  <c r="M31" i="3"/>
  <c r="M30" i="3"/>
  <c r="M29" i="3"/>
  <c r="M28" i="3"/>
  <c r="M26" i="3"/>
  <c r="M22" i="3"/>
  <c r="M21" i="3"/>
  <c r="M18" i="3"/>
  <c r="M17" i="3"/>
  <c r="M16" i="3"/>
  <c r="M14" i="3"/>
  <c r="M8" i="3"/>
  <c r="M7" i="3"/>
  <c r="M5" i="3"/>
  <c r="M4" i="3"/>
  <c r="M3" i="3"/>
  <c r="M2" i="3"/>
</calcChain>
</file>

<file path=xl/sharedStrings.xml><?xml version="1.0" encoding="utf-8"?>
<sst xmlns="http://schemas.openxmlformats.org/spreadsheetml/2006/main" count="93" uniqueCount="88">
  <si>
    <t>model</t>
  </si>
  <si>
    <t>Source</t>
  </si>
  <si>
    <t>T.I</t>
  </si>
  <si>
    <t>T.M</t>
  </si>
  <si>
    <t>S.T</t>
  </si>
  <si>
    <t>S.J</t>
  </si>
  <si>
    <t>R.O</t>
  </si>
  <si>
    <t>R.A</t>
  </si>
  <si>
    <t>F.S</t>
  </si>
  <si>
    <t>F.B</t>
  </si>
  <si>
    <t>P.A</t>
  </si>
  <si>
    <t>P.L</t>
  </si>
  <si>
    <t>Avg.</t>
  </si>
  <si>
    <t>GPT-4-Turbo</t>
  </si>
  <si>
    <t>https://platform.openai.com/docs/models/gpt-4-turbo-and-gpt-4</t>
  </si>
  <si>
    <t>Claude3.5-Sonnet</t>
  </si>
  <si>
    <t>https://console.anthropic.com/</t>
  </si>
  <si>
    <t>GPT-4o</t>
  </si>
  <si>
    <t>Claude3-Sonnet</t>
  </si>
  <si>
    <t>https://huggingface.co/microsoft/Phi-3.5-vision-instruct</t>
  </si>
  <si>
    <t>https://huggingface.co/microsoft/Phi-3-mini-128k-instruct</t>
  </si>
  <si>
    <t>Qwen-VL-Plus</t>
  </si>
  <si>
    <t>https://multi-trust.github.io/</t>
  </si>
  <si>
    <t>https://huggingface.co/nyu-visionx/cambrian-13b</t>
  </si>
  <si>
    <t>https://huggingface.co/Qwen/Qwen2-VL-7B-Instruct</t>
  </si>
  <si>
    <t>https://huggingface.co/nyu-visionx/cambrian-8b</t>
  </si>
  <si>
    <t>https://huggingface.co/OpenGVLab/InternVL2-8B</t>
  </si>
  <si>
    <t>https://huggingface.co/llava-hf/llava-v1.6-vicuna-13b-hf</t>
  </si>
  <si>
    <t>Hunyuan-V</t>
  </si>
  <si>
    <t>https://cloud.tencent.com/document/product/1729/105701</t>
  </si>
  <si>
    <t>https://huggingface.co/llava-hf/llama3-llava-next-8b-hf</t>
  </si>
  <si>
    <t>GeminiPro-1.0</t>
  </si>
  <si>
    <t>https://ai.google.dev/pricing</t>
  </si>
  <si>
    <t>DeepSeek-VL-7b</t>
  </si>
  <si>
    <t>https://github.com/deepseek-ai/DeepSeek-VL</t>
  </si>
  <si>
    <t>LLaVA-NeXT-13B</t>
  </si>
  <si>
    <t>https://github.com/haotian-liu/LLaVA</t>
  </si>
  <si>
    <t>https://huggingface.co/meta-llama/Llama-3.2-11B-Vision-Instruct</t>
  </si>
  <si>
    <t>https://huggingface.co/mPLUG/mPLUG-Owl3-7B-240728</t>
  </si>
  <si>
    <t>InternLM-Xcomposer2</t>
  </si>
  <si>
    <t>https://github.com/InternLM/InternLM-XComposer</t>
  </si>
  <si>
    <t>MiniGPT-4-Llama2-7B</t>
  </si>
  <si>
    <t>https://github.com/Vision-CAIR/MiniGPT-4</t>
  </si>
  <si>
    <t>https://huggingface.co/llava-hf/llava-v1.6-mistral-7b-hf</t>
  </si>
  <si>
    <t>https://huggingface.co/llava-hf/llava-v1.6-vicuna-7b-hf</t>
  </si>
  <si>
    <t>https://huggingface.co/allenai/Molmo-7B-D-0924</t>
  </si>
  <si>
    <t>InternVL-Chat-Vicuna-13B</t>
  </si>
  <si>
    <t>https://github.com/OpenGVLab/InternVL</t>
  </si>
  <si>
    <t>https://huggingface.co/llava-hf/llava-1.5-13b-hf</t>
  </si>
  <si>
    <t>mPLUG-Owl2</t>
  </si>
  <si>
    <t>https://github.com/X-PLUG/mPLUG-Owl/tree/main/mPLUG-Owl2</t>
  </si>
  <si>
    <t>LVIS-Instruct4V</t>
  </si>
  <si>
    <t>https://github.com/X2FD/LVIS-INSTRUCT4V</t>
  </si>
  <si>
    <t>LLaVA-RLHF-13B</t>
  </si>
  <si>
    <t>https://github.com/llava-rlhf/LLaVA-RLHF</t>
  </si>
  <si>
    <t>LLaVA-v1.5-13B</t>
  </si>
  <si>
    <t>InternLM-XComposer</t>
  </si>
  <si>
    <t>https://github.com/InternLM/InternLM-XComposer/tree/main/InternLM-XComposer-1.0</t>
  </si>
  <si>
    <t>Qwen-VL-Chat</t>
  </si>
  <si>
    <t>https://github.com/QwenLM/Qwen-VL</t>
  </si>
  <si>
    <t>CogVLM</t>
  </si>
  <si>
    <t>https://github.com/THUDM/CogVLM</t>
  </si>
  <si>
    <t>ShareGPT4V-13B</t>
  </si>
  <si>
    <t>https://github.com/InternLM/InternLM-XComposer/tree/main/projects/ShareGPT4V</t>
  </si>
  <si>
    <t>https://huggingface.co/llava-hf/llava-1.5-7b-hf</t>
  </si>
  <si>
    <t>LLaVA-v1.5-7B</t>
  </si>
  <si>
    <t>MiniGPT-4-Vicuna-13B</t>
  </si>
  <si>
    <t>InstructBLIP-FlanT5xxl</t>
  </si>
  <si>
    <t>https://github.com/salesforce/LAVIS</t>
  </si>
  <si>
    <t>Otter</t>
  </si>
  <si>
    <t>https://github.com/Luodian/Otter</t>
  </si>
  <si>
    <t>mPLUG-Owl</t>
  </si>
  <si>
    <t>https://github.com/X-PLUG/mPLUG-Owl/tree/main/mPLUG-Owl</t>
  </si>
  <si>
    <t>Phi-3.5-Vision</t>
    <phoneticPr fontId="3" type="noConversion"/>
  </si>
  <si>
    <t>Phi-3-Vision</t>
    <phoneticPr fontId="3" type="noConversion"/>
  </si>
  <si>
    <t>Qwen2-VL-Chat</t>
    <phoneticPr fontId="3" type="noConversion"/>
  </si>
  <si>
    <t>Cambrian-13B</t>
    <phoneticPr fontId="3" type="noConversion"/>
  </si>
  <si>
    <t>Cambrian-8B</t>
    <phoneticPr fontId="3" type="noConversion"/>
  </si>
  <si>
    <t>InternVL2-8B</t>
    <phoneticPr fontId="3" type="noConversion"/>
  </si>
  <si>
    <t>LLaVA-v1.6-Vicuna-13B-hf</t>
    <phoneticPr fontId="3" type="noConversion"/>
  </si>
  <si>
    <t>Llama3-LLaVA-NeXT-8b-hf</t>
    <phoneticPr fontId="3" type="noConversion"/>
  </si>
  <si>
    <t>Llama-3.2-Vision-Instruct</t>
    <phoneticPr fontId="3" type="noConversion"/>
  </si>
  <si>
    <t>mPLUG-Owl3-7B</t>
    <phoneticPr fontId="3" type="noConversion"/>
  </si>
  <si>
    <t>LLaVA-v1.6-Mistral-7B-hf</t>
    <phoneticPr fontId="3" type="noConversion"/>
  </si>
  <si>
    <t>LLaVA-v1.6-Vicuna-7B-hf</t>
    <phoneticPr fontId="3" type="noConversion"/>
  </si>
  <si>
    <t>Molmo-7B</t>
    <phoneticPr fontId="3" type="noConversion"/>
  </si>
  <si>
    <t>LLaVA-v1.5-13B-hf</t>
    <phoneticPr fontId="3" type="noConversion"/>
  </si>
  <si>
    <t>LLaVA-v1.5-7B-hf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</si>
</sst>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5">
    <font>
      <sz val="10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name val="等线"/>
      <family val="4"/>
      <charset val="134"/>
      <scheme val="minor"/>
    </font>
    <font>
      <sz val="10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deepseek-ai/DeepSeek-VL" TargetMode="External"/><Relationship Id="rId2" Type="http://schemas.openxmlformats.org/officeDocument/2006/relationships/hyperlink" Target="https://platform.openai.com/docs/models/gpt-4-turbo-and-gpt-4" TargetMode="External"/><Relationship Id="rId1" Type="http://schemas.openxmlformats.org/officeDocument/2006/relationships/hyperlink" Target="https://platform.openai.com/docs/models/gpt-4-turbo-and-gpt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topLeftCell="A18" zoomScale="93" zoomScaleNormal="93" workbookViewId="0">
      <selection activeCell="A33" sqref="A33"/>
    </sheetView>
  </sheetViews>
  <sheetFormatPr baseColWidth="10" defaultColWidth="14" defaultRowHeight="18" customHeight="1"/>
  <cols>
    <col min="1" max="1" width="27.3984375" customWidth="1"/>
    <col min="2" max="2" width="43.59765625" customWidth="1"/>
  </cols>
  <sheetData>
    <row r="1" spans="1:13" ht="18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2" t="s">
        <v>12</v>
      </c>
    </row>
    <row r="2" spans="1:13" ht="18" customHeight="1">
      <c r="A2" s="3" t="s">
        <v>13</v>
      </c>
      <c r="B2" s="4" t="s">
        <v>14</v>
      </c>
      <c r="C2" s="5">
        <v>75.06</v>
      </c>
      <c r="D2" s="5">
        <v>76.63</v>
      </c>
      <c r="E2" s="6">
        <v>80.488888900000006</v>
      </c>
      <c r="F2" s="5">
        <v>92.5426389</v>
      </c>
      <c r="G2" s="7">
        <v>80.930000000000007</v>
      </c>
      <c r="H2" s="8">
        <v>55.89</v>
      </c>
      <c r="I2" s="5">
        <v>79.372814809999994</v>
      </c>
      <c r="J2" s="5">
        <v>83.143148150000002</v>
      </c>
      <c r="K2" s="5">
        <v>74.448999999999998</v>
      </c>
      <c r="L2" s="5">
        <v>84.287592570000001</v>
      </c>
      <c r="M2" s="5">
        <f>(C2+D2+E2+F2+G2+H2+I2+J2+K2+L2)/10</f>
        <v>78.279408333000006</v>
      </c>
    </row>
    <row r="3" spans="1:13" ht="18" customHeight="1">
      <c r="A3" s="3" t="s">
        <v>15</v>
      </c>
      <c r="B3" s="4" t="s">
        <v>16</v>
      </c>
      <c r="C3" s="5">
        <v>72.48</v>
      </c>
      <c r="D3" s="5">
        <v>67.08</v>
      </c>
      <c r="E3" s="9">
        <v>81.53</v>
      </c>
      <c r="F3" s="5">
        <v>94</v>
      </c>
      <c r="G3" s="7">
        <v>68.02</v>
      </c>
      <c r="H3" s="8">
        <v>58.5</v>
      </c>
      <c r="I3" s="5">
        <v>89.68</v>
      </c>
      <c r="J3" s="5">
        <v>69.069999999999993</v>
      </c>
      <c r="K3" s="5">
        <v>69.099999999999994</v>
      </c>
      <c r="L3" s="5">
        <v>97.54</v>
      </c>
      <c r="M3" s="5">
        <f>(C3+D3+E3+F3+G3+H3+I3+J3+K3+L3)/10</f>
        <v>76.7</v>
      </c>
    </row>
    <row r="4" spans="1:13" ht="18" customHeight="1">
      <c r="A4" s="3" t="s">
        <v>17</v>
      </c>
      <c r="B4" s="4" t="s">
        <v>14</v>
      </c>
      <c r="C4" s="5">
        <v>78.28</v>
      </c>
      <c r="D4" s="5">
        <v>67.34</v>
      </c>
      <c r="E4" s="9">
        <v>79.510000000000005</v>
      </c>
      <c r="F4" s="5">
        <v>89.01</v>
      </c>
      <c r="G4" s="7">
        <v>81.99</v>
      </c>
      <c r="H4" s="8">
        <v>56.06</v>
      </c>
      <c r="I4" s="5">
        <v>86.87</v>
      </c>
      <c r="J4" s="5">
        <v>58.99</v>
      </c>
      <c r="K4" s="5">
        <v>76.599999999999994</v>
      </c>
      <c r="L4" s="12">
        <v>91.47</v>
      </c>
      <c r="M4" s="5">
        <f>(C4+D4+E4+F4+G4+H4+I4+J4+K4+L4)/10</f>
        <v>76.611999999999995</v>
      </c>
    </row>
    <row r="5" spans="1:13" ht="18" customHeight="1">
      <c r="A5" s="3" t="s">
        <v>18</v>
      </c>
      <c r="B5" s="4" t="s">
        <v>16</v>
      </c>
      <c r="C5" s="5">
        <v>66.8</v>
      </c>
      <c r="D5" s="5">
        <v>60.25</v>
      </c>
      <c r="E5" s="10">
        <v>77.185185200000006</v>
      </c>
      <c r="F5" s="5">
        <v>97.448472199999998</v>
      </c>
      <c r="G5" s="7">
        <v>72.680000000000007</v>
      </c>
      <c r="H5" s="8">
        <v>51.97</v>
      </c>
      <c r="I5" s="5">
        <v>75.508037040000005</v>
      </c>
      <c r="J5" s="5">
        <v>63.138703700000001</v>
      </c>
      <c r="K5" s="5">
        <v>63.331000000000003</v>
      </c>
      <c r="L5" s="5">
        <v>99.269444429999993</v>
      </c>
      <c r="M5" s="5">
        <f>(C5+D5+E5+F5+G5+H5+I5+J5+K5+L5)/10</f>
        <v>72.758084256999993</v>
      </c>
    </row>
    <row r="6" spans="1:13" ht="18" customHeight="1">
      <c r="A6" s="13" t="s">
        <v>73</v>
      </c>
      <c r="B6" s="4" t="s">
        <v>19</v>
      </c>
      <c r="C6" s="5">
        <v>58.875951999999998</v>
      </c>
      <c r="D6" s="6">
        <v>47.187333000000002</v>
      </c>
      <c r="E6" s="9">
        <v>65.063889000000003</v>
      </c>
      <c r="F6" s="5">
        <v>89.844999999999999</v>
      </c>
      <c r="G6" s="11">
        <v>74.038072999999997</v>
      </c>
      <c r="H6" s="5">
        <v>54.38</v>
      </c>
      <c r="I6" s="5">
        <v>90.074583000000004</v>
      </c>
      <c r="J6" s="5">
        <v>64.026111</v>
      </c>
      <c r="K6" s="5">
        <v>61.148000000000003</v>
      </c>
      <c r="L6" s="5">
        <v>58.219073999999999</v>
      </c>
      <c r="M6" s="5">
        <v>66.290000000000006</v>
      </c>
    </row>
    <row r="7" spans="1:13" ht="18" customHeight="1">
      <c r="A7" s="13" t="s">
        <v>74</v>
      </c>
      <c r="B7" s="4" t="s">
        <v>20</v>
      </c>
      <c r="C7" s="5">
        <v>58.62</v>
      </c>
      <c r="D7" s="6">
        <v>44.15</v>
      </c>
      <c r="E7" s="6">
        <v>63.92</v>
      </c>
      <c r="F7" s="5">
        <v>85.56</v>
      </c>
      <c r="G7" s="7">
        <v>73.38</v>
      </c>
      <c r="H7" s="8">
        <v>51.22</v>
      </c>
      <c r="I7" s="5">
        <v>91.99</v>
      </c>
      <c r="J7" s="5">
        <v>50.42</v>
      </c>
      <c r="K7" s="5">
        <v>65.16</v>
      </c>
      <c r="L7" s="5">
        <v>58.16</v>
      </c>
      <c r="M7" s="5">
        <f>(C7+D7+E7+F7+G7+H7+I7+J7+K7+L7)/10</f>
        <v>64.257999999999996</v>
      </c>
    </row>
    <row r="8" spans="1:13" ht="18" customHeight="1">
      <c r="A8" s="3" t="s">
        <v>21</v>
      </c>
      <c r="B8" s="4" t="s">
        <v>22</v>
      </c>
      <c r="C8" s="5">
        <v>68.55</v>
      </c>
      <c r="D8" s="6">
        <v>59.38</v>
      </c>
      <c r="E8" s="6">
        <v>68.770740700000005</v>
      </c>
      <c r="F8" s="5">
        <v>66.229722199999998</v>
      </c>
      <c r="G8" s="7">
        <v>75.180000000000007</v>
      </c>
      <c r="H8" s="5">
        <v>36.64</v>
      </c>
      <c r="I8" s="5">
        <v>64.137592589999997</v>
      </c>
      <c r="J8" s="5">
        <v>82.947592589999999</v>
      </c>
      <c r="K8" s="5">
        <v>59.802999999999997</v>
      </c>
      <c r="L8" s="5">
        <v>53.496295170000003</v>
      </c>
      <c r="M8" s="5">
        <f>(C8+D8+E8+F8+G8+H8+I8+J8+K8+L8)/10</f>
        <v>63.513494325000003</v>
      </c>
    </row>
    <row r="9" spans="1:13" ht="18" customHeight="1">
      <c r="A9" s="13" t="s">
        <v>76</v>
      </c>
      <c r="B9" s="4" t="s">
        <v>23</v>
      </c>
      <c r="C9" s="5">
        <v>64.359583000000001</v>
      </c>
      <c r="D9" s="6">
        <v>53.994</v>
      </c>
      <c r="E9" s="6">
        <v>68.537407000000002</v>
      </c>
      <c r="F9" s="5">
        <v>72.337221999999997</v>
      </c>
      <c r="G9" s="11">
        <v>72.186267000000001</v>
      </c>
      <c r="H9" s="5">
        <v>41.825184999999998</v>
      </c>
      <c r="I9" s="5">
        <v>80.411666999999994</v>
      </c>
      <c r="J9" s="5">
        <v>66.665000000000006</v>
      </c>
      <c r="K9" s="5">
        <v>53.207667000000001</v>
      </c>
      <c r="L9" s="5">
        <v>61.140369999999997</v>
      </c>
      <c r="M9" s="5">
        <v>63.47</v>
      </c>
    </row>
    <row r="10" spans="1:13" ht="18" customHeight="1">
      <c r="A10" s="13" t="s">
        <v>75</v>
      </c>
      <c r="B10" s="4" t="s">
        <v>24</v>
      </c>
      <c r="C10" s="5">
        <v>68.736689999999996</v>
      </c>
      <c r="D10" s="6">
        <v>49.999333</v>
      </c>
      <c r="E10" s="6">
        <v>64.984258999999994</v>
      </c>
      <c r="F10" s="5">
        <v>79.877222000000003</v>
      </c>
      <c r="G10" s="11">
        <v>78.969926999999998</v>
      </c>
      <c r="H10" s="5">
        <v>38.968704000000002</v>
      </c>
      <c r="I10" s="5">
        <v>83.042638999999994</v>
      </c>
      <c r="J10" s="5">
        <v>70.138889000000006</v>
      </c>
      <c r="K10" s="5">
        <v>65.124332999999993</v>
      </c>
      <c r="L10" s="5">
        <v>32.915556000000002</v>
      </c>
      <c r="M10" s="5">
        <v>63.28</v>
      </c>
    </row>
    <row r="11" spans="1:13" ht="18" customHeight="1">
      <c r="A11" s="13" t="s">
        <v>77</v>
      </c>
      <c r="B11" s="4" t="s">
        <v>25</v>
      </c>
      <c r="C11" s="5">
        <v>62.068958000000002</v>
      </c>
      <c r="D11" s="5">
        <v>52.298000000000002</v>
      </c>
      <c r="E11" s="5">
        <v>67.436295999999999</v>
      </c>
      <c r="F11" s="5">
        <v>66.237222000000003</v>
      </c>
      <c r="G11" s="5">
        <v>70.833022999999997</v>
      </c>
      <c r="H11" s="5">
        <v>47.367037000000003</v>
      </c>
      <c r="I11" s="5">
        <v>78.672360999999995</v>
      </c>
      <c r="J11" s="5">
        <v>68.194999999999993</v>
      </c>
      <c r="K11" s="5">
        <v>54.086666999999998</v>
      </c>
      <c r="L11" s="5">
        <v>59.752037000000001</v>
      </c>
      <c r="M11" s="5">
        <v>62.69</v>
      </c>
    </row>
    <row r="12" spans="1:13" ht="18" customHeight="1">
      <c r="A12" s="13" t="s">
        <v>78</v>
      </c>
      <c r="B12" s="4" t="s">
        <v>26</v>
      </c>
      <c r="C12" s="5">
        <v>64.179917000000003</v>
      </c>
      <c r="D12" s="5">
        <v>52.124667000000002</v>
      </c>
      <c r="E12" s="5">
        <v>62.751666999999998</v>
      </c>
      <c r="F12" s="5">
        <v>78.316111000000006</v>
      </c>
      <c r="G12" s="5">
        <v>75.390659999999997</v>
      </c>
      <c r="H12" s="5">
        <v>38.903888999999999</v>
      </c>
      <c r="I12" s="5">
        <v>89.049306000000001</v>
      </c>
      <c r="J12" s="5">
        <v>64.721666999999997</v>
      </c>
      <c r="K12" s="5">
        <v>60.393667000000001</v>
      </c>
      <c r="L12" s="5">
        <v>36.067777999999997</v>
      </c>
      <c r="M12" s="5">
        <v>62.19</v>
      </c>
    </row>
    <row r="13" spans="1:13" ht="18" customHeight="1">
      <c r="A13" s="13" t="s">
        <v>79</v>
      </c>
      <c r="B13" s="4" t="s">
        <v>27</v>
      </c>
      <c r="C13" s="5">
        <v>58.807713999999997</v>
      </c>
      <c r="D13" s="5">
        <v>50.146667000000001</v>
      </c>
      <c r="E13" s="5">
        <v>68.545370000000005</v>
      </c>
      <c r="F13" s="5">
        <v>44.343888999999997</v>
      </c>
      <c r="G13" s="5">
        <v>76.605074999999999</v>
      </c>
      <c r="H13" s="5">
        <v>56.009444000000002</v>
      </c>
      <c r="I13" s="5">
        <v>84.838194000000001</v>
      </c>
      <c r="J13" s="5">
        <v>77.5</v>
      </c>
      <c r="K13" s="5">
        <v>46.277000000000001</v>
      </c>
      <c r="L13" s="5">
        <v>56.079815000000004</v>
      </c>
      <c r="M13" s="5">
        <v>61.92</v>
      </c>
    </row>
    <row r="14" spans="1:13" ht="18" customHeight="1">
      <c r="A14" s="3" t="s">
        <v>28</v>
      </c>
      <c r="B14" s="4" t="s">
        <v>29</v>
      </c>
      <c r="C14" s="5">
        <v>66.03</v>
      </c>
      <c r="D14" s="5">
        <v>52.25</v>
      </c>
      <c r="E14" s="5">
        <v>67.11</v>
      </c>
      <c r="F14" s="5">
        <v>56.41</v>
      </c>
      <c r="G14" s="8">
        <v>74.069999999999993</v>
      </c>
      <c r="H14" s="5">
        <v>73.55</v>
      </c>
      <c r="I14" s="5">
        <v>82.61</v>
      </c>
      <c r="J14" s="5">
        <v>35.93</v>
      </c>
      <c r="K14" s="5">
        <v>61.75</v>
      </c>
      <c r="L14" s="5">
        <v>46.72</v>
      </c>
      <c r="M14" s="5">
        <f>(C14+D14+E14+F14+G14+H14+I14+J14+K14+L14)/10</f>
        <v>61.643000000000001</v>
      </c>
    </row>
    <row r="15" spans="1:13" ht="18" customHeight="1">
      <c r="A15" s="13" t="s">
        <v>80</v>
      </c>
      <c r="B15" s="4" t="s">
        <v>30</v>
      </c>
      <c r="C15" s="5">
        <v>58.351185000000001</v>
      </c>
      <c r="D15" s="5">
        <v>49.735999999999997</v>
      </c>
      <c r="E15" s="5">
        <v>69.513519000000002</v>
      </c>
      <c r="F15" s="5">
        <v>40.5</v>
      </c>
      <c r="G15" s="5">
        <v>76.448490000000007</v>
      </c>
      <c r="H15" s="5">
        <v>56.087406999999999</v>
      </c>
      <c r="I15" s="5">
        <v>83.209861000000004</v>
      </c>
      <c r="J15" s="5">
        <v>62.5</v>
      </c>
      <c r="K15" s="5">
        <v>56.75</v>
      </c>
      <c r="L15" s="5">
        <v>45.072406999999998</v>
      </c>
      <c r="M15" s="5">
        <v>59.82</v>
      </c>
    </row>
    <row r="16" spans="1:13" ht="18" customHeight="1">
      <c r="A16" s="3" t="s">
        <v>31</v>
      </c>
      <c r="B16" s="4" t="s">
        <v>32</v>
      </c>
      <c r="C16" s="5">
        <v>65.11</v>
      </c>
      <c r="D16" s="5">
        <v>67.34</v>
      </c>
      <c r="E16" s="5">
        <v>72.847037</v>
      </c>
      <c r="F16" s="5">
        <v>55.755416699999998</v>
      </c>
      <c r="G16" s="8">
        <v>78.38</v>
      </c>
      <c r="H16" s="5">
        <v>50.39</v>
      </c>
      <c r="I16" s="5">
        <v>72.334148150000004</v>
      </c>
      <c r="J16" s="5">
        <v>27.655000000000001</v>
      </c>
      <c r="K16" s="5">
        <v>70.489999999999995</v>
      </c>
      <c r="L16" s="5">
        <v>35.721666429999999</v>
      </c>
      <c r="M16" s="5">
        <f>(C16+D16+E16+F16+G16+H16+I16+J16+K16+L16)/10</f>
        <v>59.602326828000002</v>
      </c>
    </row>
    <row r="17" spans="1:13" ht="18" customHeight="1">
      <c r="A17" s="3" t="s">
        <v>33</v>
      </c>
      <c r="B17" s="4" t="s">
        <v>34</v>
      </c>
      <c r="C17" s="5">
        <v>54.9</v>
      </c>
      <c r="D17" s="5">
        <v>39.880000000000003</v>
      </c>
      <c r="E17" s="5">
        <v>66.28</v>
      </c>
      <c r="F17" s="5">
        <v>58</v>
      </c>
      <c r="G17" s="8">
        <v>75.94</v>
      </c>
      <c r="H17" s="5">
        <v>58.09</v>
      </c>
      <c r="I17" s="5">
        <v>76.36</v>
      </c>
      <c r="J17" s="5">
        <v>74.17</v>
      </c>
      <c r="K17" s="5">
        <v>49.05</v>
      </c>
      <c r="L17" s="5">
        <v>36.590000000000003</v>
      </c>
      <c r="M17" s="5">
        <f>(C17+D17+E17+F17+G17+H17+I17+J17+K17+L17)/10</f>
        <v>58.926000000000002</v>
      </c>
    </row>
    <row r="18" spans="1:13" ht="18" customHeight="1">
      <c r="A18" s="3" t="s">
        <v>35</v>
      </c>
      <c r="B18" s="4" t="s">
        <v>36</v>
      </c>
      <c r="C18" s="5">
        <v>55.55</v>
      </c>
      <c r="D18" s="5">
        <v>58.63</v>
      </c>
      <c r="E18" s="5">
        <v>68.368518499999993</v>
      </c>
      <c r="F18" s="5">
        <v>43.512777800000002</v>
      </c>
      <c r="G18" s="8">
        <v>76.489999999999995</v>
      </c>
      <c r="H18" s="8">
        <v>39.380000000000003</v>
      </c>
      <c r="I18" s="5">
        <v>67.893962959999996</v>
      </c>
      <c r="J18" s="5">
        <v>63.49296296</v>
      </c>
      <c r="K18" s="5">
        <v>53.783000000000001</v>
      </c>
      <c r="L18" s="5">
        <v>55.46629617</v>
      </c>
      <c r="M18" s="5">
        <f>(C18+D18+E18+F18+G18+H18+I18+J18+K18+L18)/10</f>
        <v>58.256751839000003</v>
      </c>
    </row>
    <row r="19" spans="1:13" ht="18" customHeight="1">
      <c r="A19" s="13" t="s">
        <v>81</v>
      </c>
      <c r="B19" s="4" t="s">
        <v>37</v>
      </c>
      <c r="C19" s="5">
        <v>63.883338999999999</v>
      </c>
      <c r="D19" s="5">
        <v>56.840667000000003</v>
      </c>
      <c r="E19" s="5">
        <v>61.247222000000001</v>
      </c>
      <c r="F19" s="5">
        <v>58.542222000000002</v>
      </c>
      <c r="G19" s="5">
        <v>76.874319</v>
      </c>
      <c r="H19" s="5">
        <v>41.972593000000003</v>
      </c>
      <c r="I19" s="5">
        <v>79.186667</v>
      </c>
      <c r="J19" s="5">
        <v>36.111111000000001</v>
      </c>
      <c r="K19" s="5">
        <v>57.169333000000002</v>
      </c>
      <c r="L19" s="5">
        <v>49.715184999999998</v>
      </c>
      <c r="M19" s="5">
        <v>58.15</v>
      </c>
    </row>
    <row r="20" spans="1:13" ht="18" customHeight="1">
      <c r="A20" s="13" t="s">
        <v>82</v>
      </c>
      <c r="B20" s="4" t="s">
        <v>38</v>
      </c>
      <c r="C20" s="5">
        <v>55.733780000000003</v>
      </c>
      <c r="D20" s="5">
        <v>45.861333000000002</v>
      </c>
      <c r="E20" s="5">
        <v>57.325000000000003</v>
      </c>
      <c r="F20" s="5">
        <v>68.940556000000001</v>
      </c>
      <c r="G20" s="5">
        <v>64.156206999999995</v>
      </c>
      <c r="H20" s="5">
        <v>37.784815000000002</v>
      </c>
      <c r="I20" s="5">
        <v>73.036528000000004</v>
      </c>
      <c r="J20" s="5">
        <v>63.609444000000003</v>
      </c>
      <c r="K20" s="5">
        <v>67.652666999999994</v>
      </c>
      <c r="L20" s="5">
        <v>41.903888999999999</v>
      </c>
      <c r="M20" s="5">
        <v>57.6</v>
      </c>
    </row>
    <row r="21" spans="1:13" ht="18" customHeight="1">
      <c r="A21" s="3" t="s">
        <v>39</v>
      </c>
      <c r="B21" s="4" t="s">
        <v>40</v>
      </c>
      <c r="C21" s="5">
        <v>61.8</v>
      </c>
      <c r="D21" s="5">
        <v>52.9</v>
      </c>
      <c r="E21" s="5">
        <v>63.569629599999999</v>
      </c>
      <c r="F21" s="5">
        <v>51.193333299999999</v>
      </c>
      <c r="G21" s="8">
        <v>75.36</v>
      </c>
      <c r="H21" s="8">
        <v>38.9</v>
      </c>
      <c r="I21" s="5">
        <v>79.780407409999995</v>
      </c>
      <c r="J21" s="5">
        <v>49.086481480000003</v>
      </c>
      <c r="K21" s="5">
        <v>60.442999999999998</v>
      </c>
      <c r="L21" s="5">
        <v>34.966851830000003</v>
      </c>
      <c r="M21" s="5">
        <f>(C21+D21+E21+F21+G21+H21+I21+J21+K21+L21)/10</f>
        <v>56.799970362000003</v>
      </c>
    </row>
    <row r="22" spans="1:13" ht="18" customHeight="1">
      <c r="A22" s="3" t="s">
        <v>41</v>
      </c>
      <c r="B22" s="4" t="s">
        <v>42</v>
      </c>
      <c r="C22" s="5">
        <v>48.29</v>
      </c>
      <c r="D22" s="5">
        <v>50.23</v>
      </c>
      <c r="E22" s="5">
        <v>69.828888899999995</v>
      </c>
      <c r="F22" s="5">
        <v>74.490833300000006</v>
      </c>
      <c r="G22" s="8">
        <v>63</v>
      </c>
      <c r="H22" s="8">
        <v>35.380000000000003</v>
      </c>
      <c r="I22" s="5">
        <v>65.706999999999994</v>
      </c>
      <c r="J22" s="5">
        <v>37.515370369999999</v>
      </c>
      <c r="K22" s="5">
        <v>42.463999999999999</v>
      </c>
      <c r="L22" s="5">
        <v>69.975184069999997</v>
      </c>
      <c r="M22" s="5">
        <f>(C22+D22+E22+F22+G22+H22+I22+J22+K22+L22)/10</f>
        <v>55.688127664</v>
      </c>
    </row>
    <row r="23" spans="1:13" ht="18" customHeight="1">
      <c r="A23" s="13" t="s">
        <v>83</v>
      </c>
      <c r="B23" s="4" t="s">
        <v>43</v>
      </c>
      <c r="C23" s="5">
        <v>58.433131000000003</v>
      </c>
      <c r="D23" s="5">
        <v>48.786000000000001</v>
      </c>
      <c r="E23" s="5">
        <v>68.813889000000003</v>
      </c>
      <c r="F23" s="5">
        <v>32.806666999999997</v>
      </c>
      <c r="G23" s="5">
        <v>73.239142000000001</v>
      </c>
      <c r="H23" s="5">
        <v>53.967036999999998</v>
      </c>
      <c r="I23" s="5">
        <v>80.803055999999998</v>
      </c>
      <c r="J23" s="5">
        <v>46.943333000000003</v>
      </c>
      <c r="K23" s="5">
        <v>36.514667000000003</v>
      </c>
      <c r="L23" s="5">
        <v>47.034258999999999</v>
      </c>
      <c r="M23" s="5">
        <v>54.73</v>
      </c>
    </row>
    <row r="24" spans="1:13" ht="18" customHeight="1">
      <c r="A24" s="13" t="s">
        <v>84</v>
      </c>
      <c r="B24" s="4" t="s">
        <v>44</v>
      </c>
      <c r="C24" s="5">
        <v>50.500869000000002</v>
      </c>
      <c r="D24" s="5">
        <v>39.832000000000001</v>
      </c>
      <c r="E24" s="5">
        <v>69.474259000000004</v>
      </c>
      <c r="F24" s="5">
        <v>37.096111000000001</v>
      </c>
      <c r="G24" s="5">
        <v>66.029099000000002</v>
      </c>
      <c r="H24" s="5">
        <v>55.382221999999999</v>
      </c>
      <c r="I24" s="5">
        <v>68.407499999999999</v>
      </c>
      <c r="J24" s="5">
        <v>57.223332999999997</v>
      </c>
      <c r="K24" s="5">
        <v>58.166333000000002</v>
      </c>
      <c r="L24" s="5">
        <v>40.865369999999999</v>
      </c>
      <c r="M24" s="5">
        <v>54.3</v>
      </c>
    </row>
    <row r="25" spans="1:13" ht="18" customHeight="1">
      <c r="A25" s="13" t="s">
        <v>85</v>
      </c>
      <c r="B25" s="4" t="s">
        <v>45</v>
      </c>
      <c r="C25" s="5">
        <v>60.116124999999997</v>
      </c>
      <c r="D25" s="5">
        <v>41.628</v>
      </c>
      <c r="E25" s="5">
        <v>57.782037000000003</v>
      </c>
      <c r="F25" s="5">
        <v>33.773888999999997</v>
      </c>
      <c r="G25" s="5">
        <v>75.255736999999996</v>
      </c>
      <c r="H25" s="5">
        <v>56.722777999999998</v>
      </c>
      <c r="I25" s="5">
        <v>85.025971999999996</v>
      </c>
      <c r="J25" s="5">
        <v>32.362222000000003</v>
      </c>
      <c r="K25" s="5">
        <v>65.55</v>
      </c>
      <c r="L25" s="5">
        <v>34.140369999999997</v>
      </c>
      <c r="M25" s="5">
        <v>54.24</v>
      </c>
    </row>
    <row r="26" spans="1:13" ht="18" customHeight="1">
      <c r="A26" s="3" t="s">
        <v>46</v>
      </c>
      <c r="B26" s="4" t="s">
        <v>47</v>
      </c>
      <c r="C26" s="5">
        <v>58.82</v>
      </c>
      <c r="D26" s="5">
        <v>52.39</v>
      </c>
      <c r="E26" s="5">
        <v>56.391111100000003</v>
      </c>
      <c r="F26" s="5">
        <v>43.3359722</v>
      </c>
      <c r="G26" s="8">
        <v>71.680000000000007</v>
      </c>
      <c r="H26" s="8">
        <v>55.21</v>
      </c>
      <c r="I26" s="5">
        <v>71.143000000000001</v>
      </c>
      <c r="J26" s="5">
        <v>35.04092593</v>
      </c>
      <c r="K26" s="5">
        <v>57.883000000000003</v>
      </c>
      <c r="L26" s="5">
        <v>33.677593330000001</v>
      </c>
      <c r="M26" s="5">
        <f>(C26+D26+E26+F26+G26+H26+I26+J26+K26+L26)/10</f>
        <v>53.557160256000003</v>
      </c>
    </row>
    <row r="27" spans="1:13" ht="18" customHeight="1">
      <c r="A27" s="13" t="s">
        <v>86</v>
      </c>
      <c r="B27" s="4" t="s">
        <v>48</v>
      </c>
      <c r="C27" s="5">
        <v>53.877982000000003</v>
      </c>
      <c r="D27" s="5">
        <v>50.857999999999997</v>
      </c>
      <c r="E27" s="5">
        <v>63.703519</v>
      </c>
      <c r="F27" s="5">
        <v>49.772778000000002</v>
      </c>
      <c r="G27" s="5">
        <v>75.009933000000004</v>
      </c>
      <c r="H27" s="5">
        <v>30.968519000000001</v>
      </c>
      <c r="I27" s="5">
        <v>84.217500000000001</v>
      </c>
      <c r="J27" s="5">
        <v>30.555555999999999</v>
      </c>
      <c r="K27" s="5">
        <v>57.898333000000001</v>
      </c>
      <c r="L27" s="5">
        <v>37.031111000000003</v>
      </c>
      <c r="M27" s="5">
        <v>53.39</v>
      </c>
    </row>
    <row r="28" spans="1:13" ht="18" customHeight="1">
      <c r="A28" s="3" t="s">
        <v>49</v>
      </c>
      <c r="B28" s="4" t="s">
        <v>50</v>
      </c>
      <c r="C28" s="5">
        <v>55.87</v>
      </c>
      <c r="D28" s="5">
        <v>50.37</v>
      </c>
      <c r="E28" s="5">
        <v>60.145925900000002</v>
      </c>
      <c r="F28" s="5">
        <v>33.4108333</v>
      </c>
      <c r="G28" s="8">
        <v>74.86</v>
      </c>
      <c r="H28" s="5">
        <v>36.31</v>
      </c>
      <c r="I28" s="5">
        <v>73.496222220000007</v>
      </c>
      <c r="J28" s="5">
        <v>51.802962960000002</v>
      </c>
      <c r="K28" s="5">
        <v>56.552</v>
      </c>
      <c r="L28" s="5">
        <v>34.588703700000003</v>
      </c>
      <c r="M28" s="5">
        <f t="shared" ref="M28:M35" si="0">(C28+D28+E28+F28+G28+H28+I28+J28+K28+L28)/10</f>
        <v>52.740664807999998</v>
      </c>
    </row>
    <row r="29" spans="1:13" ht="18" customHeight="1">
      <c r="A29" s="3" t="s">
        <v>51</v>
      </c>
      <c r="B29" s="4" t="s">
        <v>52</v>
      </c>
      <c r="C29" s="5">
        <v>54.81</v>
      </c>
      <c r="D29" s="5">
        <v>46.76</v>
      </c>
      <c r="E29" s="5">
        <v>58.7740741</v>
      </c>
      <c r="F29" s="5">
        <v>49.291388900000001</v>
      </c>
      <c r="G29" s="8">
        <v>64.16</v>
      </c>
      <c r="H29" s="8">
        <v>29.06</v>
      </c>
      <c r="I29" s="5">
        <v>71.509222219999998</v>
      </c>
      <c r="J29" s="5">
        <v>35.709814809999997</v>
      </c>
      <c r="K29" s="5">
        <v>58.646999999999998</v>
      </c>
      <c r="L29" s="5">
        <v>52.319248000000002</v>
      </c>
      <c r="M29" s="5">
        <f t="shared" si="0"/>
        <v>52.104074803000003</v>
      </c>
    </row>
    <row r="30" spans="1:13" ht="18" customHeight="1">
      <c r="A30" s="3" t="s">
        <v>53</v>
      </c>
      <c r="B30" s="4" t="s">
        <v>54</v>
      </c>
      <c r="C30" s="5">
        <v>50.12</v>
      </c>
      <c r="D30" s="5">
        <v>51.16</v>
      </c>
      <c r="E30" s="5">
        <v>59.4325926</v>
      </c>
      <c r="F30" s="5">
        <v>35.920833299999998</v>
      </c>
      <c r="G30" s="8">
        <v>70.47</v>
      </c>
      <c r="H30" s="8">
        <v>31.76</v>
      </c>
      <c r="I30" s="5">
        <v>69.447407409999997</v>
      </c>
      <c r="J30" s="5">
        <v>39.087037039999998</v>
      </c>
      <c r="K30" s="5">
        <v>53.881999999999998</v>
      </c>
      <c r="L30" s="5">
        <v>59.697776670000003</v>
      </c>
      <c r="M30" s="5">
        <f t="shared" si="0"/>
        <v>52.097764701999999</v>
      </c>
    </row>
    <row r="31" spans="1:13" ht="18" customHeight="1">
      <c r="A31" s="3" t="s">
        <v>55</v>
      </c>
      <c r="B31" s="4" t="s">
        <v>36</v>
      </c>
      <c r="C31" s="5">
        <v>58.78</v>
      </c>
      <c r="D31" s="5">
        <v>53.89</v>
      </c>
      <c r="E31" s="5">
        <v>61.919259199999999</v>
      </c>
      <c r="F31" s="5">
        <v>39.543055600000002</v>
      </c>
      <c r="G31" s="8">
        <v>74.13</v>
      </c>
      <c r="H31" s="5">
        <v>30.75</v>
      </c>
      <c r="I31" s="5">
        <v>67.801074069999999</v>
      </c>
      <c r="J31" s="5">
        <v>39.48018519</v>
      </c>
      <c r="K31" s="5">
        <v>54.078000000000003</v>
      </c>
      <c r="L31" s="5">
        <v>36.196110869999998</v>
      </c>
      <c r="M31" s="5">
        <f t="shared" si="0"/>
        <v>51.656768493000001</v>
      </c>
    </row>
    <row r="32" spans="1:13" ht="18" customHeight="1">
      <c r="A32" s="3" t="s">
        <v>56</v>
      </c>
      <c r="B32" s="4" t="s">
        <v>57</v>
      </c>
      <c r="C32" s="5">
        <v>53.63</v>
      </c>
      <c r="D32" s="5">
        <v>41.64</v>
      </c>
      <c r="E32" s="5">
        <v>45.6533333</v>
      </c>
      <c r="F32" s="5">
        <v>57.800555600000003</v>
      </c>
      <c r="G32" s="8">
        <v>68.17</v>
      </c>
      <c r="H32" s="8">
        <v>27.79</v>
      </c>
      <c r="I32" s="5">
        <v>71.160185190000007</v>
      </c>
      <c r="J32" s="5">
        <v>46.58666667</v>
      </c>
      <c r="K32" s="5">
        <v>56.16</v>
      </c>
      <c r="L32" s="5">
        <v>43.060553329999998</v>
      </c>
      <c r="M32" s="5">
        <f t="shared" si="0"/>
        <v>51.165129409000002</v>
      </c>
    </row>
    <row r="33" spans="1:13" ht="18" customHeight="1">
      <c r="A33" s="3" t="s">
        <v>58</v>
      </c>
      <c r="B33" s="4" t="s">
        <v>59</v>
      </c>
      <c r="C33" s="5">
        <v>58.96</v>
      </c>
      <c r="D33" s="5">
        <v>49.24</v>
      </c>
      <c r="E33" s="5">
        <v>59.1774074</v>
      </c>
      <c r="F33" s="5">
        <v>39.562638900000003</v>
      </c>
      <c r="G33" s="8">
        <v>72.09</v>
      </c>
      <c r="H33" s="8">
        <v>41.67</v>
      </c>
      <c r="I33" s="5">
        <v>64.604407409999993</v>
      </c>
      <c r="J33" s="5">
        <v>34.61444444</v>
      </c>
      <c r="K33" s="5">
        <v>53.595999999999997</v>
      </c>
      <c r="L33" s="5">
        <v>37.157035899999997</v>
      </c>
      <c r="M33" s="5">
        <f t="shared" si="0"/>
        <v>51.067193404999998</v>
      </c>
    </row>
    <row r="34" spans="1:13" ht="18" customHeight="1">
      <c r="A34" s="3" t="s">
        <v>60</v>
      </c>
      <c r="B34" s="4" t="s">
        <v>61</v>
      </c>
      <c r="C34" s="5">
        <v>55.29</v>
      </c>
      <c r="D34" s="5">
        <v>46.26</v>
      </c>
      <c r="E34" s="5">
        <v>61.496296299999997</v>
      </c>
      <c r="F34" s="5">
        <v>55.781527799999999</v>
      </c>
      <c r="G34" s="8">
        <v>74.069999999999993</v>
      </c>
      <c r="H34" s="8">
        <v>53.12</v>
      </c>
      <c r="I34" s="5">
        <v>62.054259260000002</v>
      </c>
      <c r="J34" s="5">
        <v>32.178518519999997</v>
      </c>
      <c r="K34" s="5">
        <v>40.198999999999998</v>
      </c>
      <c r="L34" s="5">
        <v>24.78777667</v>
      </c>
      <c r="M34" s="5">
        <f t="shared" si="0"/>
        <v>50.523737855</v>
      </c>
    </row>
    <row r="35" spans="1:13" ht="18" customHeight="1">
      <c r="A35" s="3" t="s">
        <v>62</v>
      </c>
      <c r="B35" s="4" t="s">
        <v>63</v>
      </c>
      <c r="C35" s="5">
        <v>55.81</v>
      </c>
      <c r="D35" s="5">
        <v>50.2</v>
      </c>
      <c r="E35" s="5">
        <v>58.989629600000001</v>
      </c>
      <c r="F35" s="5">
        <v>39.126666700000001</v>
      </c>
      <c r="G35" s="8">
        <v>69.31</v>
      </c>
      <c r="H35" s="8">
        <v>33.229999999999997</v>
      </c>
      <c r="I35" s="5">
        <v>70.388666670000006</v>
      </c>
      <c r="J35" s="5">
        <v>34.747592589999996</v>
      </c>
      <c r="K35" s="5">
        <v>51.798000000000002</v>
      </c>
      <c r="L35" s="5">
        <v>39.104999669999998</v>
      </c>
      <c r="M35" s="5">
        <f t="shared" si="0"/>
        <v>50.270555522999999</v>
      </c>
    </row>
    <row r="36" spans="1:13" ht="18" customHeight="1">
      <c r="A36" s="13" t="s">
        <v>87</v>
      </c>
      <c r="B36" s="4" t="s">
        <v>64</v>
      </c>
      <c r="C36" s="5">
        <v>49.887672999999999</v>
      </c>
      <c r="D36" s="5">
        <v>41.190666999999998</v>
      </c>
      <c r="E36" s="5">
        <v>58.089073999999997</v>
      </c>
      <c r="F36" s="5">
        <v>30.826667</v>
      </c>
      <c r="G36" s="5">
        <v>72.770456999999993</v>
      </c>
      <c r="H36" s="5">
        <v>31.604074000000001</v>
      </c>
      <c r="I36" s="5">
        <v>82.716110999999998</v>
      </c>
      <c r="J36" s="5">
        <v>49.443333000000003</v>
      </c>
      <c r="K36" s="5">
        <v>50.827333000000003</v>
      </c>
      <c r="L36" s="5">
        <v>22.593333000000001</v>
      </c>
      <c r="M36" s="5">
        <v>48.99</v>
      </c>
    </row>
    <row r="37" spans="1:13" ht="18" customHeight="1">
      <c r="A37" s="3" t="s">
        <v>65</v>
      </c>
      <c r="B37" s="4" t="s">
        <v>36</v>
      </c>
      <c r="C37" s="5">
        <v>54.06</v>
      </c>
      <c r="D37" s="5">
        <v>48.41</v>
      </c>
      <c r="E37" s="5">
        <v>58.018518499999999</v>
      </c>
      <c r="F37" s="5">
        <v>37.369861100000001</v>
      </c>
      <c r="G37" s="8">
        <v>74.12</v>
      </c>
      <c r="H37" s="8">
        <v>28.45</v>
      </c>
      <c r="I37" s="5">
        <v>70.574370369999997</v>
      </c>
      <c r="J37" s="5">
        <v>38.492777779999997</v>
      </c>
      <c r="K37" s="5">
        <v>48.268000000000001</v>
      </c>
      <c r="L37" s="5">
        <v>26.779444000000002</v>
      </c>
      <c r="M37" s="5">
        <f>(C37+D37+E37+F37+G37+H37+I37+J37+K37+L37)/10</f>
        <v>48.454297175000001</v>
      </c>
    </row>
    <row r="38" spans="1:13" ht="18" customHeight="1">
      <c r="A38" s="3" t="s">
        <v>66</v>
      </c>
      <c r="B38" s="4" t="s">
        <v>42</v>
      </c>
      <c r="C38" s="5">
        <v>44.79</v>
      </c>
      <c r="D38" s="5">
        <v>45.77</v>
      </c>
      <c r="E38" s="5">
        <v>47.401481500000003</v>
      </c>
      <c r="F38" s="5">
        <v>33.986666700000001</v>
      </c>
      <c r="G38" s="8">
        <v>64.11</v>
      </c>
      <c r="H38" s="8">
        <v>39.119999999999997</v>
      </c>
      <c r="I38" s="5">
        <v>64.838481479999999</v>
      </c>
      <c r="J38" s="5">
        <v>34.166666669999998</v>
      </c>
      <c r="K38" s="5">
        <v>39.462000000000003</v>
      </c>
      <c r="L38" s="5">
        <v>58.164072959999999</v>
      </c>
      <c r="M38" s="5">
        <f>(C38+D38+E38+F38+G38+H38+I38+J38+K38+L38)/10</f>
        <v>47.180936930999998</v>
      </c>
    </row>
    <row r="39" spans="1:13" ht="18" customHeight="1">
      <c r="A39" s="3" t="s">
        <v>67</v>
      </c>
      <c r="B39" s="4" t="s">
        <v>68</v>
      </c>
      <c r="C39" s="5">
        <v>46.32</v>
      </c>
      <c r="D39" s="5">
        <v>40.950000000000003</v>
      </c>
      <c r="E39" s="5">
        <v>41.455185200000003</v>
      </c>
      <c r="F39" s="5">
        <v>43.302777800000001</v>
      </c>
      <c r="G39" s="8">
        <v>74.08</v>
      </c>
      <c r="H39" s="5">
        <v>33.22</v>
      </c>
      <c r="I39" s="5">
        <v>57.794037039999999</v>
      </c>
      <c r="J39" s="5">
        <v>30.020185189999999</v>
      </c>
      <c r="K39" s="5">
        <v>58.14</v>
      </c>
      <c r="L39" s="5">
        <v>9.2724071670000008</v>
      </c>
      <c r="M39" s="5">
        <f>(C39+D39+E39+F39+G39+H39+I39+J39+K39+L39)/10</f>
        <v>43.455459239699998</v>
      </c>
    </row>
    <row r="40" spans="1:13" ht="18" customHeight="1">
      <c r="A40" s="3" t="s">
        <v>69</v>
      </c>
      <c r="B40" s="4" t="s">
        <v>70</v>
      </c>
      <c r="C40" s="5">
        <v>41.97</v>
      </c>
      <c r="D40" s="5">
        <v>34.31</v>
      </c>
      <c r="E40" s="5">
        <v>50.574074099999997</v>
      </c>
      <c r="F40" s="5">
        <v>45.594583299999996</v>
      </c>
      <c r="G40" s="8">
        <v>57.82</v>
      </c>
      <c r="H40" s="8">
        <v>24.02</v>
      </c>
      <c r="I40" s="5">
        <v>57.937074070000001</v>
      </c>
      <c r="J40" s="5">
        <v>34.528888889999998</v>
      </c>
      <c r="K40" s="5">
        <v>40.94</v>
      </c>
      <c r="L40" s="5">
        <v>20.494814699999999</v>
      </c>
      <c r="M40" s="5">
        <f>(C40+D40+E40+F40+G40+H40+I40+J40+K40+L40)/10</f>
        <v>40.818943505999997</v>
      </c>
    </row>
    <row r="41" spans="1:13" ht="18" customHeight="1">
      <c r="A41" s="3" t="s">
        <v>71</v>
      </c>
      <c r="B41" s="4" t="s">
        <v>72</v>
      </c>
      <c r="C41" s="5">
        <v>48.28</v>
      </c>
      <c r="D41" s="5">
        <v>42.83</v>
      </c>
      <c r="E41" s="5">
        <v>49.395925900000002</v>
      </c>
      <c r="F41" s="5">
        <v>24.145138899999999</v>
      </c>
      <c r="G41" s="8">
        <v>73.13</v>
      </c>
      <c r="H41" s="5">
        <v>20.309999999999999</v>
      </c>
      <c r="I41" s="5">
        <v>50.08407407</v>
      </c>
      <c r="J41" s="5">
        <v>37.592777779999999</v>
      </c>
      <c r="K41" s="5">
        <v>39.1</v>
      </c>
      <c r="L41" s="5">
        <v>14.248703470000001</v>
      </c>
      <c r="M41" s="5">
        <f>(C41+D41+E41+F41+G41+H41+I41+J41+K41+L41)/10</f>
        <v>39.911662012000001</v>
      </c>
    </row>
  </sheetData>
  <sortState ref="A2:M41">
    <sortCondition descending="1" ref="M2"/>
  </sortState>
  <phoneticPr fontId="3" type="noConversion"/>
  <hyperlinks>
    <hyperlink ref="B2" r:id="rId1" xr:uid="{00000000-0004-0000-0000-000000000000}"/>
    <hyperlink ref="B4" r:id="rId2" xr:uid="{00000000-0004-0000-0000-000001000000}"/>
    <hyperlink ref="B17" r:id="rId3" xr:uid="{00000000-0004-0000-00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multitrust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2024-06-12T00:58:00Z</dcterms:created>
  <dcterms:modified xsi:type="dcterms:W3CDTF">2024-11-19T13:23:47Z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FCE89C3D2DB858B130E12967EB9B3FC0_42</vt:lpwstr>
  </property>
  <property fmtid="{D5CDD505-2E9C-101B-9397-08002B2CF9AE}" pid="3" name="KSOProductBuildVer">
    <vt:lpwstr>2052-6.7.1.8828</vt:lpwstr>
  </property>
</Properties>
</file>