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rickyzhang/Documents/张亦弛/TSAIL/MMTrustEval/multi-trust.github.io/data/"/>
    </mc:Choice>
  </mc:AlternateContent>
  <xr:revisionPtr revIDLastSave="0" documentId="13_ncr:1_{7049A103-BDAB-CA42-9E44-398BE81152E0}" xr6:coauthVersionLast="37" xr6:coauthVersionMax="37" xr10:uidLastSave="{00000000-0000-0000-0000-000000000000}"/>
  <bookViews>
    <workbookView xWindow="3560" yWindow="-28800" windowWidth="51200" windowHeight="28800" xr2:uid="{00000000-000D-0000-FFFF-FFFF00000000}"/>
  </bookViews>
  <sheets>
    <sheet name="multitrust" sheetId="3" r:id="rId1"/>
  </sheets>
  <calcPr calcId="179021"/>
</workbook>
</file>

<file path=xl/calcChain.xml><?xml version="1.0" encoding="utf-8"?>
<calcChain xmlns="http://schemas.openxmlformats.org/spreadsheetml/2006/main">
  <c r="M8" i="3" l="1"/>
  <c r="M10" i="3"/>
  <c r="M6" i="3" l="1"/>
  <c r="M3" i="3"/>
  <c r="M4" i="3"/>
  <c r="M27" i="3" l="1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7" i="3"/>
  <c r="M5" i="3"/>
  <c r="M2" i="3"/>
</calcChain>
</file>

<file path=xl/sharedStrings.xml><?xml version="1.0" encoding="utf-8"?>
<sst xmlns="http://schemas.openxmlformats.org/spreadsheetml/2006/main" count="65" uniqueCount="60">
  <si>
    <t>LVIS-Instruct4V</t>
  </si>
  <si>
    <t>ShareGPT4V-13B</t>
  </si>
  <si>
    <t>Avg.</t>
    <phoneticPr fontId="1" type="noConversion"/>
  </si>
  <si>
    <t>T.I</t>
    <phoneticPr fontId="1" type="noConversion"/>
  </si>
  <si>
    <t>T.M</t>
    <phoneticPr fontId="1" type="noConversion"/>
  </si>
  <si>
    <t>S.T</t>
    <phoneticPr fontId="1" type="noConversion"/>
  </si>
  <si>
    <t>S.J</t>
    <phoneticPr fontId="1" type="noConversion"/>
  </si>
  <si>
    <t>R.O</t>
    <phoneticPr fontId="1" type="noConversion"/>
  </si>
  <si>
    <t>R.A</t>
    <phoneticPr fontId="1" type="noConversion"/>
  </si>
  <si>
    <t>F.S</t>
    <phoneticPr fontId="1" type="noConversion"/>
  </si>
  <si>
    <t>F.B</t>
    <phoneticPr fontId="1" type="noConversion"/>
  </si>
  <si>
    <t>P.A</t>
    <phoneticPr fontId="1" type="noConversion"/>
  </si>
  <si>
    <t>P.L</t>
    <phoneticPr fontId="1" type="noConversion"/>
  </si>
  <si>
    <t>Claude3-Sonnet</t>
    <phoneticPr fontId="1" type="noConversion"/>
  </si>
  <si>
    <t>Qwen-VL-Plus</t>
    <phoneticPr fontId="1" type="noConversion"/>
  </si>
  <si>
    <t>GeminiPro-1.0</t>
    <phoneticPr fontId="1" type="noConversion"/>
  </si>
  <si>
    <t>LLaVA-NeXT-13B</t>
    <phoneticPr fontId="1" type="noConversion"/>
  </si>
  <si>
    <t>MiniGPT-4-Llama2-7B</t>
    <phoneticPr fontId="1" type="noConversion"/>
  </si>
  <si>
    <t>InternVL-Chat-Vicuna-13B</t>
    <phoneticPr fontId="1" type="noConversion"/>
  </si>
  <si>
    <t>mPLUG-Owl2</t>
    <phoneticPr fontId="1" type="noConversion"/>
  </si>
  <si>
    <t>LLaVA-RLHF-13B</t>
    <phoneticPr fontId="1" type="noConversion"/>
  </si>
  <si>
    <t>LLaVA-v1.5-13B</t>
    <phoneticPr fontId="1" type="noConversion"/>
  </si>
  <si>
    <t>InternLM-Xcomposer2</t>
    <phoneticPr fontId="1" type="noConversion"/>
  </si>
  <si>
    <t>InternLM-XComposer</t>
    <phoneticPr fontId="1" type="noConversion"/>
  </si>
  <si>
    <t>Qwen-VL-Chat</t>
    <phoneticPr fontId="1" type="noConversion"/>
  </si>
  <si>
    <t>CogVLM</t>
    <phoneticPr fontId="1" type="noConversion"/>
  </si>
  <si>
    <t>LLaVA-v1.5-7B</t>
    <phoneticPr fontId="1" type="noConversion"/>
  </si>
  <si>
    <t>MiniGPT-4-Vicuna-13B</t>
    <phoneticPr fontId="1" type="noConversion"/>
  </si>
  <si>
    <t>InstructBLIP-FlanT5xxl</t>
    <phoneticPr fontId="1" type="noConversion"/>
  </si>
  <si>
    <t>Otter</t>
    <phoneticPr fontId="1" type="noConversion"/>
  </si>
  <si>
    <t>mPLUG-Owl</t>
    <phoneticPr fontId="1" type="noConversion"/>
  </si>
  <si>
    <t>model</t>
    <phoneticPr fontId="1" type="noConversion"/>
  </si>
  <si>
    <t>Source</t>
    <phoneticPr fontId="1" type="noConversion"/>
  </si>
  <si>
    <t>https://multi-trust.github.io/</t>
    <phoneticPr fontId="1" type="noConversion"/>
  </si>
  <si>
    <t>https://platform.openai.com/docs/models/gpt-4-turbo-and-gpt-4</t>
    <phoneticPr fontId="1" type="noConversion"/>
  </si>
  <si>
    <t>https://console.anthropic.com/</t>
  </si>
  <si>
    <t>https://ai.google.dev/pricing</t>
  </si>
  <si>
    <t>https://github.com/Vision-CAIR/MiniGPT-4</t>
  </si>
  <si>
    <t>https://github.com/THUDM/CogVLM</t>
  </si>
  <si>
    <t>https://github.com/salesforce/LAVIS</t>
  </si>
  <si>
    <t>https://github.com/Luodian/Otter</t>
  </si>
  <si>
    <t>https://github.com/X-PLUG/mPLUG-Owl/tree/main/mPLUG-Owl</t>
  </si>
  <si>
    <t>https://github.com/X-PLUG/mPLUG-Owl/tree/main/mPLUG-Owl2</t>
  </si>
  <si>
    <t>https://github.com/OpenGVLab/InternVL</t>
  </si>
  <si>
    <t>https://github.com/InternLM/InternLM-XComposer/tree/main/projects/ShareGPT4V</t>
  </si>
  <si>
    <t>https://github.com/InternLM/InternLM-XComposer/tree/main/InternLM-XComposer-1.0</t>
  </si>
  <si>
    <t>https://github.com/InternLM/InternLM-XComposer</t>
  </si>
  <si>
    <t>https://github.com/haotian-liu/LLaVA</t>
  </si>
  <si>
    <t>https://github.com/llava-rlhf/LLaVA-RLHF</t>
  </si>
  <si>
    <t>https://github.com/X2FD/LVIS-INSTRUCT4V</t>
  </si>
  <si>
    <t>https://github.com/QwenLM/Qwen-VL</t>
  </si>
  <si>
    <t>Claude3.5-Sonnet</t>
    <phoneticPr fontId="1" type="noConversion"/>
  </si>
  <si>
    <t>GPT-4o</t>
    <phoneticPr fontId="1" type="noConversion"/>
  </si>
  <si>
    <t>Phi-3</t>
    <phoneticPr fontId="1" type="noConversion"/>
  </si>
  <si>
    <t>https://huggingface.co/microsoft/Phi-3-mini-128k-instruct</t>
  </si>
  <si>
    <t>GPT-4-Turbo</t>
    <phoneticPr fontId="1" type="noConversion"/>
  </si>
  <si>
    <t>DeepSeek-VL-7b</t>
    <phoneticPr fontId="1" type="noConversion"/>
  </si>
  <si>
    <t>https://github.com/deepseek-ai/DeepSeek-VL</t>
    <phoneticPr fontId="1" type="noConversion"/>
  </si>
  <si>
    <t>Hunyuan-V</t>
    <phoneticPr fontId="1" type="noConversion"/>
  </si>
  <si>
    <t>https://cloud.tencent.com/document/product/1729/105701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</si>
</sst>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1" applyBorder="1" applyAlignment="1">
      <alignment horizontal="left" vertical="center"/>
    </xf>
    <xf numFmtId="176" fontId="0" fillId="0" borderId="0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eepseek-ai/DeepSeek-VL" TargetMode="External"/><Relationship Id="rId2" Type="http://schemas.openxmlformats.org/officeDocument/2006/relationships/hyperlink" Target="https://platform.openai.com/docs/models/gpt-4-turbo-and-gpt-4" TargetMode="External"/><Relationship Id="rId1" Type="http://schemas.openxmlformats.org/officeDocument/2006/relationships/hyperlink" Target="https://platform.openai.com/docs/models/gpt-4-turbo-and-gpt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tabSelected="1" workbookViewId="0">
      <selection activeCell="Q19" sqref="Q19"/>
    </sheetView>
  </sheetViews>
  <sheetFormatPr baseColWidth="10" defaultColWidth="14" defaultRowHeight="18" customHeight="1"/>
  <sheetData>
    <row r="1" spans="1:13" ht="18" customHeight="1">
      <c r="A1" s="1" t="s">
        <v>31</v>
      </c>
      <c r="B1" s="9" t="s">
        <v>32</v>
      </c>
      <c r="C1" s="2" t="s">
        <v>3</v>
      </c>
      <c r="D1" s="9" t="s">
        <v>4</v>
      </c>
      <c r="E1" s="2" t="s">
        <v>5</v>
      </c>
      <c r="F1" s="9" t="s">
        <v>6</v>
      </c>
      <c r="G1" s="2" t="s">
        <v>7</v>
      </c>
      <c r="H1" s="9" t="s">
        <v>8</v>
      </c>
      <c r="I1" s="2" t="s">
        <v>9</v>
      </c>
      <c r="J1" s="9" t="s">
        <v>10</v>
      </c>
      <c r="K1" s="2" t="s">
        <v>11</v>
      </c>
      <c r="L1" s="9" t="s">
        <v>12</v>
      </c>
      <c r="M1" s="2" t="s">
        <v>2</v>
      </c>
    </row>
    <row r="2" spans="1:13" ht="18" customHeight="1">
      <c r="A2" s="3" t="s">
        <v>55</v>
      </c>
      <c r="B2" s="10" t="s">
        <v>34</v>
      </c>
      <c r="C2" s="4">
        <v>75.06</v>
      </c>
      <c r="D2" s="4">
        <v>76.63</v>
      </c>
      <c r="E2" s="5">
        <v>80.488888900000006</v>
      </c>
      <c r="F2" s="4">
        <v>92.5426389</v>
      </c>
      <c r="G2" s="6">
        <v>80.930000000000007</v>
      </c>
      <c r="H2" s="7">
        <v>55.89</v>
      </c>
      <c r="I2" s="4">
        <v>79.372814809999994</v>
      </c>
      <c r="J2" s="4">
        <v>83.143148150000002</v>
      </c>
      <c r="K2" s="4">
        <v>74.448999999999998</v>
      </c>
      <c r="L2" s="4">
        <v>84.287592570000001</v>
      </c>
      <c r="M2" s="4">
        <f t="shared" ref="M2:M27" si="0">(C2+D2+E2+F2+G2+H2+I2+J2+K2+L2)/10</f>
        <v>78.279408332999992</v>
      </c>
    </row>
    <row r="3" spans="1:13" ht="18" customHeight="1">
      <c r="A3" s="3" t="s">
        <v>51</v>
      </c>
      <c r="B3" s="10" t="s">
        <v>35</v>
      </c>
      <c r="C3" s="4">
        <v>72.48</v>
      </c>
      <c r="D3" s="4">
        <v>67.08</v>
      </c>
      <c r="E3" s="11">
        <v>81.53</v>
      </c>
      <c r="F3" s="4">
        <v>94</v>
      </c>
      <c r="G3" s="6">
        <v>68.02</v>
      </c>
      <c r="H3" s="7">
        <v>58.5</v>
      </c>
      <c r="I3" s="4">
        <v>89.68</v>
      </c>
      <c r="J3" s="4">
        <v>69.069999999999993</v>
      </c>
      <c r="K3" s="4">
        <v>69.099999999999994</v>
      </c>
      <c r="L3" s="4">
        <v>97.54</v>
      </c>
      <c r="M3" s="4">
        <f>(C3+D3+E3+F3+G3+H3+I3+J3+K3+L3)/10</f>
        <v>76.699999999999989</v>
      </c>
    </row>
    <row r="4" spans="1:13" ht="18" customHeight="1">
      <c r="A4" s="3" t="s">
        <v>52</v>
      </c>
      <c r="B4" s="10" t="s">
        <v>34</v>
      </c>
      <c r="C4" s="4">
        <v>78.28</v>
      </c>
      <c r="D4" s="4">
        <v>67.34</v>
      </c>
      <c r="E4" s="11">
        <v>79.510000000000005</v>
      </c>
      <c r="F4" s="4">
        <v>89.01</v>
      </c>
      <c r="G4" s="6">
        <v>81.99</v>
      </c>
      <c r="H4" s="7">
        <v>56.06</v>
      </c>
      <c r="I4" s="4">
        <v>86.87</v>
      </c>
      <c r="J4" s="4">
        <v>58.99</v>
      </c>
      <c r="K4" s="4">
        <v>76.599999999999994</v>
      </c>
      <c r="L4" s="12">
        <v>91.47</v>
      </c>
      <c r="M4" s="4">
        <f t="shared" si="0"/>
        <v>76.611999999999995</v>
      </c>
    </row>
    <row r="5" spans="1:13" ht="18" customHeight="1">
      <c r="A5" s="3" t="s">
        <v>13</v>
      </c>
      <c r="B5" s="10" t="s">
        <v>35</v>
      </c>
      <c r="C5" s="4">
        <v>66.8</v>
      </c>
      <c r="D5" s="4">
        <v>60.25</v>
      </c>
      <c r="E5" s="8">
        <v>77.185185200000006</v>
      </c>
      <c r="F5" s="4">
        <v>97.448472199999998</v>
      </c>
      <c r="G5" s="6">
        <v>72.680000000000007</v>
      </c>
      <c r="H5" s="7">
        <v>51.97</v>
      </c>
      <c r="I5" s="4">
        <v>75.508037040000005</v>
      </c>
      <c r="J5" s="4">
        <v>63.138703700000001</v>
      </c>
      <c r="K5" s="4">
        <v>63.331000000000003</v>
      </c>
      <c r="L5" s="4">
        <v>99.269444429999993</v>
      </c>
      <c r="M5" s="4">
        <f t="shared" si="0"/>
        <v>72.758084256999993</v>
      </c>
    </row>
    <row r="6" spans="1:13" ht="18" customHeight="1">
      <c r="A6" s="3" t="s">
        <v>53</v>
      </c>
      <c r="B6" s="10" t="s">
        <v>54</v>
      </c>
      <c r="C6" s="4">
        <v>58.62</v>
      </c>
      <c r="D6" s="5">
        <v>44.15</v>
      </c>
      <c r="E6" s="8">
        <v>63.92</v>
      </c>
      <c r="F6" s="4">
        <v>85.56</v>
      </c>
      <c r="G6" s="6">
        <v>73.38</v>
      </c>
      <c r="H6" s="7">
        <v>51.22</v>
      </c>
      <c r="I6" s="4">
        <v>91.99</v>
      </c>
      <c r="J6" s="4">
        <v>50.42</v>
      </c>
      <c r="K6" s="4">
        <v>65.16</v>
      </c>
      <c r="L6" s="4">
        <v>58.16</v>
      </c>
      <c r="M6" s="4">
        <f t="shared" si="0"/>
        <v>64.257999999999996</v>
      </c>
    </row>
    <row r="7" spans="1:13" ht="18" customHeight="1">
      <c r="A7" s="3" t="s">
        <v>14</v>
      </c>
      <c r="B7" s="10" t="s">
        <v>33</v>
      </c>
      <c r="C7" s="4">
        <v>68.55</v>
      </c>
      <c r="D7" s="5">
        <v>59.38</v>
      </c>
      <c r="E7" s="5">
        <v>68.770740700000005</v>
      </c>
      <c r="F7" s="4">
        <v>66.229722199999998</v>
      </c>
      <c r="G7" s="6">
        <v>75.180000000000007</v>
      </c>
      <c r="H7" s="4">
        <v>36.64</v>
      </c>
      <c r="I7" s="4">
        <v>64.137592589999997</v>
      </c>
      <c r="J7" s="4">
        <v>82.947592589999999</v>
      </c>
      <c r="K7" s="4">
        <v>59.802999999999997</v>
      </c>
      <c r="L7" s="4">
        <v>53.496295170000003</v>
      </c>
      <c r="M7" s="4">
        <f t="shared" si="0"/>
        <v>63.513494325000011</v>
      </c>
    </row>
    <row r="8" spans="1:13" ht="18" customHeight="1">
      <c r="A8" s="3" t="s">
        <v>58</v>
      </c>
      <c r="B8" s="10" t="s">
        <v>59</v>
      </c>
      <c r="C8" s="4">
        <v>66.03</v>
      </c>
      <c r="D8" s="5">
        <v>52.25</v>
      </c>
      <c r="E8" s="5">
        <v>67.11</v>
      </c>
      <c r="F8" s="4">
        <v>56.41</v>
      </c>
      <c r="G8" s="6">
        <v>74.069999999999993</v>
      </c>
      <c r="H8" s="4">
        <v>73.55</v>
      </c>
      <c r="I8" s="4">
        <v>82.61</v>
      </c>
      <c r="J8" s="4">
        <v>35.93</v>
      </c>
      <c r="K8" s="4">
        <v>61.75</v>
      </c>
      <c r="L8" s="4">
        <v>46.72</v>
      </c>
      <c r="M8" s="4">
        <f t="shared" si="0"/>
        <v>61.643000000000008</v>
      </c>
    </row>
    <row r="9" spans="1:13" ht="18" customHeight="1">
      <c r="A9" s="3" t="s">
        <v>15</v>
      </c>
      <c r="B9" s="10" t="s">
        <v>36</v>
      </c>
      <c r="C9" s="4">
        <v>65.11</v>
      </c>
      <c r="D9" s="5">
        <v>67.34</v>
      </c>
      <c r="E9" s="5">
        <v>72.847037</v>
      </c>
      <c r="F9" s="4">
        <v>55.755416699999998</v>
      </c>
      <c r="G9" s="6">
        <v>78.38</v>
      </c>
      <c r="H9" s="4">
        <v>50.39</v>
      </c>
      <c r="I9" s="4">
        <v>72.334148150000004</v>
      </c>
      <c r="J9" s="4">
        <v>27.655000000000001</v>
      </c>
      <c r="K9" s="4">
        <v>70.489999999999995</v>
      </c>
      <c r="L9" s="4">
        <v>35.721666429999999</v>
      </c>
      <c r="M9" s="4">
        <f t="shared" si="0"/>
        <v>59.602326828000002</v>
      </c>
    </row>
    <row r="10" spans="1:13" ht="18" customHeight="1">
      <c r="A10" s="3" t="s">
        <v>56</v>
      </c>
      <c r="B10" s="10" t="s">
        <v>57</v>
      </c>
      <c r="C10" s="4">
        <v>54.9</v>
      </c>
      <c r="D10" s="5">
        <v>39.880000000000003</v>
      </c>
      <c r="E10" s="5">
        <v>66.28</v>
      </c>
      <c r="F10" s="4">
        <v>58</v>
      </c>
      <c r="G10" s="6">
        <v>75.94</v>
      </c>
      <c r="H10" s="4">
        <v>58.09</v>
      </c>
      <c r="I10" s="4">
        <v>76.36</v>
      </c>
      <c r="J10" s="4">
        <v>74.17</v>
      </c>
      <c r="K10" s="4">
        <v>49.05</v>
      </c>
      <c r="L10" s="4">
        <v>36.590000000000003</v>
      </c>
      <c r="M10" s="4">
        <f>(C10+D10+E10+F10+G10+H10+I10+J10+K10+L10)/10</f>
        <v>58.926000000000009</v>
      </c>
    </row>
    <row r="11" spans="1:13" ht="18" customHeight="1">
      <c r="A11" s="3" t="s">
        <v>16</v>
      </c>
      <c r="B11" s="10" t="s">
        <v>47</v>
      </c>
      <c r="C11" s="4">
        <v>55.55</v>
      </c>
      <c r="D11" s="4">
        <v>58.63</v>
      </c>
      <c r="E11" s="4">
        <v>68.368518499999993</v>
      </c>
      <c r="F11" s="4">
        <v>43.512777800000002</v>
      </c>
      <c r="G11" s="7">
        <v>76.489999999999995</v>
      </c>
      <c r="H11" s="7">
        <v>39.380000000000003</v>
      </c>
      <c r="I11" s="4">
        <v>67.893962959999996</v>
      </c>
      <c r="J11" s="4">
        <v>63.49296296</v>
      </c>
      <c r="K11" s="4">
        <v>53.783000000000001</v>
      </c>
      <c r="L11" s="4">
        <v>55.46629617</v>
      </c>
      <c r="M11" s="4">
        <f t="shared" si="0"/>
        <v>58.256751838999989</v>
      </c>
    </row>
    <row r="12" spans="1:13" ht="18" customHeight="1">
      <c r="A12" s="3" t="s">
        <v>22</v>
      </c>
      <c r="B12" s="10" t="s">
        <v>46</v>
      </c>
      <c r="C12" s="4">
        <v>61.8</v>
      </c>
      <c r="D12" s="4">
        <v>52.9</v>
      </c>
      <c r="E12" s="4">
        <v>63.569629599999999</v>
      </c>
      <c r="F12" s="4">
        <v>51.193333299999999</v>
      </c>
      <c r="G12" s="7">
        <v>75.36</v>
      </c>
      <c r="H12" s="7">
        <v>38.9</v>
      </c>
      <c r="I12" s="4">
        <v>79.780407409999995</v>
      </c>
      <c r="J12" s="4">
        <v>49.086481480000003</v>
      </c>
      <c r="K12" s="4">
        <v>60.442999999999998</v>
      </c>
      <c r="L12" s="4">
        <v>34.966851830000003</v>
      </c>
      <c r="M12" s="4">
        <f t="shared" si="0"/>
        <v>56.799970361999996</v>
      </c>
    </row>
    <row r="13" spans="1:13" ht="18" customHeight="1">
      <c r="A13" s="3" t="s">
        <v>17</v>
      </c>
      <c r="B13" s="10" t="s">
        <v>37</v>
      </c>
      <c r="C13" s="4">
        <v>48.29</v>
      </c>
      <c r="D13" s="4">
        <v>50.23</v>
      </c>
      <c r="E13" s="4">
        <v>69.828888899999995</v>
      </c>
      <c r="F13" s="4">
        <v>74.490833300000006</v>
      </c>
      <c r="G13" s="7">
        <v>63</v>
      </c>
      <c r="H13" s="7">
        <v>35.380000000000003</v>
      </c>
      <c r="I13" s="4">
        <v>65.706999999999994</v>
      </c>
      <c r="J13" s="4">
        <v>37.515370369999999</v>
      </c>
      <c r="K13" s="4">
        <v>42.463999999999999</v>
      </c>
      <c r="L13" s="4">
        <v>69.975184069999997</v>
      </c>
      <c r="M13" s="4">
        <f t="shared" si="0"/>
        <v>55.688127664</v>
      </c>
    </row>
    <row r="14" spans="1:13" ht="18" customHeight="1">
      <c r="A14" s="3" t="s">
        <v>18</v>
      </c>
      <c r="B14" s="10" t="s">
        <v>43</v>
      </c>
      <c r="C14" s="4">
        <v>58.82</v>
      </c>
      <c r="D14" s="4">
        <v>52.39</v>
      </c>
      <c r="E14" s="4">
        <v>56.391111100000003</v>
      </c>
      <c r="F14" s="4">
        <v>43.3359722</v>
      </c>
      <c r="G14" s="7">
        <v>71.680000000000007</v>
      </c>
      <c r="H14" s="7">
        <v>55.21</v>
      </c>
      <c r="I14" s="4">
        <v>71.143000000000001</v>
      </c>
      <c r="J14" s="4">
        <v>35.04092593</v>
      </c>
      <c r="K14" s="4">
        <v>57.883000000000003</v>
      </c>
      <c r="L14" s="4">
        <v>33.677593330000001</v>
      </c>
      <c r="M14" s="4">
        <f t="shared" si="0"/>
        <v>53.55716025600001</v>
      </c>
    </row>
    <row r="15" spans="1:13" ht="18" customHeight="1">
      <c r="A15" s="3" t="s">
        <v>19</v>
      </c>
      <c r="B15" s="10" t="s">
        <v>42</v>
      </c>
      <c r="C15" s="4">
        <v>55.87</v>
      </c>
      <c r="D15" s="4">
        <v>50.37</v>
      </c>
      <c r="E15" s="4">
        <v>60.145925900000002</v>
      </c>
      <c r="F15" s="4">
        <v>33.4108333</v>
      </c>
      <c r="G15" s="7">
        <v>74.86</v>
      </c>
      <c r="H15" s="4">
        <v>36.31</v>
      </c>
      <c r="I15" s="4">
        <v>73.496222220000007</v>
      </c>
      <c r="J15" s="4">
        <v>51.802962960000002</v>
      </c>
      <c r="K15" s="4">
        <v>56.552</v>
      </c>
      <c r="L15" s="4">
        <v>34.588703700000003</v>
      </c>
      <c r="M15" s="4">
        <f t="shared" si="0"/>
        <v>52.740664808000005</v>
      </c>
    </row>
    <row r="16" spans="1:13" ht="18" customHeight="1">
      <c r="A16" s="3" t="s">
        <v>0</v>
      </c>
      <c r="B16" s="10" t="s">
        <v>49</v>
      </c>
      <c r="C16" s="4">
        <v>54.81</v>
      </c>
      <c r="D16" s="4">
        <v>46.76</v>
      </c>
      <c r="E16" s="4">
        <v>58.7740741</v>
      </c>
      <c r="F16" s="4">
        <v>49.291388900000001</v>
      </c>
      <c r="G16" s="7">
        <v>64.16</v>
      </c>
      <c r="H16" s="7">
        <v>29.06</v>
      </c>
      <c r="I16" s="4">
        <v>71.509222219999998</v>
      </c>
      <c r="J16" s="4">
        <v>35.709814809999997</v>
      </c>
      <c r="K16" s="4">
        <v>58.646999999999998</v>
      </c>
      <c r="L16" s="4">
        <v>52.319248000000002</v>
      </c>
      <c r="M16" s="4">
        <f t="shared" si="0"/>
        <v>52.104074803000003</v>
      </c>
    </row>
    <row r="17" spans="1:13" ht="18" customHeight="1">
      <c r="A17" s="3" t="s">
        <v>20</v>
      </c>
      <c r="B17" s="10" t="s">
        <v>48</v>
      </c>
      <c r="C17" s="4">
        <v>50.12</v>
      </c>
      <c r="D17" s="4">
        <v>51.16</v>
      </c>
      <c r="E17" s="4">
        <v>59.4325926</v>
      </c>
      <c r="F17" s="4">
        <v>35.920833299999998</v>
      </c>
      <c r="G17" s="7">
        <v>70.47</v>
      </c>
      <c r="H17" s="7">
        <v>31.76</v>
      </c>
      <c r="I17" s="4">
        <v>69.447407409999997</v>
      </c>
      <c r="J17" s="4">
        <v>39.087037039999998</v>
      </c>
      <c r="K17" s="4">
        <v>53.881999999999998</v>
      </c>
      <c r="L17" s="4">
        <v>59.697776670000003</v>
      </c>
      <c r="M17" s="4">
        <f t="shared" si="0"/>
        <v>52.097764701999992</v>
      </c>
    </row>
    <row r="18" spans="1:13" ht="18" customHeight="1">
      <c r="A18" s="3" t="s">
        <v>21</v>
      </c>
      <c r="B18" s="10" t="s">
        <v>47</v>
      </c>
      <c r="C18" s="4">
        <v>58.78</v>
      </c>
      <c r="D18" s="4">
        <v>53.89</v>
      </c>
      <c r="E18" s="4">
        <v>61.919259199999999</v>
      </c>
      <c r="F18" s="4">
        <v>39.543055600000002</v>
      </c>
      <c r="G18" s="7">
        <v>74.13</v>
      </c>
      <c r="H18" s="4">
        <v>30.75</v>
      </c>
      <c r="I18" s="4">
        <v>67.801074069999999</v>
      </c>
      <c r="J18" s="4">
        <v>39.48018519</v>
      </c>
      <c r="K18" s="4">
        <v>54.078000000000003</v>
      </c>
      <c r="L18" s="4">
        <v>36.196110869999998</v>
      </c>
      <c r="M18" s="4">
        <f t="shared" si="0"/>
        <v>51.656768493000001</v>
      </c>
    </row>
    <row r="19" spans="1:13" ht="18" customHeight="1">
      <c r="A19" s="3" t="s">
        <v>23</v>
      </c>
      <c r="B19" s="10" t="s">
        <v>45</v>
      </c>
      <c r="C19" s="4">
        <v>53.63</v>
      </c>
      <c r="D19" s="4">
        <v>41.64</v>
      </c>
      <c r="E19" s="4">
        <v>45.6533333</v>
      </c>
      <c r="F19" s="4">
        <v>57.800555600000003</v>
      </c>
      <c r="G19" s="7">
        <v>68.17</v>
      </c>
      <c r="H19" s="7">
        <v>27.79</v>
      </c>
      <c r="I19" s="4">
        <v>71.160185190000007</v>
      </c>
      <c r="J19" s="4">
        <v>46.58666667</v>
      </c>
      <c r="K19" s="4">
        <v>56.16</v>
      </c>
      <c r="L19" s="4">
        <v>43.060553329999998</v>
      </c>
      <c r="M19" s="4">
        <f t="shared" si="0"/>
        <v>51.165129409000002</v>
      </c>
    </row>
    <row r="20" spans="1:13" ht="18" customHeight="1">
      <c r="A20" s="3" t="s">
        <v>24</v>
      </c>
      <c r="B20" s="10" t="s">
        <v>50</v>
      </c>
      <c r="C20" s="4">
        <v>58.96</v>
      </c>
      <c r="D20" s="4">
        <v>49.24</v>
      </c>
      <c r="E20" s="4">
        <v>59.1774074</v>
      </c>
      <c r="F20" s="4">
        <v>39.562638900000003</v>
      </c>
      <c r="G20" s="7">
        <v>72.09</v>
      </c>
      <c r="H20" s="7">
        <v>41.67</v>
      </c>
      <c r="I20" s="4">
        <v>64.604407409999993</v>
      </c>
      <c r="J20" s="4">
        <v>34.61444444</v>
      </c>
      <c r="K20" s="4">
        <v>53.595999999999997</v>
      </c>
      <c r="L20" s="4">
        <v>37.157035899999997</v>
      </c>
      <c r="M20" s="4">
        <f t="shared" si="0"/>
        <v>51.067193404999998</v>
      </c>
    </row>
    <row r="21" spans="1:13" ht="18" customHeight="1">
      <c r="A21" s="3" t="s">
        <v>25</v>
      </c>
      <c r="B21" s="10" t="s">
        <v>38</v>
      </c>
      <c r="C21" s="4">
        <v>55.29</v>
      </c>
      <c r="D21" s="4">
        <v>46.26</v>
      </c>
      <c r="E21" s="4">
        <v>61.496296299999997</v>
      </c>
      <c r="F21" s="4">
        <v>55.781527799999999</v>
      </c>
      <c r="G21" s="7">
        <v>74.069999999999993</v>
      </c>
      <c r="H21" s="7">
        <v>53.12</v>
      </c>
      <c r="I21" s="4">
        <v>62.054259260000002</v>
      </c>
      <c r="J21" s="4">
        <v>32.178518519999997</v>
      </c>
      <c r="K21" s="4">
        <v>40.198999999999998</v>
      </c>
      <c r="L21" s="4">
        <v>24.78777667</v>
      </c>
      <c r="M21" s="4">
        <f t="shared" si="0"/>
        <v>50.523737855</v>
      </c>
    </row>
    <row r="22" spans="1:13" ht="18" customHeight="1">
      <c r="A22" s="3" t="s">
        <v>1</v>
      </c>
      <c r="B22" s="10" t="s">
        <v>44</v>
      </c>
      <c r="C22" s="4">
        <v>55.81</v>
      </c>
      <c r="D22" s="4">
        <v>50.2</v>
      </c>
      <c r="E22" s="4">
        <v>58.989629600000001</v>
      </c>
      <c r="F22" s="4">
        <v>39.126666700000001</v>
      </c>
      <c r="G22" s="7">
        <v>69.31</v>
      </c>
      <c r="H22" s="7">
        <v>33.229999999999997</v>
      </c>
      <c r="I22" s="4">
        <v>70.388666670000006</v>
      </c>
      <c r="J22" s="4">
        <v>34.747592589999996</v>
      </c>
      <c r="K22" s="4">
        <v>51.798000000000002</v>
      </c>
      <c r="L22" s="4">
        <v>39.104999669999998</v>
      </c>
      <c r="M22" s="4">
        <f t="shared" si="0"/>
        <v>50.270555522999999</v>
      </c>
    </row>
    <row r="23" spans="1:13" ht="18" customHeight="1">
      <c r="A23" s="3" t="s">
        <v>26</v>
      </c>
      <c r="B23" s="10" t="s">
        <v>47</v>
      </c>
      <c r="C23" s="4">
        <v>54.06</v>
      </c>
      <c r="D23" s="4">
        <v>48.41</v>
      </c>
      <c r="E23" s="4">
        <v>58.018518499999999</v>
      </c>
      <c r="F23" s="4">
        <v>37.369861100000001</v>
      </c>
      <c r="G23" s="7">
        <v>74.12</v>
      </c>
      <c r="H23" s="7">
        <v>28.45</v>
      </c>
      <c r="I23" s="4">
        <v>70.574370369999997</v>
      </c>
      <c r="J23" s="4">
        <v>38.492777779999997</v>
      </c>
      <c r="K23" s="4">
        <v>48.268000000000001</v>
      </c>
      <c r="L23" s="4">
        <v>26.779444000000002</v>
      </c>
      <c r="M23" s="4">
        <f t="shared" si="0"/>
        <v>48.454297175000001</v>
      </c>
    </row>
    <row r="24" spans="1:13" ht="18" customHeight="1">
      <c r="A24" s="3" t="s">
        <v>27</v>
      </c>
      <c r="B24" s="10" t="s">
        <v>37</v>
      </c>
      <c r="C24" s="4">
        <v>44.79</v>
      </c>
      <c r="D24" s="4">
        <v>45.77</v>
      </c>
      <c r="E24" s="4">
        <v>47.401481500000003</v>
      </c>
      <c r="F24" s="4">
        <v>33.986666700000001</v>
      </c>
      <c r="G24" s="7">
        <v>64.11</v>
      </c>
      <c r="H24" s="7">
        <v>39.119999999999997</v>
      </c>
      <c r="I24" s="4">
        <v>64.838481479999999</v>
      </c>
      <c r="J24" s="4">
        <v>34.166666669999998</v>
      </c>
      <c r="K24" s="4">
        <v>39.462000000000003</v>
      </c>
      <c r="L24" s="4">
        <v>58.164072959999999</v>
      </c>
      <c r="M24" s="4">
        <f t="shared" si="0"/>
        <v>47.180936930999998</v>
      </c>
    </row>
    <row r="25" spans="1:13" ht="18" customHeight="1">
      <c r="A25" s="3" t="s">
        <v>28</v>
      </c>
      <c r="B25" s="10" t="s">
        <v>39</v>
      </c>
      <c r="C25" s="4">
        <v>46.32</v>
      </c>
      <c r="D25" s="4">
        <v>40.950000000000003</v>
      </c>
      <c r="E25" s="4">
        <v>41.455185200000003</v>
      </c>
      <c r="F25" s="4">
        <v>43.302777800000001</v>
      </c>
      <c r="G25" s="7">
        <v>74.08</v>
      </c>
      <c r="H25" s="4">
        <v>33.22</v>
      </c>
      <c r="I25" s="4">
        <v>57.794037039999999</v>
      </c>
      <c r="J25" s="4">
        <v>30.020185189999999</v>
      </c>
      <c r="K25" s="4">
        <v>58.14</v>
      </c>
      <c r="L25" s="4">
        <v>9.2724071670000008</v>
      </c>
      <c r="M25" s="4">
        <f t="shared" si="0"/>
        <v>43.455459239699991</v>
      </c>
    </row>
    <row r="26" spans="1:13" ht="18" customHeight="1">
      <c r="A26" s="3" t="s">
        <v>29</v>
      </c>
      <c r="B26" s="10" t="s">
        <v>40</v>
      </c>
      <c r="C26" s="4">
        <v>41.97</v>
      </c>
      <c r="D26" s="4">
        <v>34.31</v>
      </c>
      <c r="E26" s="4">
        <v>50.574074099999997</v>
      </c>
      <c r="F26" s="4">
        <v>45.594583299999996</v>
      </c>
      <c r="G26" s="7">
        <v>57.82</v>
      </c>
      <c r="H26" s="7">
        <v>24.02</v>
      </c>
      <c r="I26" s="4">
        <v>57.937074070000001</v>
      </c>
      <c r="J26" s="4">
        <v>34.528888889999998</v>
      </c>
      <c r="K26" s="4">
        <v>40.94</v>
      </c>
      <c r="L26" s="4">
        <v>20.494814699999999</v>
      </c>
      <c r="M26" s="4">
        <f t="shared" si="0"/>
        <v>40.818943506000004</v>
      </c>
    </row>
    <row r="27" spans="1:13" ht="18" customHeight="1">
      <c r="A27" s="3" t="s">
        <v>30</v>
      </c>
      <c r="B27" s="10" t="s">
        <v>41</v>
      </c>
      <c r="C27" s="4">
        <v>48.28</v>
      </c>
      <c r="D27" s="4">
        <v>42.83</v>
      </c>
      <c r="E27" s="4">
        <v>49.395925900000002</v>
      </c>
      <c r="F27" s="4">
        <v>24.145138899999999</v>
      </c>
      <c r="G27" s="7">
        <v>73.13</v>
      </c>
      <c r="H27" s="4">
        <v>20.309999999999999</v>
      </c>
      <c r="I27" s="4">
        <v>50.08407407</v>
      </c>
      <c r="J27" s="4">
        <v>37.592777779999999</v>
      </c>
      <c r="K27" s="4">
        <v>39.1</v>
      </c>
      <c r="L27" s="4">
        <v>14.248703470000001</v>
      </c>
      <c r="M27" s="4">
        <f t="shared" si="0"/>
        <v>39.911662012000001</v>
      </c>
    </row>
  </sheetData>
  <phoneticPr fontId="1" type="noConversion"/>
  <hyperlinks>
    <hyperlink ref="B2" r:id="rId1" xr:uid="{FB0FBBFC-503D-684B-8F3D-ADF59C41D0C0}"/>
    <hyperlink ref="B4" r:id="rId2" xr:uid="{29836D5A-759A-8848-8BD0-5681E5320559}"/>
    <hyperlink ref="B10" r:id="rId3" xr:uid="{AC079CC6-A850-6B4E-87EE-73522068DD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multitrust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2024-06-11T16:58:29Z</dcterms:created>
  <dcterms:modified xsi:type="dcterms:W3CDTF">2024-08-13T02:33:52Z</dcterms:modified>
</cp:coreProperties>
</file>