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59558946-FE3B-43D8-AE98-A544A2DB24C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F95" i="5"/>
  <c r="F96" i="5"/>
  <c r="F97" i="5"/>
  <c r="F98" i="5"/>
  <c r="F99" i="5"/>
  <c r="F100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A73" i="5"/>
  <c r="F73" i="5" s="1"/>
  <c r="A74" i="5"/>
  <c r="F74" i="5" s="1"/>
  <c r="A75" i="5"/>
  <c r="F75" i="5" s="1"/>
  <c r="A76" i="5"/>
  <c r="F76" i="5" s="1"/>
  <c r="A77" i="5"/>
  <c r="F77" i="5" s="1"/>
  <c r="A78" i="5"/>
  <c r="F78" i="5" s="1"/>
  <c r="A79" i="5"/>
  <c r="F79" i="5" s="1"/>
  <c r="A80" i="5"/>
  <c r="F80" i="5" s="1"/>
  <c r="A81" i="5"/>
  <c r="F81" i="5" s="1"/>
  <c r="A82" i="5"/>
  <c r="F82" i="5" s="1"/>
  <c r="A83" i="5"/>
  <c r="F83" i="5" s="1"/>
  <c r="A84" i="5"/>
  <c r="F84" i="5" s="1"/>
  <c r="A85" i="5"/>
  <c r="F85" i="5" s="1"/>
  <c r="A86" i="5"/>
  <c r="F86" i="5" s="1"/>
  <c r="A87" i="5"/>
  <c r="F87" i="5" s="1"/>
  <c r="A88" i="5"/>
  <c r="F88" i="5" s="1"/>
  <c r="A89" i="5"/>
  <c r="F89" i="5" s="1"/>
  <c r="A90" i="5"/>
  <c r="F90" i="5" s="1"/>
  <c r="A91" i="5"/>
  <c r="F91" i="5" s="1"/>
  <c r="A92" i="5"/>
  <c r="F92" i="5" s="1"/>
  <c r="A93" i="5"/>
  <c r="F93" i="5" s="1"/>
  <c r="A94" i="5"/>
  <c r="F94" i="5" s="1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N83" i="3" s="1"/>
  <c r="A84" i="3"/>
  <c r="A85" i="3"/>
  <c r="A86" i="3"/>
  <c r="A87" i="3"/>
  <c r="A88" i="3"/>
  <c r="AN88" i="3" s="1"/>
  <c r="A89" i="3"/>
  <c r="A90" i="3"/>
  <c r="A91" i="3"/>
  <c r="AN91" i="3" s="1"/>
  <c r="A92" i="3"/>
  <c r="A93" i="3"/>
  <c r="AN93" i="3" s="1"/>
  <c r="A94" i="3"/>
  <c r="AN94" i="3" s="1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E23" i="4" l="1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92" i="3"/>
  <c r="X92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68" i="3"/>
  <c r="X68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89" i="3"/>
  <c r="O89" i="3"/>
  <c r="X8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87" i="3"/>
  <c r="X87" i="3" s="1"/>
  <c r="O75" i="3"/>
  <c r="X75" i="3" s="1"/>
  <c r="O63" i="3"/>
  <c r="X63" i="3" s="1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O91" i="3"/>
  <c r="X91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O77" i="3"/>
  <c r="X77" i="3" s="1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88" i="3"/>
  <c r="X88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83" i="3"/>
  <c r="X83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O69" i="3"/>
  <c r="X69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O65" i="3"/>
  <c r="X6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80" i="3"/>
  <c r="X80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O67" i="3"/>
  <c r="X67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76" i="3"/>
  <c r="X76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79" i="3"/>
  <c r="X79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O64" i="3"/>
  <c r="X64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82" i="3"/>
  <c r="X82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90" i="3"/>
  <c r="O90" i="3"/>
  <c r="X90" i="3" s="1"/>
  <c r="AN78" i="3"/>
  <c r="O78" i="3"/>
  <c r="X78" i="3" s="1"/>
  <c r="O66" i="3"/>
  <c r="X66" i="3" s="1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O86" i="3"/>
  <c r="X86" i="3" s="1"/>
  <c r="AI74" i="3"/>
  <c r="O74" i="3"/>
  <c r="X74" i="3" s="1"/>
  <c r="AI62" i="3"/>
  <c r="O62" i="3"/>
  <c r="X62" i="3" s="1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O81" i="3"/>
  <c r="X81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73" i="3"/>
  <c r="X73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O84" i="3"/>
  <c r="X84" i="3" s="1"/>
  <c r="AI72" i="3"/>
  <c r="O72" i="3"/>
  <c r="X72" i="3" s="1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61" i="3"/>
  <c r="X61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O71" i="3"/>
  <c r="X71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AN85" i="3"/>
  <c r="O85" i="3"/>
  <c r="X85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O70" i="3"/>
  <c r="X70" i="3" s="1"/>
  <c r="AN116" i="3"/>
  <c r="AM92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N92" i="3"/>
  <c r="AI92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84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86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M72" i="3"/>
  <c r="D10" i="4" l="1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5" i="2" l="1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81" i="3" l="1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X29" i="3" l="1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AM47" i="3" l="1"/>
  <c r="AN47" i="3" s="1"/>
  <c r="AI47" i="3"/>
  <c r="O47" i="3"/>
  <c r="A48" i="3"/>
  <c r="X46" i="3"/>
  <c r="P46" i="3"/>
  <c r="Q46" i="3"/>
  <c r="R46" i="3"/>
  <c r="W46" i="3"/>
  <c r="T46" i="3"/>
  <c r="V46" i="3" s="1"/>
  <c r="S46" i="3"/>
  <c r="U46" i="3" s="1"/>
  <c r="AI48" i="3" l="1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6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7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568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57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P59" i="3"/>
  <c r="T59" i="3"/>
  <c r="V59" i="3" s="1"/>
  <c r="S59" i="3"/>
  <c r="U59" i="3" s="1"/>
  <c r="R59" i="3"/>
  <c r="W59" i="3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569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60" i="5" l="1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<sst xmlns="http://schemas.openxmlformats.org/spreadsheetml/2006/main" count="779" uniqueCount="330">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</sst>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2" sqref="D2:D8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6" workbookViewId="0">
      <selection activeCell="E23" sqref="E2:E23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102" zoomScaleNormal="49" workbookViewId="0">
      <pane ySplit="2" topLeftCell="A3" activePane="bottomLeft" state="frozen"/>
      <selection pane="bottomLeft" activeCell="C5" sqref="C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>
        <f t="shared" si="2"/>
        <v>0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'no'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'no'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>IF($S48="","",INDEX(CATEGORIAS!$A:$A,MATCH($S48,CATEGORIAS!$B:$B,0)))</f>
        <v/>
      </c>
      <c r="V48" t="str">
        <f>IF($T48="","",INDEX(SUBCATEGORIAS!$A:$A,MATCH($T48,SUBCATEGORIAS!$B:$B,0)))</f>
        <v/>
      </c>
      <c r="W48" t="str">
        <f t="shared" si="6"/>
        <v/>
      </c>
      <c r="X48" t="str">
        <f t="shared" si="11"/>
        <v/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>IF($S49="","",INDEX(CATEGORIAS!$A:$A,MATCH($S49,CATEGORIAS!$B:$B,0)))</f>
        <v/>
      </c>
      <c r="V49" t="str">
        <f>IF($T49="","",INDEX(SUBCATEGORIAS!$A:$A,MATCH($T49,SUBCATEGORIAS!$B:$B,0)))</f>
        <v/>
      </c>
      <c r="W49" t="str">
        <f t="shared" si="6"/>
        <v/>
      </c>
      <c r="X49" t="str">
        <f t="shared" si="11"/>
        <v/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>IF($S50="","",INDEX(CATEGORIAS!$A:$A,MATCH($S50,CATEGORIAS!$B:$B,0)))</f>
        <v/>
      </c>
      <c r="V50" t="str">
        <f>IF($T50="","",INDEX(SUBCATEGORIAS!$A:$A,MATCH($T50,SUBCATEGORIAS!$B:$B,0)))</f>
        <v/>
      </c>
      <c r="W50" t="str">
        <f t="shared" si="6"/>
        <v/>
      </c>
      <c r="X50" t="str">
        <f t="shared" si="11"/>
        <v/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>IF($S51="","",INDEX(CATEGORIAS!$A:$A,MATCH($S51,CATEGORIAS!$B:$B,0)))</f>
        <v/>
      </c>
      <c r="V51" t="str">
        <f>IF($T51="","",INDEX(SUBCATEGORIAS!$A:$A,MATCH($T51,SUBCATEGORIAS!$B:$B,0)))</f>
        <v/>
      </c>
      <c r="W51" t="str">
        <f t="shared" si="6"/>
        <v/>
      </c>
      <c r="X51" t="str">
        <f t="shared" si="11"/>
        <v/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>IF($S52="","",INDEX(CATEGORIAS!$A:$A,MATCH($S52,CATEGORIAS!$B:$B,0)))</f>
        <v/>
      </c>
      <c r="V52" t="str">
        <f>IF($T52="","",INDEX(SUBCATEGORIAS!$A:$A,MATCH($T52,SUBCATEGORIAS!$B:$B,0)))</f>
        <v/>
      </c>
      <c r="W52" t="str">
        <f t="shared" si="6"/>
        <v/>
      </c>
      <c r="X52" t="str">
        <f t="shared" si="11"/>
        <v/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>IF($S53="","",INDEX(CATEGORIAS!$A:$A,MATCH($S53,CATEGORIAS!$B:$B,0)))</f>
        <v/>
      </c>
      <c r="V53" t="str">
        <f>IF($T53="","",INDEX(SUBCATEGORIAS!$A:$A,MATCH($T53,SUBCATEGORIAS!$B:$B,0)))</f>
        <v/>
      </c>
      <c r="W53" t="str">
        <f t="shared" si="6"/>
        <v/>
      </c>
      <c r="X53" t="str">
        <f t="shared" si="11"/>
        <v/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>IF($S54="","",INDEX(CATEGORIAS!$A:$A,MATCH($S54,CATEGORIAS!$B:$B,0)))</f>
        <v/>
      </c>
      <c r="V54" t="str">
        <f>IF($T54="","",INDEX(SUBCATEGORIAS!$A:$A,MATCH($T54,SUBCATEGORIAS!$B:$B,0)))</f>
        <v/>
      </c>
      <c r="W54" t="str">
        <f t="shared" si="6"/>
        <v/>
      </c>
      <c r="X54" t="str">
        <f t="shared" si="11"/>
        <v/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>IF($S55="","",INDEX(CATEGORIAS!$A:$A,MATCH($S55,CATEGORIAS!$B:$B,0)))</f>
        <v/>
      </c>
      <c r="V55" t="str">
        <f>IF($T55="","",INDEX(SUBCATEGORIAS!$A:$A,MATCH($T55,SUBCATEGORIAS!$B:$B,0)))</f>
        <v/>
      </c>
      <c r="W55" t="str">
        <f t="shared" si="6"/>
        <v/>
      </c>
      <c r="X55" t="str">
        <f t="shared" si="11"/>
        <v/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>IF($S56="","",INDEX(CATEGORIAS!$A:$A,MATCH($S56,CATEGORIAS!$B:$B,0)))</f>
        <v/>
      </c>
      <c r="V56" t="str">
        <f>IF($T56="","",INDEX(SUBCATEGORIAS!$A:$A,MATCH($T56,SUBCATEGORIAS!$B:$B,0)))</f>
        <v/>
      </c>
      <c r="W56" t="str">
        <f t="shared" si="6"/>
        <v/>
      </c>
      <c r="X56" t="str">
        <f t="shared" si="11"/>
        <v/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>IF($S57="","",INDEX(CATEGORIAS!$A:$A,MATCH($S57,CATEGORIAS!$B:$B,0)))</f>
        <v/>
      </c>
      <c r="V57" t="str">
        <f>IF($T57="","",INDEX(SUBCATEGORIAS!$A:$A,MATCH($T57,SUBCATEGORIAS!$B:$B,0)))</f>
        <v/>
      </c>
      <c r="W57" t="str">
        <f t="shared" si="6"/>
        <v/>
      </c>
      <c r="X57" t="str">
        <f t="shared" si="11"/>
        <v/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>IF($S58="","",INDEX(CATEGORIAS!$A:$A,MATCH($S58,CATEGORIAS!$B:$B,0)))</f>
        <v/>
      </c>
      <c r="V58" t="str">
        <f>IF($T58="","",INDEX(SUBCATEGORIAS!$A:$A,MATCH($T58,SUBCATEGORIAS!$B:$B,0)))</f>
        <v/>
      </c>
      <c r="W58" t="str">
        <f t="shared" si="6"/>
        <v/>
      </c>
      <c r="X58" t="str">
        <f t="shared" si="11"/>
        <v/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>IF($S59="","",INDEX(CATEGORIAS!$A:$A,MATCH($S59,CATEGORIAS!$B:$B,0)))</f>
        <v/>
      </c>
      <c r="V59" t="str">
        <f>IF($T59="","",INDEX(SUBCATEGORIAS!$A:$A,MATCH($T59,SUBCATEGORIAS!$B:$B,0)))</f>
        <v/>
      </c>
      <c r="W59" t="str">
        <f t="shared" si="6"/>
        <v/>
      </c>
      <c r="X59" t="str">
        <f t="shared" si="11"/>
        <v/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 t="str">
        <f>IF(C83="","",MAX($A$2:A82)+1)</f>
        <v/>
      </c>
      <c r="B83" s="3" t="str">
        <f>IF(C83="","",IF(COUNTIF($C$2:$C82,$C83)=0,MAX($B$2:$B82)+1,""))</f>
        <v/>
      </c>
      <c r="L83" s="3" t="str">
        <f t="shared" si="25"/>
        <v/>
      </c>
      <c r="M83" s="3" t="str">
        <f>IF(C83="","",IF(AND(C83&lt;&gt;"",D83&lt;&gt;"",E83&lt;&gt;"",I83&lt;&gt;"",L83&lt;&gt;"",J83&lt;&gt;"",IFERROR(MATCH(INDEX($B:$B,MATCH($C83,$C:$C,0)),IMAGENES!$B:$B,0),-1)&gt;0),"'si'","'no'"))</f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 t="str">
        <f>IF($D83="","",INDEX(CATEGORIAS!$A:$A,MATCH($D83,CATEGORIAS!$B:$B,0)))</f>
        <v/>
      </c>
      <c r="AH83" t="str">
        <f>IF($E83="","",INDEX(SUBCATEGORIAS!$A:$A,MATCH($E83,SUBCATEGORIAS!$B:$B,0)))</f>
        <v/>
      </c>
      <c r="AI83" t="str">
        <f t="shared" si="22"/>
        <v/>
      </c>
      <c r="AK83" s="2" t="str">
        <f t="shared" si="27"/>
        <v/>
      </c>
      <c r="AL83" t="str">
        <f t="shared" si="28"/>
        <v/>
      </c>
      <c r="AM83" t="str">
        <f t="shared" si="23"/>
        <v/>
      </c>
      <c r="AN83" t="str">
        <f t="shared" si="24"/>
        <v/>
      </c>
    </row>
    <row r="84" spans="1:40" x14ac:dyDescent="0.25">
      <c r="A84" t="str">
        <f>IF(C84="","",MAX($A$2:A83)+1)</f>
        <v/>
      </c>
      <c r="B84" s="3" t="str">
        <f>IF(C84="","",IF(COUNTIF($C$2:$C83,$C84)=0,MAX($B$2:$B83)+1,""))</f>
        <v/>
      </c>
      <c r="L84" s="3" t="str">
        <f t="shared" si="25"/>
        <v/>
      </c>
      <c r="M84" s="3" t="str">
        <f>IF(C84="","",IF(AND(C84&lt;&gt;"",D84&lt;&gt;"",E84&lt;&gt;"",I84&lt;&gt;"",L84&lt;&gt;"",J84&lt;&gt;"",IFERROR(MATCH(INDEX($B:$B,MATCH($C84,$C:$C,0)),IMAGENES!$B:$B,0),-1)&gt;0),"'si'","'no'"))</f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 t="str">
        <f>IF($D84="","",INDEX(CATEGORIAS!$A:$A,MATCH($D84,CATEGORIAS!$B:$B,0)))</f>
        <v/>
      </c>
      <c r="AH84" t="str">
        <f>IF($E84="","",INDEX(SUBCATEGORIAS!$A:$A,MATCH($E84,SUBCATEGORIAS!$B:$B,0)))</f>
        <v/>
      </c>
      <c r="AI84" t="str">
        <f t="shared" si="22"/>
        <v/>
      </c>
      <c r="AK84" s="2" t="str">
        <f t="shared" si="27"/>
        <v/>
      </c>
      <c r="AL84" t="str">
        <f t="shared" si="28"/>
        <v/>
      </c>
      <c r="AM84" t="str">
        <f t="shared" si="23"/>
        <v/>
      </c>
      <c r="AN84" t="str">
        <f t="shared" si="24"/>
        <v/>
      </c>
    </row>
    <row r="85" spans="1:40" x14ac:dyDescent="0.25">
      <c r="A85" t="str">
        <f>IF(C85="","",MAX($A$2:A84)+1)</f>
        <v/>
      </c>
      <c r="B85" s="3" t="str">
        <f>IF(C85="","",IF(COUNTIF($C$2:$C84,$C85)=0,MAX($B$2:$B84)+1,""))</f>
        <v/>
      </c>
      <c r="L85" s="3" t="str">
        <f t="shared" si="25"/>
        <v/>
      </c>
      <c r="M85" s="3" t="str">
        <f>IF(C85="","",IF(AND(C85&lt;&gt;"",D85&lt;&gt;"",E85&lt;&gt;"",I85&lt;&gt;"",L85&lt;&gt;"",J85&lt;&gt;"",IFERROR(MATCH(INDEX($B:$B,MATCH($C85,$C:$C,0)),IMAGENES!$B:$B,0),-1)&gt;0),"'si'","'no'"))</f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 t="str">
        <f>IF($D85="","",INDEX(CATEGORIAS!$A:$A,MATCH($D85,CATEGORIAS!$B:$B,0)))</f>
        <v/>
      </c>
      <c r="AH85" t="str">
        <f>IF($E85="","",INDEX(SUBCATEGORIAS!$A:$A,MATCH($E85,SUBCATEGORIAS!$B:$B,0)))</f>
        <v/>
      </c>
      <c r="AI85" t="str">
        <f t="shared" si="22"/>
        <v/>
      </c>
      <c r="AK85" s="2" t="str">
        <f t="shared" si="27"/>
        <v/>
      </c>
      <c r="AL85" t="str">
        <f t="shared" si="28"/>
        <v/>
      </c>
      <c r="AM85" t="str">
        <f t="shared" si="23"/>
        <v/>
      </c>
      <c r="AN85" t="str">
        <f t="shared" si="24"/>
        <v/>
      </c>
    </row>
    <row r="86" spans="1:40" x14ac:dyDescent="0.25">
      <c r="A86" t="str">
        <f>IF(C86="","",MAX($A$2:A85)+1)</f>
        <v/>
      </c>
      <c r="B86" s="3" t="str">
        <f>IF(C86="","",IF(COUNTIF($C$2:$C85,$C86)=0,MAX($B$2:$B85)+1,""))</f>
        <v/>
      </c>
      <c r="L86" s="3" t="str">
        <f t="shared" si="25"/>
        <v/>
      </c>
      <c r="M86" s="3" t="str">
        <f>IF(C86="","",IF(AND(C86&lt;&gt;"",D86&lt;&gt;"",E86&lt;&gt;"",I86&lt;&gt;"",L86&lt;&gt;"",J86&lt;&gt;"",IFERROR(MATCH(INDEX($B:$B,MATCH($C86,$C:$C,0)),IMAGENES!$B:$B,0),-1)&gt;0),"'si'","'no'"))</f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 t="str">
        <f>IF($D86="","",INDEX(CATEGORIAS!$A:$A,MATCH($D86,CATEGORIAS!$B:$B,0)))</f>
        <v/>
      </c>
      <c r="AH86" t="str">
        <f>IF($E86="","",INDEX(SUBCATEGORIAS!$A:$A,MATCH($E86,SUBCATEGORIAS!$B:$B,0)))</f>
        <v/>
      </c>
      <c r="AI86" t="str">
        <f t="shared" si="22"/>
        <v/>
      </c>
      <c r="AK86" s="2" t="str">
        <f t="shared" si="27"/>
        <v/>
      </c>
      <c r="AL86" t="str">
        <f t="shared" si="28"/>
        <v/>
      </c>
      <c r="AM86" t="str">
        <f t="shared" si="23"/>
        <v/>
      </c>
      <c r="AN86" t="str">
        <f t="shared" si="24"/>
        <v/>
      </c>
    </row>
    <row r="87" spans="1:40" x14ac:dyDescent="0.25">
      <c r="A87" t="str">
        <f>IF(C87="","",MAX($A$2:A86)+1)</f>
        <v/>
      </c>
      <c r="B87" s="3" t="str">
        <f>IF(C87="","",IF(COUNTIF($C$2:$C86,$C87)=0,MAX($B$2:$B86)+1,""))</f>
        <v/>
      </c>
      <c r="L87" s="3" t="str">
        <f t="shared" si="25"/>
        <v/>
      </c>
      <c r="M87" s="3" t="str">
        <f>IF(C87="","",IF(AND(C87&lt;&gt;"",D87&lt;&gt;"",E87&lt;&gt;"",I87&lt;&gt;"",L87&lt;&gt;"",J87&lt;&gt;"",IFERROR(MATCH(INDEX($B:$B,MATCH($C87,$C:$C,0)),IMAGENES!$B:$B,0),-1)&gt;0),"'si'","'no'"))</f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 t="str">
        <f>IF($D87="","",INDEX(CATEGORIAS!$A:$A,MATCH($D87,CATEGORIAS!$B:$B,0)))</f>
        <v/>
      </c>
      <c r="AH87" t="str">
        <f>IF($E87="","",INDEX(SUBCATEGORIAS!$A:$A,MATCH($E87,SUBCATEGORIAS!$B:$B,0)))</f>
        <v/>
      </c>
      <c r="AI87" t="str">
        <f t="shared" si="22"/>
        <v/>
      </c>
      <c r="AK87" s="2" t="str">
        <f t="shared" si="27"/>
        <v/>
      </c>
      <c r="AL87" t="str">
        <f t="shared" si="28"/>
        <v/>
      </c>
      <c r="AM87" t="str">
        <f t="shared" si="23"/>
        <v/>
      </c>
      <c r="AN87" t="str">
        <f t="shared" si="24"/>
        <v/>
      </c>
    </row>
    <row r="88" spans="1:40" x14ac:dyDescent="0.25">
      <c r="A88" t="str">
        <f>IF(C88="","",MAX($A$2:A87)+1)</f>
        <v/>
      </c>
      <c r="B88" s="3" t="str">
        <f>IF(C88="","",IF(COUNTIF($C$2:$C87,$C88)=0,MAX($B$2:$B87)+1,""))</f>
        <v/>
      </c>
      <c r="L88" s="3" t="str">
        <f t="shared" si="25"/>
        <v/>
      </c>
      <c r="M88" s="3" t="str">
        <f>IF(C88="","",IF(AND(C88&lt;&gt;"",D88&lt;&gt;"",E88&lt;&gt;"",I88&lt;&gt;"",L88&lt;&gt;"",J88&lt;&gt;"",IFERROR(MATCH(INDEX($B:$B,MATCH($C88,$C:$C,0)),IMAGENES!$B:$B,0),-1)&gt;0),"'si'","'no'"))</f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 t="str">
        <f>IF($D88="","",INDEX(CATEGORIAS!$A:$A,MATCH($D88,CATEGORIAS!$B:$B,0)))</f>
        <v/>
      </c>
      <c r="AH88" t="str">
        <f>IF($E88="","",INDEX(SUBCATEGORIAS!$A:$A,MATCH($E88,SUBCATEGORIAS!$B:$B,0)))</f>
        <v/>
      </c>
      <c r="AI88" t="str">
        <f t="shared" si="22"/>
        <v/>
      </c>
      <c r="AK88" s="2" t="str">
        <f t="shared" si="27"/>
        <v/>
      </c>
      <c r="AL88" t="str">
        <f t="shared" si="28"/>
        <v/>
      </c>
      <c r="AM88" t="str">
        <f t="shared" si="23"/>
        <v/>
      </c>
      <c r="AN88" t="str">
        <f t="shared" si="24"/>
        <v/>
      </c>
    </row>
    <row r="89" spans="1:40" x14ac:dyDescent="0.25">
      <c r="A89" t="str">
        <f>IF(C89="","",MAX($A$2:A88)+1)</f>
        <v/>
      </c>
      <c r="B89" s="3" t="str">
        <f>IF(C89="","",IF(COUNTIF($C$2:$C88,$C89)=0,MAX($B$2:$B88)+1,""))</f>
        <v/>
      </c>
      <c r="L89" s="3" t="str">
        <f t="shared" si="25"/>
        <v/>
      </c>
      <c r="M89" s="3" t="str">
        <f>IF(C89="","",IF(AND(C89&lt;&gt;"",D89&lt;&gt;"",E89&lt;&gt;"",I89&lt;&gt;"",L89&lt;&gt;"",J89&lt;&gt;"",IFERROR(MATCH(INDEX($B:$B,MATCH($C89,$C:$C,0)),IMAGENES!$B:$B,0),-1)&gt;0),"'si'","'no'"))</f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 t="str">
        <f>IF($D89="","",INDEX(CATEGORIAS!$A:$A,MATCH($D89,CATEGORIAS!$B:$B,0)))</f>
        <v/>
      </c>
      <c r="AH89" t="str">
        <f>IF($E89="","",INDEX(SUBCATEGORIAS!$A:$A,MATCH($E89,SUBCATEGORIAS!$B:$B,0)))</f>
        <v/>
      </c>
      <c r="AI89" t="str">
        <f t="shared" si="22"/>
        <v/>
      </c>
      <c r="AK89" s="2" t="str">
        <f t="shared" si="27"/>
        <v/>
      </c>
      <c r="AL89" t="str">
        <f t="shared" si="28"/>
        <v/>
      </c>
      <c r="AM89" t="str">
        <f t="shared" si="23"/>
        <v/>
      </c>
      <c r="AN89" t="str">
        <f t="shared" si="24"/>
        <v/>
      </c>
    </row>
    <row r="90" spans="1:40" x14ac:dyDescent="0.25">
      <c r="A90" t="str">
        <f>IF(C90="","",MAX($A$2:A89)+1)</f>
        <v/>
      </c>
      <c r="B90" s="3" t="str">
        <f>IF(C90="","",IF(COUNTIF($C$2:$C89,$C90)=0,MAX($B$2:$B89)+1,""))</f>
        <v/>
      </c>
      <c r="L90" s="3" t="str">
        <f t="shared" si="25"/>
        <v/>
      </c>
      <c r="M90" s="3" t="str">
        <f>IF(C90="","",IF(AND(C90&lt;&gt;"",D90&lt;&gt;"",E90&lt;&gt;"",I90&lt;&gt;"",L90&lt;&gt;"",J90&lt;&gt;"",IFERROR(MATCH(INDEX($B:$B,MATCH($C90,$C:$C,0)),IMAGENES!$B:$B,0),-1)&gt;0),"'si'","'no'"))</f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 t="str">
        <f>IF($D90="","",INDEX(CATEGORIAS!$A:$A,MATCH($D90,CATEGORIAS!$B:$B,0)))</f>
        <v/>
      </c>
      <c r="AH90" t="str">
        <f>IF($E90="","",INDEX(SUBCATEGORIAS!$A:$A,MATCH($E90,SUBCATEGORIAS!$B:$B,0)))</f>
        <v/>
      </c>
      <c r="AI90" t="str">
        <f t="shared" si="22"/>
        <v/>
      </c>
      <c r="AK90" s="2" t="str">
        <f t="shared" si="27"/>
        <v/>
      </c>
      <c r="AL90" t="str">
        <f t="shared" si="28"/>
        <v/>
      </c>
      <c r="AM90" t="str">
        <f t="shared" si="23"/>
        <v/>
      </c>
      <c r="AN90" t="str">
        <f t="shared" si="24"/>
        <v/>
      </c>
    </row>
    <row r="91" spans="1:40" x14ac:dyDescent="0.25">
      <c r="A91" t="str">
        <f>IF(C91="","",MAX($A$2:A90)+1)</f>
        <v/>
      </c>
      <c r="B91" s="3" t="str">
        <f>IF(C91="","",IF(COUNTIF($C$2:$C90,$C91)=0,MAX($B$2:$B90)+1,""))</f>
        <v/>
      </c>
      <c r="L91" s="3" t="str">
        <f t="shared" si="25"/>
        <v/>
      </c>
      <c r="M91" s="3" t="str">
        <f>IF(C91="","",IF(AND(C91&lt;&gt;"",D91&lt;&gt;"",E91&lt;&gt;"",I91&lt;&gt;"",L91&lt;&gt;"",J91&lt;&gt;"",IFERROR(MATCH(INDEX($B:$B,MATCH($C91,$C:$C,0)),IMAGENES!$B:$B,0),-1)&gt;0),"'si'","'no'"))</f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 t="str">
        <f>IF($D91="","",INDEX(CATEGORIAS!$A:$A,MATCH($D91,CATEGORIAS!$B:$B,0)))</f>
        <v/>
      </c>
      <c r="AH91" t="str">
        <f>IF($E91="","",INDEX(SUBCATEGORIAS!$A:$A,MATCH($E91,SUBCATEGORIAS!$B:$B,0)))</f>
        <v/>
      </c>
      <c r="AI91" t="str">
        <f t="shared" si="22"/>
        <v/>
      </c>
      <c r="AK91" s="2" t="str">
        <f t="shared" si="27"/>
        <v/>
      </c>
      <c r="AL91" t="str">
        <f t="shared" si="28"/>
        <v/>
      </c>
      <c r="AM91" t="str">
        <f t="shared" si="23"/>
        <v/>
      </c>
      <c r="AN91" t="str">
        <f t="shared" si="24"/>
        <v/>
      </c>
    </row>
    <row r="92" spans="1:40" x14ac:dyDescent="0.25">
      <c r="A92" t="str">
        <f>IF(C92="","",MAX($A$2:A91)+1)</f>
        <v/>
      </c>
      <c r="B92" s="3" t="str">
        <f>IF(C92="","",IF(COUNTIF($C$2:$C91,$C92)=0,MAX($B$2:$B91)+1,""))</f>
        <v/>
      </c>
      <c r="L92" s="3" t="str">
        <f t="shared" si="25"/>
        <v/>
      </c>
      <c r="M92" s="3" t="str">
        <f>IF(C92="","",IF(AND(C92&lt;&gt;"",D92&lt;&gt;"",E92&lt;&gt;"",I92&lt;&gt;"",L92&lt;&gt;"",J92&lt;&gt;"",IFERROR(MATCH(INDEX($B:$B,MATCH($C92,$C:$C,0)),IMAGENES!$B:$B,0),-1)&gt;0),"'si'","'no'"))</f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 t="str">
        <f>IF($D92="","",INDEX(CATEGORIAS!$A:$A,MATCH($D92,CATEGORIAS!$B:$B,0)))</f>
        <v/>
      </c>
      <c r="AH92" t="str">
        <f>IF($E92="","",INDEX(SUBCATEGORIAS!$A:$A,MATCH($E92,SUBCATEGORIAS!$B:$B,0)))</f>
        <v/>
      </c>
      <c r="AI92" t="str">
        <f t="shared" si="22"/>
        <v/>
      </c>
      <c r="AK92" s="2" t="str">
        <f t="shared" si="27"/>
        <v/>
      </c>
      <c r="AL92" t="str">
        <f t="shared" si="28"/>
        <v/>
      </c>
      <c r="AM92" t="str">
        <f t="shared" si="23"/>
        <v/>
      </c>
      <c r="AN92" t="str">
        <f t="shared" si="24"/>
        <v/>
      </c>
    </row>
    <row r="93" spans="1:40" x14ac:dyDescent="0.25">
      <c r="A93" t="str">
        <f>IF(C93="","",MAX($A$2:A92)+1)</f>
        <v/>
      </c>
      <c r="B93" s="3" t="str">
        <f>IF(C93="","",IF(COUNTIF($C$2:$C92,$C93)=0,MAX($B$2:$B92)+1,""))</f>
        <v/>
      </c>
      <c r="L93" s="3" t="str">
        <f t="shared" si="25"/>
        <v/>
      </c>
      <c r="M93" s="3" t="str">
        <f>IF(C93="","",IF(AND(C93&lt;&gt;"",D93&lt;&gt;"",E93&lt;&gt;"",I93&lt;&gt;"",L93&lt;&gt;"",J93&lt;&gt;"",IFERROR(MATCH(INDEX($B:$B,MATCH($C93,$C:$C,0)),IMAGENES!$B:$B,0),-1)&gt;0),"'si'","'no'"))</f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 t="str">
        <f>IF($D93="","",INDEX(CATEGORIAS!$A:$A,MATCH($D93,CATEGORIAS!$B:$B,0)))</f>
        <v/>
      </c>
      <c r="AH93" t="str">
        <f>IF($E93="","",INDEX(SUBCATEGORIAS!$A:$A,MATCH($E93,SUBCATEGORIAS!$B:$B,0)))</f>
        <v/>
      </c>
      <c r="AI93" t="str">
        <f t="shared" si="22"/>
        <v/>
      </c>
      <c r="AK93" s="2" t="str">
        <f t="shared" si="27"/>
        <v/>
      </c>
      <c r="AL93" t="str">
        <f t="shared" si="28"/>
        <v/>
      </c>
      <c r="AM93" t="str">
        <f t="shared" si="23"/>
        <v/>
      </c>
      <c r="AN93" t="str">
        <f t="shared" si="24"/>
        <v/>
      </c>
    </row>
    <row r="94" spans="1:40" x14ac:dyDescent="0.25">
      <c r="A94" t="str">
        <f>IF(C94="","",MAX($A$2:A93)+1)</f>
        <v/>
      </c>
      <c r="B94" s="3" t="str">
        <f>IF(C94="","",IF(COUNTIF($C$2:$C93,$C94)=0,MAX($B$2:$B93)+1,""))</f>
        <v/>
      </c>
      <c r="L94" s="3" t="str">
        <f t="shared" si="25"/>
        <v/>
      </c>
      <c r="M94" s="3" t="str">
        <f>IF(C94="","",IF(AND(C94&lt;&gt;"",D94&lt;&gt;"",E94&lt;&gt;"",I94&lt;&gt;"",L94&lt;&gt;"",J94&lt;&gt;"",IFERROR(MATCH(INDEX($B:$B,MATCH($C94,$C:$C,0)),IMAGENES!$B:$B,0),-1)&gt;0),"'si'","'no'"))</f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 t="str">
        <f>IF($D94="","",INDEX(CATEGORIAS!$A:$A,MATCH($D94,CATEGORIAS!$B:$B,0)))</f>
        <v/>
      </c>
      <c r="AH94" t="str">
        <f>IF($E94="","",INDEX(SUBCATEGORIAS!$A:$A,MATCH($E94,SUBCATEGORIAS!$B:$B,0)))</f>
        <v/>
      </c>
      <c r="AI94" t="str">
        <f t="shared" si="22"/>
        <v/>
      </c>
      <c r="AK94" s="2" t="str">
        <f t="shared" si="27"/>
        <v/>
      </c>
      <c r="AL94" t="str">
        <f t="shared" si="28"/>
        <v/>
      </c>
      <c r="AM94" t="str">
        <f t="shared" si="23"/>
        <v/>
      </c>
      <c r="AN94" t="str">
        <f t="shared" si="24"/>
        <v/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'0',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'no',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/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/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/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/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/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/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/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/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/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/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/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/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/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/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/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/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/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/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/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/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/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/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/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/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/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/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/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/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/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/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/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/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/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/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/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/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/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/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/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/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/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/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/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/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/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/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/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/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/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/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/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/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/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/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/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/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/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/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/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/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/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/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/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/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/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/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/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/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/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/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/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/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/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/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/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/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/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/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/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/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/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/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/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/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/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/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/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/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/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/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/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/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/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/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/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/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/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/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/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/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/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/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/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/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/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/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/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/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/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/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/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/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/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/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/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/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/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/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/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/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100"/>
  <sheetViews>
    <sheetView zoomScale="87" workbookViewId="0">
      <pane ySplit="1" topLeftCell="A76" activePane="bottomLeft" state="frozen"/>
      <selection pane="bottomLeft" activeCell="F2" sqref="F2:F94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00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 t="str">
        <f>IF(C95="","",MAX($A$1:A94)+1)</f>
        <v/>
      </c>
      <c r="B95" s="3" t="str">
        <f>IFERROR(INDEX(ARTICULOS!$B:$B,MATCH(C95,ARTICULOS!$C:$C,0)),"")</f>
        <v/>
      </c>
      <c r="E95" s="3" t="str">
        <f>IF(C95="","",INDEX(ARTICULOS!$O:$O,MATCH($C95,ARTICULOS!$P:$P,0)))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IFERROR(INDEX(ARTICULOS!$B:$B,MATCH(C96,ARTICULOS!$C:$C,0)),"")</f>
        <v/>
      </c>
      <c r="E96" s="3" t="str">
        <f>IF(C96="","",INDEX(ARTICULOS!$O:$O,MATCH($C96,ARTICULOS!$P:$P,0)))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IFERROR(INDEX(ARTICULOS!$B:$B,MATCH(C97,ARTICULOS!$C:$C,0)),"")</f>
        <v/>
      </c>
      <c r="E97" s="3" t="str">
        <f>IF(C97="","",INDEX(ARTICULOS!$O:$O,MATCH($C97,ARTICULOS!$P:$P,0)))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IFERROR(INDEX(ARTICULOS!$B:$B,MATCH(C98,ARTICULOS!$C:$C,0)),"")</f>
        <v/>
      </c>
      <c r="E98" s="3" t="str">
        <f>IF(C98="","",INDEX(ARTICULOS!$O:$O,MATCH($C98,ARTICULOS!$P:$P,0)))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IFERROR(INDEX(ARTICULOS!$B:$B,MATCH(C99,ARTICULOS!$C:$C,0)),"")</f>
        <v/>
      </c>
      <c r="E99" s="3" t="str">
        <f>IF(C99="","",INDEX(ARTICULOS!$O:$O,MATCH($C99,ARTICULOS!$P:$P,0)))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IFERROR(INDEX(ARTICULOS!$B:$B,MATCH(C100,ARTICULOS!$C:$C,0)),"")</f>
        <v/>
      </c>
      <c r="E100" s="3" t="str">
        <f>IF(C100="","",INDEX(ARTICULOS!$O:$O,MATCH($C100,ARTICULOS!$P:$P,0)))</f>
        <v/>
      </c>
      <c r="F100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2024-08-20T15:18:29Z</dcterms:modified>
</cp:coreProperties>
</file>