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r Data →" sheetId="1" r:id="rId4"/>
    <sheet state="visible" name="1.Number of Employees" sheetId="2" r:id="rId5"/>
    <sheet state="visible" name="2.Compensation" sheetId="3" r:id="rId6"/>
    <sheet state="visible" name="3.Performance Pay" sheetId="4" r:id="rId7"/>
    <sheet state="visible" name="4.Tenure" sheetId="5" r:id="rId8"/>
    <sheet state="visible" name="Check Data →" sheetId="6" r:id="rId9"/>
    <sheet state="visible" name="Totals Check" sheetId="7" r:id="rId10"/>
    <sheet state="visible" name="Matching Check" sheetId="8" r:id="rId11"/>
  </sheets>
  <definedNames/>
  <calcPr/>
  <extLst>
    <ext uri="GoogleSheetsCustomDataVersion1">
      <go:sheetsCustomData xmlns:go="http://customooxmlschemas.google.com/" r:id="rId12" roundtripDataSignature="AMtx7mgvpzuWx0BNgSiW9ibMaOII+mATsw=="/>
    </ext>
  </extLst>
</workbook>
</file>

<file path=xl/sharedStrings.xml><?xml version="1.0" encoding="utf-8"?>
<sst xmlns="http://schemas.openxmlformats.org/spreadsheetml/2006/main" count="252" uniqueCount="48">
  <si>
    <t>Sample Data Collection Form Table 1: NUMBER OF EMPLOYEES</t>
  </si>
  <si>
    <r>
      <rPr>
        <rFont val="Calibri"/>
        <b/>
        <color theme="1"/>
        <sz val="14.0"/>
      </rPr>
      <t>Instructions:</t>
    </r>
    <r>
      <rPr>
        <rFont val="Calibri"/>
        <color theme="1"/>
        <sz val="14.0"/>
      </rPr>
      <t xml:space="preserve"> Pre-enter data into this form to copy/paste into 100talent.org interface on September 9, 2017. Comprehensive instructions and definitions can be found at [xx]. </t>
    </r>
  </si>
  <si>
    <t>Please do not input any text or leave any cells blank. If the value is zero, please input zero.</t>
  </si>
  <si>
    <t>Yellow cells indicate that the number of employees entered seems high given number of total employees of all 100% Talent Compact Signatories.</t>
  </si>
  <si>
    <t>Number of Employees</t>
  </si>
  <si>
    <t>Hispanic/Latinx</t>
  </si>
  <si>
    <t>White</t>
  </si>
  <si>
    <t>Black/African American</t>
  </si>
  <si>
    <t>Native Hawaiian or Pacific Islander</t>
  </si>
  <si>
    <t>Asian</t>
  </si>
  <si>
    <t>American Indian/Alaska Native</t>
  </si>
  <si>
    <t>Two or More Races (Not Hispanic or Latinx)</t>
  </si>
  <si>
    <t>Unreported</t>
  </si>
  <si>
    <t>Female</t>
  </si>
  <si>
    <t>Male</t>
  </si>
  <si>
    <t>NBinary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</si>
  <si>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</si>
  <si>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</si>
  <si>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</si>
  <si>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</si>
  <si>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</si>
  <si>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</si>
  <si>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</si>
  <si>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</si>
  <si>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</si>
  <si>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</si>
  <si>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Sample Data Collection Form Table 2: COMPENSATION</t>
  </si>
  <si>
    <r>
      <rPr>
        <rFont val="Calibri"/>
        <b/>
        <color theme="1"/>
        <sz val="14.0"/>
      </rPr>
      <t>Instructions:</t>
    </r>
    <r>
      <rPr>
        <rFont val="Calibri"/>
        <color theme="1"/>
        <sz val="14.0"/>
      </rPr>
      <t xml:space="preserve"> Pre-enter data into this form to copy/paste into 100talent.org interface on September 9, 2017. Comprehensive instructions and definitions can be found at [xx]. </t>
    </r>
  </si>
  <si>
    <t>Total Annual Compensation (Dollars)</t>
  </si>
  <si>
    <t>Sample Data Collection Form Table 3: PERFORMANCE PAY</t>
  </si>
  <si>
    <r>
      <rPr>
        <rFont val="Calibri"/>
        <b/>
        <color theme="1"/>
        <sz val="14.0"/>
      </rPr>
      <t>Instructions:</t>
    </r>
    <r>
      <rPr>
        <rFont val="Calibri"/>
        <color theme="1"/>
        <sz val="14.0"/>
      </rPr>
      <t xml:space="preserve"> Pre-enter data into this form to copy/paste into 100talent.org interface on September 9, 2017. Comprehensive instructions and definitions can be found at [xx]. </t>
    </r>
  </si>
  <si>
    <t>Total Annual Cash Performance Pay (Dollars)</t>
  </si>
  <si>
    <t>Sample Data Collection Form Table 4: LENGTH OF SERVICE</t>
  </si>
  <si>
    <r>
      <rPr>
        <rFont val="Calibri"/>
        <b/>
        <color theme="1"/>
        <sz val="14.0"/>
      </rPr>
      <t>Instructions:</t>
    </r>
    <r>
      <rPr>
        <rFont val="Calibri"/>
        <color theme="1"/>
        <sz val="14.0"/>
      </rPr>
      <t xml:space="preserve"> Pre-enter data into this form to copy/paste into 100talent.org interface on September 9, 2017. Comprehensive instructions and definitions can be found at [xx]. </t>
    </r>
  </si>
  <si>
    <t>Total Length of Service (Months)</t>
  </si>
  <si>
    <t>Sample Data Collection Form TOTALS CHECK</t>
  </si>
  <si>
    <r>
      <rPr>
        <rFont val="Calibri"/>
        <b/>
        <color theme="1"/>
        <sz val="14.0"/>
      </rPr>
      <t>Instructions:</t>
    </r>
    <r>
      <rPr>
        <rFont val="Calibri"/>
        <color theme="1"/>
        <sz val="14.0"/>
      </rPr>
      <t xml:space="preserve"> This table will help you check that your total number of employees makes sense.</t>
    </r>
  </si>
  <si>
    <t>DO NOT INPUT NUMBERS HERE. They will be automatically filled-in once you fill in Tables 1-4. Please use this to help ensure that all data entered is accurate and all employees are accounted for.</t>
  </si>
  <si>
    <t>Totals Check</t>
  </si>
  <si>
    <t>Total Number of Employees</t>
  </si>
  <si>
    <t>All</t>
  </si>
  <si>
    <t>Total</t>
  </si>
  <si>
    <t>Sample Data Collection Form MATCHING CHECK</t>
  </si>
  <si>
    <r>
      <rPr>
        <rFont val="Calibri"/>
        <b/>
        <color theme="1"/>
        <sz val="14.0"/>
      </rPr>
      <t>Instructions:</t>
    </r>
    <r>
      <rPr>
        <rFont val="Calibri"/>
        <color theme="1"/>
        <sz val="14.0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</si>
  <si>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</si>
  <si>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"Fail" indicates that you have filled in data in this cell for some tables but not for others. This will only effect Tables 1, 2, and 4 since it is possible for employees to not have any performance pay.</t>
  </si>
  <si>
    <t>MATCHING CHECK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</si>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</sst>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sz val="10.0"/>
      <color theme="1"/>
      <name val="Calibri"/>
    </font>
    <font>
      <sz val="11.0"/>
      <color rgb="FFFF0000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4.0"/>
      <color rgb="FFFF0000"/>
      <name val="Calibri"/>
    </font>
    <font>
      <sz val="11.0"/>
      <color rgb="FF0061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0" fillId="0" fontId="7" numFmtId="0" xfId="0" applyAlignment="1" applyFont="1">
      <alignment vertical="center"/>
    </xf>
    <xf borderId="6" fillId="0" fontId="5" numFmtId="0" xfId="0" applyBorder="1" applyFont="1"/>
    <xf quotePrefix="1" borderId="7" fillId="0" fontId="4" numFmtId="0" xfId="0" applyAlignment="1" applyBorder="1" applyFont="1">
      <alignment shrinkToFit="0" vertical="center" wrapText="1"/>
    </xf>
    <xf quotePrefix="1" borderId="8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7" fillId="0" fontId="4" numFmtId="3" xfId="0" applyAlignment="1" applyBorder="1" applyFont="1" applyNumberFormat="1">
      <alignment horizontal="right"/>
    </xf>
    <xf borderId="8" fillId="0" fontId="4" numFmtId="3" xfId="0" applyAlignment="1" applyBorder="1" applyFont="1" applyNumberFormat="1">
      <alignment horizontal="right"/>
    </xf>
    <xf borderId="10" fillId="0" fontId="4" numFmtId="0" xfId="0" applyAlignment="1" applyBorder="1" applyFont="1">
      <alignment horizontal="left" shrinkToFit="0" vertical="center" wrapText="1"/>
    </xf>
    <xf borderId="11" fillId="0" fontId="4" numFmtId="3" xfId="0" applyAlignment="1" applyBorder="1" applyFont="1" applyNumberFormat="1">
      <alignment horizontal="right"/>
    </xf>
    <xf borderId="12" fillId="0" fontId="4" numFmtId="3" xfId="0" applyAlignment="1" applyBorder="1" applyFont="1" applyNumberFormat="1">
      <alignment horizontal="right"/>
    </xf>
    <xf borderId="0" fillId="0" fontId="4" numFmtId="0" xfId="0" applyAlignment="1" applyFont="1">
      <alignment horizontal="left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1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shrinkToFit="0" wrapText="1"/>
    </xf>
    <xf borderId="7" fillId="0" fontId="6" numFmtId="0" xfId="0" applyBorder="1" applyFont="1"/>
    <xf borderId="13" fillId="0" fontId="6" numFmtId="0" xfId="0" applyBorder="1" applyFont="1"/>
    <xf borderId="8" fillId="0" fontId="6" numFmtId="0" xfId="0" applyBorder="1" applyFont="1"/>
    <xf borderId="10" fillId="0" fontId="6" numFmtId="0" xfId="0" applyAlignment="1" applyBorder="1" applyFont="1">
      <alignment horizontal="right" vertical="center"/>
    </xf>
    <xf borderId="11" fillId="0" fontId="6" numFmtId="3" xfId="0" applyBorder="1" applyFont="1" applyNumberFormat="1"/>
    <xf borderId="12" fillId="0" fontId="6" numFmtId="3" xfId="0" applyBorder="1" applyFont="1" applyNumberFormat="1"/>
    <xf borderId="0" fillId="0" fontId="6" numFmtId="0" xfId="0" applyFont="1"/>
    <xf borderId="0" fillId="0" fontId="10" numFmtId="0" xfId="0" applyAlignment="1" applyFont="1">
      <alignment vertical="center"/>
    </xf>
    <xf borderId="7" fillId="2" fontId="11" numFmtId="3" xfId="0" applyAlignment="1" applyBorder="1" applyFill="1" applyFont="1" applyNumberFormat="1">
      <alignment horizontal="right"/>
    </xf>
  </cellXfs>
  <cellStyles count="1">
    <cellStyle xfId="0" name="Normal" builtinId="0"/>
  </cellStyles>
  <dxfs count="3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2.86"/>
    <col customWidth="1" min="2" max="25" width="7.43"/>
    <col customWidth="1" min="26" max="26" width="12.29"/>
    <col customWidth="1" min="27" max="27" width="14.14"/>
    <col customWidth="1" min="28" max="29" width="12.29"/>
    <col customWidth="1" min="30" max="30" width="9.43"/>
    <col customWidth="1" min="31" max="31" width="14.0"/>
    <col customWidth="1" min="32" max="32" width="12.43"/>
    <col customWidth="1" min="33" max="33" width="9.29"/>
  </cols>
  <sheetData>
    <row r="1" ht="30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30.75" customHeigh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  <c r="AA2" s="3"/>
      <c r="AB2" s="3"/>
      <c r="AC2" s="3"/>
      <c r="AD2" s="3"/>
      <c r="AE2" s="3"/>
      <c r="AF2" s="3"/>
      <c r="AG2" s="3"/>
    </row>
    <row r="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4"/>
      <c r="Z3" s="4"/>
      <c r="AA3" s="4"/>
      <c r="AB3" s="4"/>
      <c r="AC3" s="4"/>
      <c r="AD3" s="4"/>
      <c r="AE3" s="4"/>
      <c r="AF3" s="4"/>
      <c r="AG3" s="4"/>
    </row>
    <row r="4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"/>
      <c r="Z4" s="5"/>
      <c r="AA4" s="6"/>
      <c r="AB4" s="6"/>
      <c r="AC4" s="6"/>
      <c r="AD4" s="6"/>
      <c r="AE4" s="6"/>
      <c r="AF4" s="6"/>
      <c r="AG4" s="6"/>
    </row>
    <row r="5" ht="55.5" customHeight="1">
      <c r="A5" s="7" t="s">
        <v>4</v>
      </c>
      <c r="B5" s="8" t="s">
        <v>5</v>
      </c>
      <c r="C5" s="9"/>
      <c r="D5" s="10"/>
      <c r="E5" s="11" t="s">
        <v>6</v>
      </c>
      <c r="F5" s="9"/>
      <c r="G5" s="10"/>
      <c r="H5" s="11" t="s">
        <v>7</v>
      </c>
      <c r="I5" s="9"/>
      <c r="J5" s="10"/>
      <c r="K5" s="11" t="s">
        <v>8</v>
      </c>
      <c r="L5" s="9"/>
      <c r="M5" s="10"/>
      <c r="N5" s="11" t="s">
        <v>9</v>
      </c>
      <c r="O5" s="9"/>
      <c r="P5" s="10"/>
      <c r="Q5" s="11" t="s">
        <v>10</v>
      </c>
      <c r="R5" s="9"/>
      <c r="S5" s="10"/>
      <c r="T5" s="11" t="s">
        <v>11</v>
      </c>
      <c r="U5" s="9"/>
      <c r="V5" s="10"/>
      <c r="W5" s="11" t="s">
        <v>12</v>
      </c>
      <c r="X5" s="9"/>
      <c r="Y5" s="12"/>
      <c r="Z5" s="13"/>
      <c r="AA5" s="6"/>
      <c r="AB5" s="6"/>
      <c r="AC5" s="6"/>
      <c r="AD5" s="6"/>
      <c r="AE5" s="6"/>
      <c r="AF5" s="6"/>
      <c r="AG5" s="6"/>
    </row>
    <row r="6" ht="15.0" customHeight="1">
      <c r="A6" s="14"/>
      <c r="B6" s="15" t="s">
        <v>13</v>
      </c>
      <c r="C6" s="15" t="s">
        <v>14</v>
      </c>
      <c r="D6" s="15" t="s">
        <v>15</v>
      </c>
      <c r="E6" s="15" t="s">
        <v>13</v>
      </c>
      <c r="F6" s="15" t="s">
        <v>14</v>
      </c>
      <c r="G6" s="15" t="s">
        <v>15</v>
      </c>
      <c r="H6" s="15" t="s">
        <v>13</v>
      </c>
      <c r="I6" s="15" t="s">
        <v>14</v>
      </c>
      <c r="J6" s="15" t="s">
        <v>15</v>
      </c>
      <c r="K6" s="15" t="s">
        <v>13</v>
      </c>
      <c r="L6" s="15" t="s">
        <v>14</v>
      </c>
      <c r="M6" s="15" t="s">
        <v>15</v>
      </c>
      <c r="N6" s="15" t="s">
        <v>13</v>
      </c>
      <c r="O6" s="15" t="s">
        <v>14</v>
      </c>
      <c r="P6" s="15" t="s">
        <v>15</v>
      </c>
      <c r="Q6" s="15" t="s">
        <v>13</v>
      </c>
      <c r="R6" s="15" t="s">
        <v>14</v>
      </c>
      <c r="S6" s="15" t="s">
        <v>15</v>
      </c>
      <c r="T6" s="15" t="s">
        <v>13</v>
      </c>
      <c r="U6" s="15" t="s">
        <v>14</v>
      </c>
      <c r="V6" s="15" t="s">
        <v>15</v>
      </c>
      <c r="W6" s="15" t="s">
        <v>13</v>
      </c>
      <c r="X6" s="15" t="s">
        <v>14</v>
      </c>
      <c r="Y6" s="16" t="s">
        <v>15</v>
      </c>
      <c r="Z6" s="13"/>
      <c r="AA6" s="6"/>
      <c r="AB6" s="6"/>
      <c r="AC6" s="6"/>
      <c r="AD6" s="6"/>
      <c r="AE6" s="6"/>
      <c r="AF6" s="6"/>
      <c r="AG6" s="6"/>
    </row>
    <row r="7" ht="15.0" customHeight="1">
      <c r="A7" s="17" t="s">
        <v>16</v>
      </c>
      <c r="B7" s="18">
        <v>100.0</v>
      </c>
      <c r="C7" s="18">
        <v>100.0</v>
      </c>
      <c r="D7" s="18">
        <v>100.0</v>
      </c>
      <c r="E7" s="18">
        <v>100.0</v>
      </c>
      <c r="F7" s="18">
        <v>100.0</v>
      </c>
      <c r="G7" s="18">
        <v>100.0</v>
      </c>
      <c r="H7" s="18">
        <v>100.0</v>
      </c>
      <c r="I7" s="18">
        <v>100.0</v>
      </c>
      <c r="J7" s="18">
        <v>100.0</v>
      </c>
      <c r="K7" s="18">
        <v>100.0</v>
      </c>
      <c r="L7" s="18">
        <v>100.0</v>
      </c>
      <c r="M7" s="18">
        <v>100.0</v>
      </c>
      <c r="N7" s="18">
        <v>100.0</v>
      </c>
      <c r="O7" s="18">
        <v>100.0</v>
      </c>
      <c r="P7" s="18">
        <v>100.0</v>
      </c>
      <c r="Q7" s="18">
        <v>100.0</v>
      </c>
      <c r="R7" s="18">
        <v>100.0</v>
      </c>
      <c r="S7" s="18">
        <v>100.0</v>
      </c>
      <c r="T7" s="18">
        <v>100.0</v>
      </c>
      <c r="U7" s="18">
        <v>100.0</v>
      </c>
      <c r="V7" s="18">
        <v>100.0</v>
      </c>
      <c r="W7" s="18">
        <v>100.0</v>
      </c>
      <c r="X7" s="18">
        <v>100.0</v>
      </c>
      <c r="Y7" s="19">
        <v>100.0</v>
      </c>
      <c r="Z7" s="13"/>
      <c r="AA7" s="6"/>
      <c r="AB7" s="6"/>
      <c r="AC7" s="6"/>
      <c r="AD7" s="6"/>
      <c r="AE7" s="6"/>
      <c r="AF7" s="6"/>
      <c r="AG7" s="6"/>
    </row>
    <row r="8">
      <c r="A8" s="17" t="s">
        <v>17</v>
      </c>
      <c r="B8" s="18">
        <v>100.0</v>
      </c>
      <c r="C8" s="18">
        <v>100.0</v>
      </c>
      <c r="D8" s="18">
        <v>100.0</v>
      </c>
      <c r="E8" s="18">
        <v>100.0</v>
      </c>
      <c r="F8" s="18">
        <v>100.0</v>
      </c>
      <c r="G8" s="18">
        <v>100.0</v>
      </c>
      <c r="H8" s="18">
        <v>100.0</v>
      </c>
      <c r="I8" s="18">
        <v>100.0</v>
      </c>
      <c r="J8" s="18">
        <v>100.0</v>
      </c>
      <c r="K8" s="18">
        <v>100.0</v>
      </c>
      <c r="L8" s="18">
        <v>100.0</v>
      </c>
      <c r="M8" s="18">
        <v>100.0</v>
      </c>
      <c r="N8" s="18">
        <v>100.0</v>
      </c>
      <c r="O8" s="18">
        <v>100.0</v>
      </c>
      <c r="P8" s="18">
        <v>100.0</v>
      </c>
      <c r="Q8" s="18">
        <v>100.0</v>
      </c>
      <c r="R8" s="18">
        <v>100.0</v>
      </c>
      <c r="S8" s="18">
        <v>100.0</v>
      </c>
      <c r="T8" s="18">
        <v>100.0</v>
      </c>
      <c r="U8" s="18">
        <v>100.0</v>
      </c>
      <c r="V8" s="18">
        <v>100.0</v>
      </c>
      <c r="W8" s="18">
        <v>100.0</v>
      </c>
      <c r="X8" s="18">
        <v>100.0</v>
      </c>
      <c r="Y8" s="19">
        <v>100.0</v>
      </c>
      <c r="Z8" s="13"/>
      <c r="AA8" s="6"/>
      <c r="AB8" s="6"/>
      <c r="AC8" s="6"/>
      <c r="AD8" s="6"/>
      <c r="AE8" s="6"/>
      <c r="AF8" s="6"/>
      <c r="AG8" s="6"/>
    </row>
    <row r="9">
      <c r="A9" s="17" t="s">
        <v>18</v>
      </c>
      <c r="B9" s="18">
        <v>100.0</v>
      </c>
      <c r="C9" s="18">
        <v>100.0</v>
      </c>
      <c r="D9" s="18">
        <v>100.0</v>
      </c>
      <c r="E9" s="18">
        <v>100.0</v>
      </c>
      <c r="F9" s="18">
        <v>100.0</v>
      </c>
      <c r="G9" s="18">
        <v>100.0</v>
      </c>
      <c r="H9" s="18">
        <v>100.0</v>
      </c>
      <c r="I9" s="18">
        <v>100.0</v>
      </c>
      <c r="J9" s="18">
        <v>100.0</v>
      </c>
      <c r="K9" s="18">
        <v>100.0</v>
      </c>
      <c r="L9" s="18">
        <v>100.0</v>
      </c>
      <c r="M9" s="18">
        <v>100.0</v>
      </c>
      <c r="N9" s="18">
        <v>100.0</v>
      </c>
      <c r="O9" s="18">
        <v>100.0</v>
      </c>
      <c r="P9" s="18">
        <v>100.0</v>
      </c>
      <c r="Q9" s="18">
        <v>100.0</v>
      </c>
      <c r="R9" s="18">
        <v>100.0</v>
      </c>
      <c r="S9" s="18">
        <v>100.0</v>
      </c>
      <c r="T9" s="18">
        <v>100.0</v>
      </c>
      <c r="U9" s="18">
        <v>100.0</v>
      </c>
      <c r="V9" s="18">
        <v>100.0</v>
      </c>
      <c r="W9" s="18">
        <v>100.0</v>
      </c>
      <c r="X9" s="18">
        <v>100.0</v>
      </c>
      <c r="Y9" s="19">
        <v>100.0</v>
      </c>
      <c r="Z9" s="13"/>
      <c r="AA9" s="6"/>
      <c r="AB9" s="6"/>
      <c r="AC9" s="6"/>
      <c r="AD9" s="6"/>
      <c r="AE9" s="6"/>
      <c r="AF9" s="6"/>
      <c r="AG9" s="6"/>
    </row>
    <row r="10">
      <c r="A10" s="17" t="s">
        <v>19</v>
      </c>
      <c r="B10" s="18">
        <v>100.0</v>
      </c>
      <c r="C10" s="18">
        <v>100.0</v>
      </c>
      <c r="D10" s="18">
        <v>100.0</v>
      </c>
      <c r="E10" s="18">
        <v>100.0</v>
      </c>
      <c r="F10" s="18">
        <v>100.0</v>
      </c>
      <c r="G10" s="18">
        <v>100.0</v>
      </c>
      <c r="H10" s="18">
        <v>100.0</v>
      </c>
      <c r="I10" s="18">
        <v>100.0</v>
      </c>
      <c r="J10" s="18">
        <v>100.0</v>
      </c>
      <c r="K10" s="18">
        <v>100.0</v>
      </c>
      <c r="L10" s="18">
        <v>100.0</v>
      </c>
      <c r="M10" s="18">
        <v>100.0</v>
      </c>
      <c r="N10" s="18">
        <v>100.0</v>
      </c>
      <c r="O10" s="18">
        <v>100.0</v>
      </c>
      <c r="P10" s="18">
        <v>100.0</v>
      </c>
      <c r="Q10" s="18">
        <v>100.0</v>
      </c>
      <c r="R10" s="18">
        <v>100.0</v>
      </c>
      <c r="S10" s="18">
        <v>100.0</v>
      </c>
      <c r="T10" s="18">
        <v>100.0</v>
      </c>
      <c r="U10" s="18">
        <v>100.0</v>
      </c>
      <c r="V10" s="18">
        <v>100.0</v>
      </c>
      <c r="W10" s="18">
        <v>100.0</v>
      </c>
      <c r="X10" s="18">
        <v>100.0</v>
      </c>
      <c r="Y10" s="19">
        <v>100.0</v>
      </c>
      <c r="Z10" s="13"/>
      <c r="AA10" s="6"/>
      <c r="AB10" s="6"/>
      <c r="AC10" s="6"/>
      <c r="AD10" s="6"/>
      <c r="AE10" s="6"/>
      <c r="AF10" s="6"/>
      <c r="AG10" s="6"/>
    </row>
    <row r="11">
      <c r="A11" s="17" t="s">
        <v>20</v>
      </c>
      <c r="B11" s="18">
        <v>100.0</v>
      </c>
      <c r="C11" s="18">
        <v>100.0</v>
      </c>
      <c r="D11" s="18">
        <v>100.0</v>
      </c>
      <c r="E11" s="18">
        <v>100.0</v>
      </c>
      <c r="F11" s="18">
        <v>100.0</v>
      </c>
      <c r="G11" s="18">
        <v>100.0</v>
      </c>
      <c r="H11" s="18">
        <v>100.0</v>
      </c>
      <c r="I11" s="18">
        <v>100.0</v>
      </c>
      <c r="J11" s="18">
        <v>100.0</v>
      </c>
      <c r="K11" s="18">
        <v>100.0</v>
      </c>
      <c r="L11" s="18">
        <v>100.0</v>
      </c>
      <c r="M11" s="18">
        <v>100.0</v>
      </c>
      <c r="N11" s="18">
        <v>100.0</v>
      </c>
      <c r="O11" s="18">
        <v>100.0</v>
      </c>
      <c r="P11" s="18">
        <v>100.0</v>
      </c>
      <c r="Q11" s="18">
        <v>100.0</v>
      </c>
      <c r="R11" s="18">
        <v>100.0</v>
      </c>
      <c r="S11" s="18">
        <v>100.0</v>
      </c>
      <c r="T11" s="18">
        <v>100.0</v>
      </c>
      <c r="U11" s="18">
        <v>100.0</v>
      </c>
      <c r="V11" s="18">
        <v>100.0</v>
      </c>
      <c r="W11" s="18">
        <v>100.0</v>
      </c>
      <c r="X11" s="18">
        <v>100.0</v>
      </c>
      <c r="Y11" s="19">
        <v>100.0</v>
      </c>
      <c r="Z11" s="13"/>
      <c r="AA11" s="6"/>
      <c r="AB11" s="6"/>
      <c r="AC11" s="6"/>
      <c r="AD11" s="6"/>
      <c r="AE11" s="6"/>
      <c r="AF11" s="6"/>
      <c r="AG11" s="6"/>
    </row>
    <row r="12">
      <c r="A12" s="17" t="s">
        <v>21</v>
      </c>
      <c r="B12" s="18">
        <v>100.0</v>
      </c>
      <c r="C12" s="18">
        <v>100.0</v>
      </c>
      <c r="D12" s="18">
        <v>100.0</v>
      </c>
      <c r="E12" s="18">
        <v>100.0</v>
      </c>
      <c r="F12" s="18">
        <v>100.0</v>
      </c>
      <c r="G12" s="18">
        <v>100.0</v>
      </c>
      <c r="H12" s="18">
        <v>100.0</v>
      </c>
      <c r="I12" s="18">
        <v>100.0</v>
      </c>
      <c r="J12" s="18">
        <v>100.0</v>
      </c>
      <c r="K12" s="18">
        <v>100.0</v>
      </c>
      <c r="L12" s="18">
        <v>100.0</v>
      </c>
      <c r="M12" s="18">
        <v>100.0</v>
      </c>
      <c r="N12" s="18">
        <v>100.0</v>
      </c>
      <c r="O12" s="18">
        <v>100.0</v>
      </c>
      <c r="P12" s="18">
        <v>100.0</v>
      </c>
      <c r="Q12" s="18">
        <v>100.0</v>
      </c>
      <c r="R12" s="18">
        <v>100.0</v>
      </c>
      <c r="S12" s="18">
        <v>100.0</v>
      </c>
      <c r="T12" s="18">
        <v>100.0</v>
      </c>
      <c r="U12" s="18">
        <v>100.0</v>
      </c>
      <c r="V12" s="18">
        <v>100.0</v>
      </c>
      <c r="W12" s="18">
        <v>100.0</v>
      </c>
      <c r="X12" s="18">
        <v>100.0</v>
      </c>
      <c r="Y12" s="19">
        <v>100.0</v>
      </c>
      <c r="Z12" s="13"/>
      <c r="AA12" s="6"/>
      <c r="AB12" s="6"/>
      <c r="AC12" s="6"/>
      <c r="AD12" s="6"/>
      <c r="AE12" s="6"/>
      <c r="AF12" s="6"/>
      <c r="AG12" s="6"/>
    </row>
    <row r="13">
      <c r="A13" s="17" t="s">
        <v>22</v>
      </c>
      <c r="B13" s="18">
        <v>100.0</v>
      </c>
      <c r="C13" s="18">
        <v>100.0</v>
      </c>
      <c r="D13" s="18">
        <v>100.0</v>
      </c>
      <c r="E13" s="18">
        <v>100.0</v>
      </c>
      <c r="F13" s="18">
        <v>100.0</v>
      </c>
      <c r="G13" s="18">
        <v>100.0</v>
      </c>
      <c r="H13" s="18">
        <v>100.0</v>
      </c>
      <c r="I13" s="18">
        <v>100.0</v>
      </c>
      <c r="J13" s="18">
        <v>100.0</v>
      </c>
      <c r="K13" s="18">
        <v>100.0</v>
      </c>
      <c r="L13" s="18">
        <v>100.0</v>
      </c>
      <c r="M13" s="18">
        <v>100.0</v>
      </c>
      <c r="N13" s="18">
        <v>100.0</v>
      </c>
      <c r="O13" s="18">
        <v>100.0</v>
      </c>
      <c r="P13" s="18">
        <v>100.0</v>
      </c>
      <c r="Q13" s="18">
        <v>100.0</v>
      </c>
      <c r="R13" s="18">
        <v>100.0</v>
      </c>
      <c r="S13" s="18">
        <v>100.0</v>
      </c>
      <c r="T13" s="18">
        <v>100.0</v>
      </c>
      <c r="U13" s="18">
        <v>100.0</v>
      </c>
      <c r="V13" s="18">
        <v>100.0</v>
      </c>
      <c r="W13" s="18">
        <v>100.0</v>
      </c>
      <c r="X13" s="18">
        <v>100.0</v>
      </c>
      <c r="Y13" s="19">
        <v>100.0</v>
      </c>
      <c r="Z13" s="13"/>
      <c r="AA13" s="6"/>
      <c r="AB13" s="6"/>
      <c r="AC13" s="6"/>
      <c r="AD13" s="6"/>
      <c r="AE13" s="6"/>
      <c r="AF13" s="6"/>
      <c r="AG13" s="6"/>
    </row>
    <row r="14">
      <c r="A14" s="17" t="s">
        <v>23</v>
      </c>
      <c r="B14" s="18">
        <v>100.0</v>
      </c>
      <c r="C14" s="18">
        <v>100.0</v>
      </c>
      <c r="D14" s="18">
        <v>100.0</v>
      </c>
      <c r="E14" s="18">
        <v>100.0</v>
      </c>
      <c r="F14" s="18">
        <v>100.0</v>
      </c>
      <c r="G14" s="18">
        <v>100.0</v>
      </c>
      <c r="H14" s="18">
        <v>100.0</v>
      </c>
      <c r="I14" s="18">
        <v>100.0</v>
      </c>
      <c r="J14" s="18">
        <v>100.0</v>
      </c>
      <c r="K14" s="18">
        <v>100.0</v>
      </c>
      <c r="L14" s="18">
        <v>100.0</v>
      </c>
      <c r="M14" s="18">
        <v>100.0</v>
      </c>
      <c r="N14" s="18">
        <v>100.0</v>
      </c>
      <c r="O14" s="18">
        <v>100.0</v>
      </c>
      <c r="P14" s="18">
        <v>100.0</v>
      </c>
      <c r="Q14" s="18">
        <v>100.0</v>
      </c>
      <c r="R14" s="18">
        <v>100.0</v>
      </c>
      <c r="S14" s="18">
        <v>100.0</v>
      </c>
      <c r="T14" s="18">
        <v>100.0</v>
      </c>
      <c r="U14" s="18">
        <v>100.0</v>
      </c>
      <c r="V14" s="18">
        <v>100.0</v>
      </c>
      <c r="W14" s="18">
        <v>100.0</v>
      </c>
      <c r="X14" s="18">
        <v>100.0</v>
      </c>
      <c r="Y14" s="19">
        <v>100.0</v>
      </c>
      <c r="Z14" s="6"/>
      <c r="AA14" s="6"/>
      <c r="AB14" s="6"/>
      <c r="AC14" s="6"/>
      <c r="AD14" s="6"/>
      <c r="AE14" s="6"/>
      <c r="AF14" s="6"/>
      <c r="AG14" s="6"/>
    </row>
    <row r="15">
      <c r="A15" s="17" t="s">
        <v>24</v>
      </c>
      <c r="B15" s="18">
        <v>100.0</v>
      </c>
      <c r="C15" s="18">
        <v>100.0</v>
      </c>
      <c r="D15" s="18">
        <v>100.0</v>
      </c>
      <c r="E15" s="18">
        <v>100.0</v>
      </c>
      <c r="F15" s="18">
        <v>100.0</v>
      </c>
      <c r="G15" s="18">
        <v>100.0</v>
      </c>
      <c r="H15" s="18">
        <v>100.0</v>
      </c>
      <c r="I15" s="18">
        <v>100.0</v>
      </c>
      <c r="J15" s="18">
        <v>100.0</v>
      </c>
      <c r="K15" s="18">
        <v>100.0</v>
      </c>
      <c r="L15" s="18">
        <v>100.0</v>
      </c>
      <c r="M15" s="18">
        <v>100.0</v>
      </c>
      <c r="N15" s="18">
        <v>100.0</v>
      </c>
      <c r="O15" s="18">
        <v>100.0</v>
      </c>
      <c r="P15" s="18">
        <v>100.0</v>
      </c>
      <c r="Q15" s="18">
        <v>100.0</v>
      </c>
      <c r="R15" s="18">
        <v>100.0</v>
      </c>
      <c r="S15" s="18">
        <v>100.0</v>
      </c>
      <c r="T15" s="18">
        <v>100.0</v>
      </c>
      <c r="U15" s="18">
        <v>100.0</v>
      </c>
      <c r="V15" s="18">
        <v>100.0</v>
      </c>
      <c r="W15" s="18">
        <v>100.0</v>
      </c>
      <c r="X15" s="18">
        <v>100.0</v>
      </c>
      <c r="Y15" s="19">
        <v>100.0</v>
      </c>
      <c r="Z15" s="6"/>
      <c r="AA15" s="6"/>
      <c r="AB15" s="6"/>
      <c r="AC15" s="6"/>
      <c r="AD15" s="6"/>
      <c r="AE15" s="6"/>
      <c r="AF15" s="6"/>
      <c r="AG15" s="6"/>
    </row>
    <row r="16">
      <c r="A16" s="20" t="s">
        <v>25</v>
      </c>
      <c r="B16" s="21">
        <v>100.0</v>
      </c>
      <c r="C16" s="21">
        <v>100.0</v>
      </c>
      <c r="D16" s="21">
        <v>100.0</v>
      </c>
      <c r="E16" s="21">
        <v>100.0</v>
      </c>
      <c r="F16" s="21">
        <v>100.0</v>
      </c>
      <c r="G16" s="21">
        <v>100.0</v>
      </c>
      <c r="H16" s="21">
        <v>100.0</v>
      </c>
      <c r="I16" s="21">
        <v>100.0</v>
      </c>
      <c r="J16" s="21">
        <v>100.0</v>
      </c>
      <c r="K16" s="18">
        <v>100.0</v>
      </c>
      <c r="L16" s="21">
        <v>100.0</v>
      </c>
      <c r="M16" s="21">
        <v>100.0</v>
      </c>
      <c r="N16" s="21">
        <v>100.0</v>
      </c>
      <c r="O16" s="21">
        <v>100.0</v>
      </c>
      <c r="P16" s="21">
        <v>100.0</v>
      </c>
      <c r="Q16" s="21">
        <v>100.0</v>
      </c>
      <c r="R16" s="21">
        <v>100.0</v>
      </c>
      <c r="S16" s="21">
        <v>100.0</v>
      </c>
      <c r="T16" s="21">
        <v>100.0</v>
      </c>
      <c r="U16" s="21">
        <v>100.0</v>
      </c>
      <c r="V16" s="21">
        <v>100.0</v>
      </c>
      <c r="W16" s="21">
        <v>100.0</v>
      </c>
      <c r="X16" s="21">
        <v>100.0</v>
      </c>
      <c r="Y16" s="22">
        <v>100.0</v>
      </c>
      <c r="Z16" s="6"/>
      <c r="AA16" s="6"/>
      <c r="AB16" s="6"/>
      <c r="AC16" s="6"/>
      <c r="AD16" s="6"/>
      <c r="AE16" s="6"/>
      <c r="AF16" s="6"/>
      <c r="AG16" s="6"/>
    </row>
    <row r="17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24"/>
      <c r="B18" s="24"/>
      <c r="C18" s="24"/>
      <c r="D18" s="24"/>
      <c r="E18" s="25"/>
      <c r="F18" s="25"/>
      <c r="G18" s="25"/>
      <c r="H18" s="25"/>
      <c r="I18" s="25"/>
      <c r="J18" s="2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2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2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ht="15.75" customHeight="1">
      <c r="A21" s="2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ht="15.75" customHeight="1">
      <c r="A22" s="2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ht="15.75" customHeight="1">
      <c r="A23" s="2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ht="15.75" customHeight="1">
      <c r="A24" s="2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ht="15.75" customHeight="1">
      <c r="A25" s="2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ht="15.75" customHeight="1">
      <c r="A26" s="2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ht="15.75" customHeight="1">
      <c r="A27" s="2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15.75" customHeight="1">
      <c r="A28" s="2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ht="15.75" customHeight="1">
      <c r="A29" s="2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ht="15.75" customHeight="1">
      <c r="A30" s="2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ht="15.75" customHeight="1">
      <c r="A31" s="2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ht="15.75" customHeight="1">
      <c r="A32" s="2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ht="15.75" customHeight="1">
      <c r="A33" s="2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ht="15.75" customHeight="1">
      <c r="A34" s="2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ht="15.75" customHeight="1">
      <c r="A35" s="2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ht="15.75" customHeight="1">
      <c r="A36" s="2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ht="15.75" customHeight="1">
      <c r="A37" s="2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ht="15.75" customHeight="1">
      <c r="A38" s="2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ht="15.75" customHeight="1">
      <c r="A39" s="2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ht="15.75" customHeight="1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ht="15.75" customHeight="1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ht="15.75" customHeight="1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15.75" customHeight="1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15.75" customHeight="1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ht="15.75" customHeight="1">
      <c r="A45" s="2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ht="15.75" customHeight="1">
      <c r="A46" s="2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ht="15.75" customHeight="1">
      <c r="A47" s="2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ht="15.75" customHeight="1">
      <c r="A48" s="2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ht="15.75" customHeight="1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ht="15.75" customHeight="1">
      <c r="A50" s="2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ht="15.75" customHeight="1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ht="15.75" customHeight="1">
      <c r="A52" s="2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ht="15.75" customHeight="1">
      <c r="A53" s="2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ht="15.75" customHeight="1">
      <c r="A54" s="2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ht="15.75" customHeight="1">
      <c r="A55" s="2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ht="15.75" customHeight="1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15.75" customHeight="1">
      <c r="A57" s="2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15.75" customHeight="1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ht="15.75" customHeight="1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ht="15.75" customHeight="1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ht="15.75" customHeight="1">
      <c r="A61" s="2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ht="15.75" customHeight="1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ht="15.75" customHeight="1">
      <c r="A63" s="2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ht="15.75" customHeight="1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ht="15.75" customHeight="1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ht="15.75" customHeight="1">
      <c r="A66" s="2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ht="15.75" customHeight="1">
      <c r="A67" s="2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ht="15.75" customHeight="1">
      <c r="A68" s="2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ht="15.75" customHeight="1">
      <c r="A69" s="2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ht="15.75" customHeight="1">
      <c r="A70" s="2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15.75" customHeight="1">
      <c r="A71" s="2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15.75" customHeight="1">
      <c r="A72" s="2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ht="15.75" customHeight="1">
      <c r="A73" s="2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15.75" customHeight="1">
      <c r="A74" s="2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15.75" customHeight="1">
      <c r="A75" s="2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15.75" customHeight="1">
      <c r="A76" s="2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ht="15.75" customHeight="1">
      <c r="A77" s="2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ht="15.75" customHeight="1">
      <c r="A78" s="2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15.75" customHeight="1">
      <c r="A79" s="2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ht="15.75" customHeight="1">
      <c r="A80" s="2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ht="15.75" customHeight="1">
      <c r="A81" s="2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ht="15.75" customHeight="1">
      <c r="A82" s="2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ht="15.75" customHeight="1">
      <c r="A83" s="2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ht="15.75" customHeight="1">
      <c r="A84" s="2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ht="15.75" customHeight="1">
      <c r="A85" s="2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ht="15.75" customHeight="1">
      <c r="A86" s="2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ht="15.75" customHeight="1">
      <c r="A87" s="2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ht="15.75" customHeight="1">
      <c r="A88" s="2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ht="15.75" customHeight="1">
      <c r="A89" s="2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ht="15.75" customHeight="1">
      <c r="A90" s="2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ht="15.75" customHeight="1">
      <c r="A91" s="2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ht="15.75" customHeight="1">
      <c r="A92" s="2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ht="15.75" customHeight="1">
      <c r="A93" s="2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ht="15.75" customHeight="1">
      <c r="A94" s="2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ht="15.75" customHeight="1">
      <c r="A95" s="2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ht="15.75" customHeight="1">
      <c r="A96" s="2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ht="15.75" customHeight="1">
      <c r="A97" s="2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ht="15.75" customHeight="1">
      <c r="A98" s="2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ht="15.75" customHeight="1">
      <c r="A99" s="2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ht="15.75" customHeight="1">
      <c r="A100" s="2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ht="15.75" customHeight="1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ht="15.75" customHeight="1">
      <c r="A102" s="2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ht="15.75" customHeight="1">
      <c r="A103" s="2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ht="15.75" customHeight="1">
      <c r="A104" s="2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ht="15.75" customHeight="1">
      <c r="A105" s="2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ht="15.75" customHeight="1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ht="15.75" customHeight="1">
      <c r="A107" s="2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ht="15.75" customHeight="1">
      <c r="A108" s="2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ht="15.75" customHeight="1">
      <c r="A109" s="2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ht="15.75" customHeight="1">
      <c r="A110" s="2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ht="15.75" customHeight="1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ht="15.75" customHeight="1">
      <c r="A112" s="2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ht="15.75" customHeight="1">
      <c r="A113" s="2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ht="15.75" customHeight="1">
      <c r="A114" s="2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ht="15.75" customHeight="1">
      <c r="A115" s="2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ht="15.75" customHeight="1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ht="15.75" customHeight="1">
      <c r="A117" s="2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ht="15.75" customHeight="1">
      <c r="A118" s="2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ht="15.75" customHeight="1">
      <c r="A119" s="2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ht="15.75" customHeight="1">
      <c r="A120" s="2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ht="15.75" customHeight="1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ht="15.75" customHeight="1">
      <c r="A122" s="2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ht="15.75" customHeight="1">
      <c r="A123" s="2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ht="15.75" customHeight="1">
      <c r="A124" s="2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ht="15.75" customHeight="1">
      <c r="A125" s="2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ht="15.75" customHeight="1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ht="15.75" customHeight="1">
      <c r="A127" s="2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ht="15.75" customHeight="1">
      <c r="A128" s="2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ht="15.75" customHeight="1">
      <c r="A129" s="2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ht="15.75" customHeight="1">
      <c r="A130" s="2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ht="15.75" customHeight="1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ht="15.75" customHeight="1">
      <c r="A132" s="2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ht="15.75" customHeight="1">
      <c r="A133" s="2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ht="15.75" customHeight="1">
      <c r="A134" s="2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ht="15.75" customHeight="1">
      <c r="A135" s="2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ht="15.75" customHeight="1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ht="15.75" customHeight="1">
      <c r="A137" s="2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ht="15.75" customHeight="1">
      <c r="A138" s="2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ht="15.75" customHeight="1">
      <c r="A139" s="2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ht="15.75" customHeight="1">
      <c r="A140" s="2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ht="15.75" customHeight="1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ht="15.75" customHeight="1">
      <c r="A142" s="2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ht="15.75" customHeight="1">
      <c r="A143" s="2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ht="15.75" customHeight="1">
      <c r="A144" s="2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ht="15.75" customHeight="1">
      <c r="A145" s="2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ht="15.75" customHeight="1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ht="15.75" customHeight="1">
      <c r="A147" s="2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ht="15.75" customHeight="1">
      <c r="A148" s="2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ht="15.75" customHeight="1">
      <c r="A149" s="2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ht="15.75" customHeight="1">
      <c r="A150" s="2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ht="15.75" customHeight="1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ht="15.75" customHeight="1">
      <c r="A152" s="2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ht="15.75" customHeight="1">
      <c r="A153" s="2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ht="15.75" customHeight="1">
      <c r="A154" s="2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ht="15.75" customHeight="1">
      <c r="A155" s="2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ht="15.75" customHeight="1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ht="15.75" customHeight="1">
      <c r="A157" s="2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ht="15.75" customHeight="1">
      <c r="A158" s="2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ht="15.75" customHeight="1">
      <c r="A159" s="2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ht="15.75" customHeight="1">
      <c r="A160" s="2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ht="15.75" customHeight="1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ht="15.75" customHeight="1">
      <c r="A162" s="2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ht="15.75" customHeight="1">
      <c r="A163" s="2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ht="15.75" customHeight="1">
      <c r="A164" s="2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ht="15.75" customHeight="1">
      <c r="A165" s="2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ht="15.75" customHeight="1">
      <c r="A166" s="2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ht="15.75" customHeight="1">
      <c r="A167" s="2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ht="15.75" customHeight="1">
      <c r="A168" s="2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ht="15.75" customHeight="1">
      <c r="A169" s="2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ht="15.75" customHeight="1">
      <c r="A170" s="2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ht="15.75" customHeight="1">
      <c r="A171" s="2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ht="15.75" customHeight="1">
      <c r="A172" s="2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ht="15.75" customHeight="1">
      <c r="A173" s="2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ht="15.75" customHeight="1">
      <c r="A174" s="2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ht="15.75" customHeight="1">
      <c r="A175" s="2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ht="15.75" customHeight="1">
      <c r="A176" s="2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ht="15.75" customHeight="1">
      <c r="A177" s="2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ht="15.75" customHeight="1">
      <c r="A178" s="2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ht="15.75" customHeight="1">
      <c r="A179" s="2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ht="15.75" customHeight="1">
      <c r="A180" s="2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ht="15.75" customHeight="1">
      <c r="A181" s="2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ht="15.75" customHeight="1">
      <c r="A182" s="2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ht="15.75" customHeight="1">
      <c r="A183" s="2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ht="15.75" customHeight="1">
      <c r="A184" s="2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ht="15.75" customHeight="1">
      <c r="A185" s="2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ht="15.75" customHeight="1">
      <c r="A186" s="2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ht="15.75" customHeight="1">
      <c r="A187" s="2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ht="15.75" customHeight="1">
      <c r="A188" s="2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ht="15.75" customHeight="1">
      <c r="A189" s="2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ht="15.75" customHeight="1">
      <c r="A190" s="2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ht="15.75" customHeight="1">
      <c r="A191" s="2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ht="15.75" customHeight="1">
      <c r="A192" s="2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ht="15.75" customHeight="1">
      <c r="A193" s="2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ht="15.75" customHeight="1">
      <c r="A194" s="2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ht="15.75" customHeight="1">
      <c r="A195" s="2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ht="15.75" customHeight="1">
      <c r="A196" s="2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ht="15.75" customHeight="1">
      <c r="A197" s="2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ht="15.75" customHeight="1">
      <c r="A198" s="2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ht="15.75" customHeight="1">
      <c r="A199" s="2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ht="15.75" customHeight="1">
      <c r="A200" s="2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ht="15.75" customHeight="1">
      <c r="A201" s="2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ht="15.75" customHeight="1">
      <c r="A202" s="2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ht="15.75" customHeight="1">
      <c r="A203" s="2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ht="15.75" customHeight="1">
      <c r="A204" s="2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ht="15.75" customHeight="1">
      <c r="A205" s="2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ht="15.75" customHeight="1">
      <c r="A206" s="2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ht="15.75" customHeight="1">
      <c r="A207" s="2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ht="15.75" customHeight="1">
      <c r="A208" s="2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ht="15.75" customHeight="1">
      <c r="A209" s="2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ht="15.75" customHeight="1">
      <c r="A210" s="2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ht="15.75" customHeight="1">
      <c r="A211" s="2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ht="15.75" customHeight="1">
      <c r="A212" s="2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ht="15.75" customHeight="1">
      <c r="A213" s="2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ht="15.75" customHeight="1">
      <c r="A214" s="2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ht="15.75" customHeight="1">
      <c r="A215" s="2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ht="15.75" customHeight="1">
      <c r="A216" s="2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ht="15.75" customHeight="1">
      <c r="A217" s="2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ht="15.75" customHeight="1">
      <c r="A218" s="2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ht="15.75" customHeight="1">
      <c r="A219" s="2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ht="15.75" customHeight="1">
      <c r="A220" s="2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ht="15.75" customHeight="1">
      <c r="A221" s="2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ht="15.75" customHeight="1">
      <c r="A222" s="2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ht="15.75" customHeight="1">
      <c r="A223" s="2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ht="15.75" customHeight="1">
      <c r="A224" s="2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ht="15.75" customHeight="1">
      <c r="A225" s="2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ht="15.75" customHeight="1">
      <c r="A226" s="2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ht="15.75" customHeight="1">
      <c r="A227" s="2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ht="15.75" customHeight="1">
      <c r="A228" s="2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ht="15.75" customHeight="1">
      <c r="A229" s="2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ht="15.75" customHeight="1">
      <c r="A230" s="2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ht="15.75" customHeight="1">
      <c r="A231" s="2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ht="15.75" customHeight="1">
      <c r="A232" s="2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ht="15.75" customHeight="1">
      <c r="A233" s="2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ht="15.75" customHeight="1">
      <c r="A234" s="2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ht="15.75" customHeight="1">
      <c r="A235" s="2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ht="15.75" customHeight="1">
      <c r="A236" s="2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ht="15.75" customHeight="1">
      <c r="A237" s="2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ht="15.75" customHeight="1">
      <c r="A238" s="2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ht="15.75" customHeight="1">
      <c r="A239" s="2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ht="15.75" customHeight="1">
      <c r="A240" s="2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ht="15.75" customHeight="1">
      <c r="A241" s="2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ht="15.75" customHeight="1">
      <c r="A242" s="2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ht="15.75" customHeight="1">
      <c r="A243" s="2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ht="15.75" customHeight="1">
      <c r="A244" s="2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ht="15.75" customHeight="1">
      <c r="A245" s="2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ht="15.75" customHeight="1">
      <c r="A246" s="2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ht="15.75" customHeight="1">
      <c r="A247" s="2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ht="15.75" customHeight="1">
      <c r="A248" s="2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ht="15.75" customHeight="1">
      <c r="A249" s="2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ht="15.75" customHeight="1">
      <c r="A250" s="2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ht="15.75" customHeight="1">
      <c r="A251" s="2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ht="15.75" customHeight="1">
      <c r="A252" s="2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ht="15.75" customHeight="1">
      <c r="A253" s="2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ht="15.75" customHeight="1">
      <c r="A254" s="2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ht="15.75" customHeight="1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ht="15.75" customHeight="1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ht="15.75" customHeight="1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ht="15.75" customHeight="1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ht="15.75" customHeight="1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ht="15.75" customHeight="1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ht="15.75" customHeight="1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ht="15.75" customHeight="1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ht="15.75" customHeight="1">
      <c r="A263" s="2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ht="15.75" customHeight="1">
      <c r="A264" s="2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ht="15.75" customHeight="1">
      <c r="A265" s="2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ht="15.75" customHeight="1">
      <c r="A266" s="2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ht="15.75" customHeight="1">
      <c r="A267" s="2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ht="15.75" customHeight="1">
      <c r="A268" s="2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ht="15.75" customHeight="1">
      <c r="A269" s="2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ht="15.75" customHeight="1">
      <c r="A270" s="2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ht="15.75" customHeight="1">
      <c r="A271" s="2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ht="15.75" customHeight="1">
      <c r="A272" s="2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ht="15.75" customHeight="1">
      <c r="A273" s="2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ht="15.75" customHeight="1">
      <c r="A274" s="2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ht="15.75" customHeight="1">
      <c r="A275" s="2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ht="15.75" customHeight="1">
      <c r="A276" s="2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ht="15.75" customHeight="1">
      <c r="A277" s="2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ht="15.75" customHeight="1">
      <c r="A278" s="2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ht="15.75" customHeight="1">
      <c r="A279" s="2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ht="15.75" customHeight="1">
      <c r="A280" s="2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ht="15.75" customHeight="1">
      <c r="A281" s="2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ht="15.75" customHeight="1">
      <c r="A282" s="2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ht="15.75" customHeight="1">
      <c r="A283" s="2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ht="15.75" customHeight="1">
      <c r="A284" s="2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ht="15.75" customHeight="1">
      <c r="A285" s="2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ht="15.75" customHeight="1">
      <c r="A286" s="2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ht="15.75" customHeight="1">
      <c r="A287" s="2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ht="15.75" customHeight="1">
      <c r="A288" s="2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ht="15.75" customHeight="1">
      <c r="A289" s="2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ht="15.75" customHeight="1">
      <c r="A290" s="2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ht="15.75" customHeight="1">
      <c r="A291" s="2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ht="15.75" customHeight="1">
      <c r="A292" s="2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ht="15.75" customHeight="1">
      <c r="A293" s="2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ht="15.75" customHeight="1">
      <c r="A294" s="2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ht="15.75" customHeight="1">
      <c r="A295" s="2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ht="15.75" customHeight="1">
      <c r="A296" s="2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ht="15.75" customHeight="1">
      <c r="A297" s="2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ht="15.75" customHeight="1">
      <c r="A298" s="2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ht="15.75" customHeight="1">
      <c r="A299" s="2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ht="15.75" customHeight="1">
      <c r="A300" s="2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ht="15.75" customHeight="1">
      <c r="A301" s="2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ht="15.75" customHeight="1">
      <c r="A302" s="2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ht="15.75" customHeight="1">
      <c r="A303" s="2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ht="15.75" customHeight="1">
      <c r="A304" s="2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ht="15.75" customHeight="1">
      <c r="A305" s="2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ht="15.75" customHeight="1">
      <c r="A306" s="2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ht="15.75" customHeight="1">
      <c r="A307" s="2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ht="15.75" customHeight="1">
      <c r="A308" s="2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ht="15.75" customHeight="1">
      <c r="A309" s="2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ht="15.75" customHeight="1">
      <c r="A310" s="2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ht="15.75" customHeight="1">
      <c r="A311" s="2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ht="15.75" customHeight="1">
      <c r="A312" s="2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ht="15.75" customHeight="1">
      <c r="A313" s="2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ht="15.75" customHeight="1">
      <c r="A314" s="2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ht="15.75" customHeight="1">
      <c r="A315" s="2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ht="15.75" customHeight="1">
      <c r="A316" s="2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ht="15.75" customHeight="1">
      <c r="A317" s="2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ht="15.75" customHeight="1">
      <c r="A318" s="2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ht="15.75" customHeight="1">
      <c r="A319" s="2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ht="15.75" customHeight="1">
      <c r="A320" s="2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ht="15.75" customHeight="1">
      <c r="A321" s="2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ht="15.75" customHeight="1">
      <c r="A322" s="2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ht="15.75" customHeight="1">
      <c r="A323" s="2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ht="15.75" customHeight="1">
      <c r="A324" s="2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ht="15.75" customHeight="1">
      <c r="A325" s="2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ht="15.75" customHeight="1">
      <c r="A326" s="2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ht="15.75" customHeight="1">
      <c r="A327" s="2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ht="15.75" customHeight="1">
      <c r="A328" s="2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ht="15.75" customHeight="1">
      <c r="A329" s="2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ht="15.75" customHeight="1">
      <c r="A330" s="2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ht="15.75" customHeight="1">
      <c r="A331" s="2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ht="15.75" customHeight="1">
      <c r="A332" s="2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ht="15.75" customHeight="1">
      <c r="A333" s="2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ht="15.75" customHeight="1">
      <c r="A334" s="2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ht="15.75" customHeight="1">
      <c r="A335" s="2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ht="15.75" customHeight="1">
      <c r="A336" s="2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ht="15.75" customHeight="1">
      <c r="A337" s="2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ht="15.75" customHeight="1">
      <c r="A338" s="2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ht="15.75" customHeight="1">
      <c r="A339" s="2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ht="15.75" customHeight="1">
      <c r="A340" s="2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ht="15.75" customHeight="1">
      <c r="A341" s="2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ht="15.75" customHeight="1">
      <c r="A342" s="2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ht="15.75" customHeight="1">
      <c r="A343" s="2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ht="15.75" customHeight="1">
      <c r="A344" s="2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ht="15.75" customHeight="1">
      <c r="A345" s="2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ht="15.75" customHeight="1">
      <c r="A346" s="2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ht="15.75" customHeight="1">
      <c r="A347" s="2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ht="15.75" customHeight="1">
      <c r="A348" s="2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ht="15.75" customHeight="1">
      <c r="A349" s="2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ht="15.75" customHeight="1">
      <c r="A350" s="2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ht="15.75" customHeight="1">
      <c r="A351" s="2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ht="15.75" customHeight="1">
      <c r="A352" s="2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ht="15.75" customHeight="1">
      <c r="A353" s="2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ht="15.75" customHeight="1">
      <c r="A354" s="2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ht="15.75" customHeight="1">
      <c r="A355" s="2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ht="15.75" customHeight="1">
      <c r="A356" s="2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ht="15.75" customHeight="1">
      <c r="A357" s="2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ht="15.75" customHeight="1">
      <c r="A358" s="2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ht="15.75" customHeight="1">
      <c r="A359" s="2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ht="15.75" customHeight="1">
      <c r="A360" s="2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ht="15.75" customHeight="1">
      <c r="A361" s="2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ht="15.75" customHeight="1">
      <c r="A362" s="2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ht="15.75" customHeight="1">
      <c r="A363" s="2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ht="15.75" customHeight="1">
      <c r="A364" s="2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ht="15.75" customHeight="1">
      <c r="A365" s="2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ht="15.75" customHeight="1">
      <c r="A366" s="2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ht="15.75" customHeight="1">
      <c r="A367" s="2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ht="15.75" customHeight="1">
      <c r="A368" s="2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ht="15.75" customHeight="1">
      <c r="A369" s="2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ht="15.75" customHeight="1">
      <c r="A370" s="2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ht="15.75" customHeight="1">
      <c r="A371" s="2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ht="15.75" customHeight="1">
      <c r="A372" s="2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ht="15.75" customHeight="1">
      <c r="A373" s="2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ht="15.75" customHeight="1">
      <c r="A374" s="2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ht="15.75" customHeight="1">
      <c r="A375" s="2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ht="15.75" customHeight="1">
      <c r="A376" s="2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ht="15.75" customHeight="1">
      <c r="A377" s="2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ht="15.75" customHeight="1">
      <c r="A378" s="2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ht="15.75" customHeight="1">
      <c r="A379" s="2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ht="15.75" customHeight="1">
      <c r="A380" s="2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ht="15.75" customHeight="1">
      <c r="A381" s="2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ht="15.75" customHeight="1">
      <c r="A382" s="2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ht="15.75" customHeight="1">
      <c r="A383" s="2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ht="15.75" customHeight="1">
      <c r="A384" s="2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ht="15.75" customHeight="1">
      <c r="A385" s="2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ht="15.75" customHeight="1">
      <c r="A386" s="2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ht="15.75" customHeight="1">
      <c r="A387" s="2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ht="15.75" customHeight="1">
      <c r="A388" s="2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ht="15.75" customHeight="1">
      <c r="A389" s="2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ht="15.75" customHeight="1">
      <c r="A390" s="2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ht="15.75" customHeight="1">
      <c r="A391" s="2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ht="15.75" customHeight="1">
      <c r="A392" s="2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ht="15.75" customHeight="1">
      <c r="A393" s="2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ht="15.75" customHeight="1">
      <c r="A394" s="2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ht="15.75" customHeight="1">
      <c r="A395" s="2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ht="15.75" customHeight="1">
      <c r="A396" s="2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ht="15.75" customHeight="1">
      <c r="A397" s="2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ht="15.75" customHeight="1">
      <c r="A398" s="2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ht="15.75" customHeight="1">
      <c r="A399" s="2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ht="15.75" customHeight="1">
      <c r="A400" s="2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ht="15.75" customHeight="1">
      <c r="A401" s="2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ht="15.75" customHeight="1">
      <c r="A402" s="2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ht="15.75" customHeight="1">
      <c r="A403" s="2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ht="15.75" customHeight="1">
      <c r="A404" s="2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ht="15.75" customHeight="1">
      <c r="A405" s="2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ht="15.75" customHeight="1">
      <c r="A406" s="2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ht="15.75" customHeight="1">
      <c r="A407" s="2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ht="15.75" customHeight="1">
      <c r="A408" s="2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ht="15.75" customHeight="1">
      <c r="A409" s="2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ht="15.75" customHeight="1">
      <c r="A410" s="2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ht="15.75" customHeight="1">
      <c r="A411" s="2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ht="15.75" customHeight="1">
      <c r="A412" s="2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ht="15.75" customHeight="1">
      <c r="A413" s="2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ht="15.75" customHeight="1">
      <c r="A414" s="2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ht="15.75" customHeight="1">
      <c r="A415" s="2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ht="15.75" customHeight="1">
      <c r="A416" s="2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ht="15.75" customHeight="1">
      <c r="A417" s="2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ht="15.75" customHeight="1">
      <c r="A418" s="2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ht="15.75" customHeight="1">
      <c r="A419" s="2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ht="15.75" customHeight="1">
      <c r="A420" s="2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ht="15.75" customHeight="1">
      <c r="A421" s="2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ht="15.75" customHeight="1">
      <c r="A422" s="2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ht="15.75" customHeight="1">
      <c r="A423" s="2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ht="15.75" customHeight="1">
      <c r="A424" s="2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ht="15.75" customHeight="1">
      <c r="A425" s="2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ht="15.75" customHeight="1">
      <c r="A426" s="2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ht="15.75" customHeight="1">
      <c r="A427" s="2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ht="15.75" customHeight="1">
      <c r="A428" s="2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ht="15.75" customHeight="1">
      <c r="A429" s="2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ht="15.75" customHeight="1">
      <c r="A430" s="2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ht="15.75" customHeight="1">
      <c r="A431" s="2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ht="15.75" customHeight="1">
      <c r="A432" s="2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ht="15.75" customHeight="1">
      <c r="A433" s="2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ht="15.75" customHeight="1">
      <c r="A434" s="2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ht="15.75" customHeight="1">
      <c r="A435" s="2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ht="15.75" customHeight="1">
      <c r="A436" s="2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ht="15.75" customHeight="1">
      <c r="A437" s="2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ht="15.75" customHeight="1">
      <c r="A438" s="2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ht="15.75" customHeight="1">
      <c r="A439" s="2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ht="15.75" customHeight="1">
      <c r="A440" s="2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ht="15.75" customHeight="1">
      <c r="A441" s="2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ht="15.75" customHeight="1">
      <c r="A442" s="2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ht="15.75" customHeight="1">
      <c r="A443" s="2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ht="15.75" customHeight="1">
      <c r="A444" s="2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ht="15.75" customHeight="1">
      <c r="A445" s="2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ht="15.75" customHeight="1">
      <c r="A446" s="2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ht="15.75" customHeight="1">
      <c r="A447" s="2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ht="15.75" customHeight="1">
      <c r="A448" s="2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ht="15.75" customHeight="1">
      <c r="A449" s="2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ht="15.75" customHeight="1">
      <c r="A450" s="2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ht="15.75" customHeight="1">
      <c r="A451" s="2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ht="15.75" customHeight="1">
      <c r="A452" s="2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ht="15.75" customHeight="1">
      <c r="A453" s="2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ht="15.75" customHeight="1">
      <c r="A454" s="2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ht="15.75" customHeight="1">
      <c r="A455" s="2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ht="15.75" customHeight="1">
      <c r="A456" s="2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ht="15.75" customHeight="1">
      <c r="A457" s="2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ht="15.75" customHeight="1">
      <c r="A458" s="2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ht="15.75" customHeight="1">
      <c r="A459" s="2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ht="15.75" customHeight="1">
      <c r="A460" s="2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ht="15.75" customHeight="1">
      <c r="A461" s="2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ht="15.75" customHeight="1">
      <c r="A462" s="2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ht="15.75" customHeight="1">
      <c r="A463" s="2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ht="15.75" customHeight="1">
      <c r="A464" s="2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ht="15.75" customHeight="1">
      <c r="A465" s="2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ht="15.75" customHeight="1">
      <c r="A466" s="2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ht="15.75" customHeight="1">
      <c r="A467" s="2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ht="15.75" customHeight="1">
      <c r="A468" s="2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ht="15.75" customHeight="1">
      <c r="A469" s="2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ht="15.75" customHeight="1">
      <c r="A470" s="2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ht="15.75" customHeight="1">
      <c r="A471" s="2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ht="15.75" customHeight="1">
      <c r="A472" s="2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ht="15.75" customHeight="1">
      <c r="A473" s="2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ht="15.75" customHeight="1">
      <c r="A474" s="2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ht="15.75" customHeight="1">
      <c r="A475" s="2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ht="15.75" customHeight="1">
      <c r="A476" s="2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ht="15.75" customHeight="1">
      <c r="A477" s="2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ht="15.75" customHeight="1">
      <c r="A478" s="2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ht="15.75" customHeight="1">
      <c r="A479" s="2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ht="15.75" customHeight="1">
      <c r="A480" s="2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ht="15.75" customHeight="1">
      <c r="A481" s="2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ht="15.75" customHeight="1">
      <c r="A482" s="2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ht="15.75" customHeight="1">
      <c r="A483" s="2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ht="15.75" customHeight="1">
      <c r="A484" s="2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ht="15.75" customHeight="1">
      <c r="A485" s="2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ht="15.75" customHeight="1">
      <c r="A486" s="2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ht="15.75" customHeight="1">
      <c r="A487" s="2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ht="15.75" customHeight="1">
      <c r="A488" s="2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ht="15.75" customHeight="1">
      <c r="A489" s="2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ht="15.75" customHeight="1">
      <c r="A490" s="2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ht="15.75" customHeight="1">
      <c r="A491" s="2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ht="15.75" customHeight="1">
      <c r="A492" s="2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ht="15.75" customHeight="1">
      <c r="A493" s="2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ht="15.75" customHeight="1">
      <c r="A494" s="2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ht="15.75" customHeight="1">
      <c r="A495" s="2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ht="15.75" customHeight="1">
      <c r="A496" s="2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ht="15.75" customHeight="1">
      <c r="A497" s="2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ht="15.75" customHeight="1">
      <c r="A498" s="2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ht="15.75" customHeight="1">
      <c r="A499" s="2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ht="15.75" customHeight="1">
      <c r="A500" s="2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ht="15.75" customHeight="1">
      <c r="A501" s="2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ht="15.75" customHeight="1">
      <c r="A502" s="2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ht="15.75" customHeight="1">
      <c r="A503" s="2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ht="15.75" customHeight="1">
      <c r="A504" s="2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ht="15.75" customHeight="1">
      <c r="A505" s="2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ht="15.75" customHeight="1">
      <c r="A506" s="2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ht="15.75" customHeight="1">
      <c r="A507" s="2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ht="15.75" customHeight="1">
      <c r="A508" s="2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ht="15.75" customHeight="1">
      <c r="A509" s="2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ht="15.75" customHeight="1">
      <c r="A510" s="2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ht="15.75" customHeight="1">
      <c r="A511" s="2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ht="15.75" customHeight="1">
      <c r="A512" s="2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ht="15.75" customHeight="1">
      <c r="A513" s="2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ht="15.75" customHeight="1">
      <c r="A514" s="2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ht="15.75" customHeight="1">
      <c r="A515" s="2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ht="15.75" customHeight="1">
      <c r="A516" s="2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ht="15.75" customHeight="1">
      <c r="A517" s="2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ht="15.75" customHeight="1">
      <c r="A518" s="2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ht="15.75" customHeight="1">
      <c r="A519" s="2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ht="15.75" customHeight="1">
      <c r="A520" s="2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ht="15.75" customHeight="1">
      <c r="A521" s="2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ht="15.75" customHeight="1">
      <c r="A522" s="2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ht="15.75" customHeight="1">
      <c r="A523" s="2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ht="15.75" customHeight="1">
      <c r="A524" s="2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ht="15.75" customHeight="1">
      <c r="A525" s="2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ht="15.75" customHeight="1">
      <c r="A526" s="2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ht="15.75" customHeight="1">
      <c r="A527" s="2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ht="15.75" customHeight="1">
      <c r="A528" s="2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ht="15.75" customHeight="1">
      <c r="A529" s="2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ht="15.75" customHeight="1">
      <c r="A530" s="2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ht="15.75" customHeight="1">
      <c r="A531" s="2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ht="15.75" customHeight="1">
      <c r="A532" s="2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ht="15.75" customHeight="1">
      <c r="A533" s="2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ht="15.75" customHeight="1">
      <c r="A534" s="2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ht="15.75" customHeight="1">
      <c r="A535" s="2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ht="15.75" customHeight="1">
      <c r="A536" s="2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ht="15.75" customHeight="1">
      <c r="A537" s="2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ht="15.75" customHeight="1">
      <c r="A538" s="2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ht="15.75" customHeight="1">
      <c r="A539" s="2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ht="15.75" customHeight="1">
      <c r="A540" s="2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ht="15.75" customHeight="1">
      <c r="A541" s="2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ht="15.75" customHeight="1">
      <c r="A542" s="2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ht="15.75" customHeight="1">
      <c r="A543" s="2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ht="15.75" customHeight="1">
      <c r="A544" s="2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ht="15.75" customHeight="1">
      <c r="A545" s="2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ht="15.75" customHeight="1">
      <c r="A546" s="2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ht="15.75" customHeight="1">
      <c r="A547" s="2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ht="15.75" customHeight="1">
      <c r="A548" s="2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ht="15.75" customHeight="1">
      <c r="A549" s="2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ht="15.75" customHeight="1">
      <c r="A550" s="2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ht="15.75" customHeight="1">
      <c r="A551" s="2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ht="15.75" customHeight="1">
      <c r="A552" s="2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ht="15.75" customHeight="1">
      <c r="A553" s="2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ht="15.75" customHeight="1">
      <c r="A554" s="2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ht="15.75" customHeight="1">
      <c r="A555" s="2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ht="15.75" customHeight="1">
      <c r="A556" s="2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ht="15.75" customHeight="1">
      <c r="A557" s="2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ht="15.75" customHeight="1">
      <c r="A558" s="2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ht="15.75" customHeight="1">
      <c r="A559" s="2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ht="15.75" customHeight="1">
      <c r="A560" s="2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ht="15.75" customHeight="1">
      <c r="A561" s="2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ht="15.75" customHeight="1">
      <c r="A562" s="2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ht="15.75" customHeight="1">
      <c r="A563" s="2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ht="15.75" customHeight="1">
      <c r="A564" s="2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ht="15.75" customHeight="1">
      <c r="A565" s="2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ht="15.75" customHeight="1">
      <c r="A566" s="2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ht="15.75" customHeight="1">
      <c r="A567" s="2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ht="15.75" customHeight="1">
      <c r="A568" s="2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ht="15.75" customHeight="1">
      <c r="A569" s="2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ht="15.75" customHeight="1">
      <c r="A570" s="2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ht="15.75" customHeight="1">
      <c r="A571" s="2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ht="15.75" customHeight="1">
      <c r="A572" s="2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ht="15.75" customHeight="1">
      <c r="A573" s="2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15.75" customHeight="1">
      <c r="A574" s="2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ht="15.75" customHeight="1">
      <c r="A575" s="2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ht="15.75" customHeight="1">
      <c r="A576" s="2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ht="15.75" customHeight="1">
      <c r="A577" s="2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ht="15.75" customHeight="1">
      <c r="A578" s="2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ht="15.75" customHeight="1">
      <c r="A579" s="2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ht="15.75" customHeight="1">
      <c r="A580" s="2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ht="15.75" customHeight="1">
      <c r="A581" s="2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ht="15.75" customHeight="1">
      <c r="A582" s="2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ht="15.75" customHeight="1">
      <c r="A583" s="2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ht="15.75" customHeight="1">
      <c r="A584" s="2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ht="15.75" customHeight="1">
      <c r="A585" s="2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ht="15.75" customHeight="1">
      <c r="A586" s="2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ht="15.75" customHeight="1">
      <c r="A587" s="2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ht="15.75" customHeight="1">
      <c r="A588" s="2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ht="15.75" customHeight="1">
      <c r="A589" s="2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ht="15.75" customHeight="1">
      <c r="A590" s="2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ht="15.75" customHeight="1">
      <c r="A591" s="2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ht="15.75" customHeight="1">
      <c r="A592" s="2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ht="15.75" customHeight="1">
      <c r="A593" s="2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ht="15.75" customHeight="1">
      <c r="A594" s="2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ht="15.75" customHeight="1">
      <c r="A595" s="2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ht="15.75" customHeight="1">
      <c r="A596" s="2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ht="15.75" customHeight="1">
      <c r="A597" s="2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ht="15.75" customHeight="1">
      <c r="A598" s="2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ht="15.75" customHeight="1">
      <c r="A599" s="2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ht="15.75" customHeight="1">
      <c r="A600" s="2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ht="15.75" customHeight="1">
      <c r="A601" s="2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ht="15.75" customHeight="1">
      <c r="A602" s="2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ht="15.75" customHeight="1">
      <c r="A603" s="2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ht="15.75" customHeight="1">
      <c r="A604" s="2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ht="15.75" customHeight="1">
      <c r="A605" s="2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ht="15.75" customHeight="1">
      <c r="A606" s="2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ht="15.75" customHeight="1">
      <c r="A607" s="2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ht="15.75" customHeight="1">
      <c r="A608" s="2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ht="15.75" customHeight="1">
      <c r="A609" s="2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ht="15.75" customHeight="1">
      <c r="A610" s="2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ht="15.75" customHeight="1">
      <c r="A611" s="2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ht="15.75" customHeight="1">
      <c r="A612" s="2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ht="15.75" customHeight="1">
      <c r="A613" s="2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ht="15.75" customHeight="1">
      <c r="A614" s="2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ht="15.75" customHeight="1">
      <c r="A615" s="2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ht="15.75" customHeight="1">
      <c r="A616" s="2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ht="15.75" customHeight="1">
      <c r="A617" s="2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ht="15.75" customHeight="1">
      <c r="A618" s="2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ht="15.75" customHeight="1">
      <c r="A619" s="2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ht="15.75" customHeight="1">
      <c r="A620" s="2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ht="15.75" customHeight="1">
      <c r="A621" s="2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ht="15.75" customHeight="1">
      <c r="A622" s="2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ht="15.75" customHeight="1">
      <c r="A623" s="2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ht="15.75" customHeight="1">
      <c r="A624" s="2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ht="15.75" customHeight="1">
      <c r="A625" s="2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ht="15.75" customHeight="1">
      <c r="A626" s="2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ht="15.75" customHeight="1">
      <c r="A627" s="2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ht="15.75" customHeight="1">
      <c r="A628" s="2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ht="15.75" customHeight="1">
      <c r="A629" s="2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ht="15.75" customHeight="1">
      <c r="A630" s="2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ht="15.75" customHeight="1">
      <c r="A631" s="2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ht="15.75" customHeight="1">
      <c r="A632" s="2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ht="15.75" customHeight="1">
      <c r="A633" s="2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ht="15.75" customHeight="1">
      <c r="A634" s="2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ht="15.75" customHeight="1">
      <c r="A635" s="2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ht="15.75" customHeight="1">
      <c r="A636" s="2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ht="15.75" customHeight="1">
      <c r="A637" s="2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ht="15.75" customHeight="1">
      <c r="A638" s="2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ht="15.75" customHeight="1">
      <c r="A639" s="2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ht="15.75" customHeight="1">
      <c r="A640" s="2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ht="15.75" customHeight="1">
      <c r="A641" s="2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ht="15.75" customHeight="1">
      <c r="A642" s="2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ht="15.75" customHeight="1">
      <c r="A643" s="2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ht="15.75" customHeight="1">
      <c r="A644" s="2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ht="15.75" customHeight="1">
      <c r="A645" s="2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ht="15.75" customHeight="1">
      <c r="A646" s="2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ht="15.75" customHeight="1">
      <c r="A647" s="2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ht="15.75" customHeight="1">
      <c r="A648" s="2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ht="15.75" customHeight="1">
      <c r="A649" s="2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ht="15.75" customHeight="1">
      <c r="A650" s="2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ht="15.75" customHeight="1">
      <c r="A651" s="2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ht="15.75" customHeight="1">
      <c r="A652" s="2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ht="15.75" customHeight="1">
      <c r="A653" s="2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ht="15.75" customHeight="1">
      <c r="A654" s="2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ht="15.75" customHeight="1">
      <c r="A655" s="2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ht="15.75" customHeight="1">
      <c r="A656" s="2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ht="15.75" customHeight="1">
      <c r="A657" s="2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ht="15.75" customHeight="1">
      <c r="A658" s="2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ht="15.75" customHeight="1">
      <c r="A659" s="2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ht="15.75" customHeight="1">
      <c r="A660" s="2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ht="15.75" customHeight="1">
      <c r="A661" s="2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ht="15.75" customHeight="1">
      <c r="A662" s="2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ht="15.75" customHeight="1">
      <c r="A663" s="2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ht="15.75" customHeight="1">
      <c r="A664" s="2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ht="15.75" customHeight="1">
      <c r="A665" s="2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ht="15.75" customHeight="1">
      <c r="A666" s="2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ht="15.75" customHeight="1">
      <c r="A667" s="2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ht="15.75" customHeight="1">
      <c r="A668" s="2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ht="15.75" customHeight="1">
      <c r="A669" s="2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ht="15.75" customHeight="1">
      <c r="A670" s="2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ht="15.75" customHeight="1">
      <c r="A671" s="2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ht="15.75" customHeight="1">
      <c r="A672" s="2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ht="15.75" customHeight="1">
      <c r="A673" s="2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ht="15.75" customHeight="1">
      <c r="A674" s="2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ht="15.75" customHeight="1">
      <c r="A675" s="2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ht="15.75" customHeight="1">
      <c r="A676" s="2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ht="15.75" customHeight="1">
      <c r="A677" s="2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ht="15.75" customHeight="1">
      <c r="A678" s="2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ht="15.75" customHeight="1">
      <c r="A679" s="2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ht="15.75" customHeight="1">
      <c r="A680" s="2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ht="15.75" customHeight="1">
      <c r="A681" s="2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ht="15.75" customHeight="1">
      <c r="A682" s="2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ht="15.75" customHeight="1">
      <c r="A683" s="2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ht="15.75" customHeight="1">
      <c r="A684" s="2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ht="15.75" customHeight="1">
      <c r="A685" s="2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ht="15.75" customHeight="1">
      <c r="A686" s="2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ht="15.75" customHeight="1">
      <c r="A687" s="2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ht="15.75" customHeight="1">
      <c r="A688" s="2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ht="15.75" customHeight="1">
      <c r="A689" s="2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ht="15.75" customHeight="1">
      <c r="A690" s="2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ht="15.75" customHeight="1">
      <c r="A691" s="2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ht="15.75" customHeight="1">
      <c r="A692" s="2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ht="15.75" customHeight="1">
      <c r="A693" s="2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ht="15.75" customHeight="1">
      <c r="A694" s="2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ht="15.75" customHeight="1">
      <c r="A695" s="2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ht="15.75" customHeight="1">
      <c r="A696" s="2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ht="15.75" customHeight="1">
      <c r="A697" s="2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ht="15.75" customHeight="1">
      <c r="A698" s="2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ht="15.75" customHeight="1">
      <c r="A699" s="2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ht="15.75" customHeight="1">
      <c r="A700" s="2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ht="15.75" customHeight="1">
      <c r="A701" s="2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ht="15.75" customHeight="1">
      <c r="A702" s="2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ht="15.75" customHeight="1">
      <c r="A703" s="2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ht="15.75" customHeight="1">
      <c r="A704" s="2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ht="15.75" customHeight="1">
      <c r="A705" s="2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ht="15.75" customHeight="1">
      <c r="A706" s="2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ht="15.75" customHeight="1">
      <c r="A707" s="2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ht="15.75" customHeight="1">
      <c r="A708" s="2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ht="15.75" customHeight="1">
      <c r="A709" s="2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ht="15.75" customHeight="1">
      <c r="A710" s="2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ht="15.75" customHeight="1">
      <c r="A711" s="2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ht="15.75" customHeight="1">
      <c r="A712" s="2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ht="15.75" customHeight="1">
      <c r="A713" s="2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ht="15.75" customHeight="1">
      <c r="A714" s="2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ht="15.75" customHeight="1">
      <c r="A715" s="2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ht="15.75" customHeight="1">
      <c r="A716" s="2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ht="15.75" customHeight="1">
      <c r="A717" s="2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ht="15.75" customHeight="1">
      <c r="A718" s="2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ht="15.75" customHeight="1">
      <c r="A719" s="2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ht="15.75" customHeight="1">
      <c r="A720" s="2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ht="15.75" customHeight="1">
      <c r="A721" s="2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ht="15.75" customHeight="1">
      <c r="A722" s="2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ht="15.75" customHeight="1">
      <c r="A723" s="2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ht="15.75" customHeight="1">
      <c r="A724" s="2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ht="15.75" customHeight="1">
      <c r="A725" s="2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ht="15.75" customHeight="1">
      <c r="A726" s="2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ht="15.75" customHeight="1">
      <c r="A727" s="2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ht="15.75" customHeight="1">
      <c r="A728" s="2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ht="15.75" customHeight="1">
      <c r="A729" s="2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ht="15.75" customHeight="1">
      <c r="A730" s="2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ht="15.75" customHeight="1">
      <c r="A731" s="2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ht="15.75" customHeight="1">
      <c r="A732" s="2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ht="15.75" customHeight="1">
      <c r="A733" s="2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ht="15.75" customHeight="1">
      <c r="A734" s="2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ht="15.75" customHeight="1">
      <c r="A735" s="2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ht="15.75" customHeight="1">
      <c r="A736" s="2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ht="15.75" customHeight="1">
      <c r="A737" s="2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ht="15.75" customHeight="1">
      <c r="A738" s="2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ht="15.75" customHeight="1">
      <c r="A739" s="2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ht="15.75" customHeight="1">
      <c r="A740" s="2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ht="15.75" customHeight="1">
      <c r="A741" s="2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ht="15.75" customHeight="1">
      <c r="A742" s="2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ht="15.75" customHeight="1">
      <c r="A743" s="2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ht="15.75" customHeight="1">
      <c r="A744" s="2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ht="15.75" customHeight="1">
      <c r="A745" s="2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ht="15.75" customHeight="1">
      <c r="A746" s="2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ht="15.75" customHeight="1">
      <c r="A747" s="2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ht="15.75" customHeight="1">
      <c r="A748" s="2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ht="15.75" customHeight="1">
      <c r="A749" s="2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ht="15.75" customHeight="1">
      <c r="A750" s="2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ht="15.75" customHeight="1">
      <c r="A751" s="2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ht="15.75" customHeight="1">
      <c r="A752" s="2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ht="15.75" customHeight="1">
      <c r="A753" s="2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ht="15.75" customHeight="1">
      <c r="A754" s="2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ht="15.75" customHeight="1">
      <c r="A755" s="2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ht="15.75" customHeight="1">
      <c r="A756" s="2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ht="15.75" customHeight="1">
      <c r="A757" s="2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ht="15.75" customHeight="1">
      <c r="A758" s="2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ht="15.75" customHeight="1">
      <c r="A759" s="2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ht="15.75" customHeight="1">
      <c r="A760" s="2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ht="15.75" customHeight="1">
      <c r="A761" s="2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ht="15.75" customHeight="1">
      <c r="A762" s="2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ht="15.75" customHeight="1">
      <c r="A763" s="2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ht="15.75" customHeight="1">
      <c r="A764" s="2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ht="15.75" customHeight="1">
      <c r="A765" s="2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ht="15.75" customHeight="1">
      <c r="A766" s="2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ht="15.75" customHeight="1">
      <c r="A767" s="2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ht="15.75" customHeight="1">
      <c r="A768" s="2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ht="15.75" customHeight="1">
      <c r="A769" s="2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ht="15.75" customHeight="1">
      <c r="A770" s="2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ht="15.75" customHeight="1">
      <c r="A771" s="2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ht="15.75" customHeight="1">
      <c r="A772" s="2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ht="15.75" customHeight="1">
      <c r="A773" s="2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ht="15.75" customHeight="1">
      <c r="A774" s="2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ht="15.75" customHeight="1">
      <c r="A775" s="2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ht="15.75" customHeight="1">
      <c r="A776" s="2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ht="15.75" customHeight="1">
      <c r="A777" s="2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ht="15.75" customHeight="1">
      <c r="A778" s="2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ht="15.75" customHeight="1">
      <c r="A779" s="2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ht="15.75" customHeight="1">
      <c r="A780" s="2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ht="15.75" customHeight="1">
      <c r="A781" s="2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ht="15.75" customHeight="1">
      <c r="A782" s="2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ht="15.75" customHeight="1">
      <c r="A783" s="2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ht="15.75" customHeight="1">
      <c r="A784" s="2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ht="15.75" customHeight="1">
      <c r="A785" s="2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ht="15.75" customHeight="1">
      <c r="A786" s="2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ht="15.75" customHeight="1">
      <c r="A787" s="2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ht="15.75" customHeight="1">
      <c r="A788" s="2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ht="15.75" customHeight="1">
      <c r="A789" s="2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ht="15.75" customHeight="1">
      <c r="A790" s="2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ht="15.75" customHeight="1">
      <c r="A791" s="2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ht="15.75" customHeight="1">
      <c r="A792" s="2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ht="15.75" customHeight="1">
      <c r="A793" s="2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ht="15.75" customHeight="1">
      <c r="A794" s="2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ht="15.75" customHeight="1">
      <c r="A795" s="2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ht="15.75" customHeight="1">
      <c r="A796" s="2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ht="15.75" customHeight="1">
      <c r="A797" s="2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ht="15.75" customHeight="1">
      <c r="A798" s="2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ht="15.75" customHeight="1">
      <c r="A799" s="2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ht="15.75" customHeight="1">
      <c r="A800" s="2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ht="15.75" customHeight="1">
      <c r="A801" s="2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ht="15.75" customHeight="1">
      <c r="A802" s="2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ht="15.75" customHeight="1">
      <c r="A803" s="2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ht="15.75" customHeight="1">
      <c r="A804" s="2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ht="15.75" customHeight="1">
      <c r="A805" s="2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ht="15.75" customHeight="1">
      <c r="A806" s="2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ht="15.75" customHeight="1">
      <c r="A807" s="2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ht="15.75" customHeight="1">
      <c r="A808" s="2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ht="15.75" customHeight="1">
      <c r="A809" s="2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ht="15.75" customHeight="1">
      <c r="A810" s="2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ht="15.75" customHeight="1">
      <c r="A811" s="2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ht="15.75" customHeight="1">
      <c r="A812" s="2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ht="15.75" customHeight="1">
      <c r="A813" s="2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ht="15.75" customHeight="1">
      <c r="A814" s="2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ht="15.75" customHeight="1">
      <c r="A815" s="2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ht="15.75" customHeight="1">
      <c r="A816" s="2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ht="15.75" customHeight="1">
      <c r="A817" s="2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ht="15.75" customHeight="1">
      <c r="A818" s="2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ht="15.75" customHeight="1">
      <c r="A819" s="2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ht="15.75" customHeight="1">
      <c r="A820" s="2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ht="15.75" customHeight="1">
      <c r="A821" s="2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ht="15.75" customHeight="1">
      <c r="A822" s="2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ht="15.75" customHeight="1">
      <c r="A823" s="2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ht="15.75" customHeight="1">
      <c r="A824" s="2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ht="15.75" customHeight="1">
      <c r="A825" s="2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ht="15.75" customHeight="1">
      <c r="A826" s="2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ht="15.75" customHeight="1">
      <c r="A827" s="2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ht="15.75" customHeight="1">
      <c r="A828" s="2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ht="15.75" customHeight="1">
      <c r="A829" s="2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ht="15.75" customHeight="1">
      <c r="A830" s="2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ht="15.75" customHeight="1">
      <c r="A831" s="2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ht="15.75" customHeight="1">
      <c r="A832" s="2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ht="15.75" customHeight="1">
      <c r="A833" s="2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ht="15.75" customHeight="1">
      <c r="A834" s="2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ht="15.75" customHeight="1">
      <c r="A835" s="2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ht="15.75" customHeight="1">
      <c r="A836" s="2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ht="15.75" customHeight="1">
      <c r="A837" s="2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ht="15.75" customHeight="1">
      <c r="A838" s="2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ht="15.75" customHeight="1">
      <c r="A839" s="2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ht="15.75" customHeight="1">
      <c r="A840" s="2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ht="15.75" customHeight="1">
      <c r="A841" s="2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ht="15.75" customHeight="1">
      <c r="A842" s="2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ht="15.75" customHeight="1">
      <c r="A843" s="2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ht="15.75" customHeight="1">
      <c r="A844" s="2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ht="15.75" customHeight="1">
      <c r="A845" s="2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ht="15.75" customHeight="1">
      <c r="A846" s="2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ht="15.75" customHeight="1">
      <c r="A847" s="2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ht="15.75" customHeight="1">
      <c r="A848" s="2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ht="15.75" customHeight="1">
      <c r="A849" s="2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ht="15.75" customHeight="1">
      <c r="A850" s="2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ht="15.75" customHeight="1">
      <c r="A851" s="2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ht="15.75" customHeight="1">
      <c r="A852" s="2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ht="15.75" customHeight="1">
      <c r="A853" s="2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ht="15.75" customHeight="1">
      <c r="A854" s="2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ht="15.75" customHeight="1">
      <c r="A855" s="2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ht="15.75" customHeight="1">
      <c r="A856" s="2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ht="15.75" customHeight="1">
      <c r="A857" s="2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ht="15.75" customHeight="1">
      <c r="A858" s="2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ht="15.75" customHeight="1">
      <c r="A859" s="2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ht="15.75" customHeight="1">
      <c r="A860" s="2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ht="15.75" customHeight="1">
      <c r="A861" s="2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ht="15.75" customHeight="1">
      <c r="A862" s="2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ht="15.75" customHeight="1">
      <c r="A863" s="2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ht="15.75" customHeight="1">
      <c r="A864" s="2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ht="15.75" customHeight="1">
      <c r="A865" s="2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ht="15.75" customHeight="1">
      <c r="A866" s="2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ht="15.75" customHeight="1">
      <c r="A867" s="2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ht="15.75" customHeight="1">
      <c r="A868" s="2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ht="15.75" customHeight="1">
      <c r="A869" s="2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ht="15.75" customHeight="1">
      <c r="A870" s="2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ht="15.75" customHeight="1">
      <c r="A871" s="2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ht="15.75" customHeight="1">
      <c r="A872" s="2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ht="15.75" customHeight="1">
      <c r="A873" s="2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ht="15.75" customHeight="1">
      <c r="A874" s="2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ht="15.75" customHeight="1">
      <c r="A875" s="2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ht="15.75" customHeight="1">
      <c r="A876" s="2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ht="15.75" customHeight="1">
      <c r="A877" s="2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ht="15.75" customHeight="1">
      <c r="A878" s="2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ht="15.75" customHeight="1">
      <c r="A879" s="2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ht="15.75" customHeight="1">
      <c r="A880" s="2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ht="15.75" customHeight="1">
      <c r="A881" s="2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ht="15.75" customHeight="1">
      <c r="A882" s="2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ht="15.75" customHeight="1">
      <c r="A883" s="2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ht="15.75" customHeight="1">
      <c r="A884" s="2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ht="15.75" customHeight="1">
      <c r="A885" s="2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ht="15.75" customHeight="1">
      <c r="A886" s="2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ht="15.75" customHeight="1">
      <c r="A887" s="2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ht="15.75" customHeight="1">
      <c r="A888" s="2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ht="15.75" customHeight="1">
      <c r="A889" s="2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ht="15.75" customHeight="1">
      <c r="A890" s="2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ht="15.75" customHeight="1">
      <c r="A891" s="2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ht="15.75" customHeight="1">
      <c r="A892" s="2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ht="15.75" customHeight="1">
      <c r="A893" s="2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ht="15.75" customHeight="1">
      <c r="A894" s="2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ht="15.75" customHeight="1">
      <c r="A895" s="2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ht="15.75" customHeight="1">
      <c r="A896" s="2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ht="15.75" customHeight="1">
      <c r="A897" s="2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ht="15.75" customHeight="1">
      <c r="A898" s="2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ht="15.75" customHeight="1">
      <c r="A899" s="2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ht="15.75" customHeight="1">
      <c r="A900" s="2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ht="15.75" customHeight="1">
      <c r="A901" s="2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ht="15.75" customHeight="1">
      <c r="A902" s="2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ht="15.75" customHeight="1">
      <c r="A903" s="2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ht="15.75" customHeight="1">
      <c r="A904" s="2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ht="15.75" customHeight="1">
      <c r="A905" s="2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ht="15.75" customHeight="1">
      <c r="A906" s="2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ht="15.75" customHeight="1">
      <c r="A907" s="2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ht="15.75" customHeight="1">
      <c r="A908" s="2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ht="15.75" customHeight="1">
      <c r="A909" s="2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ht="15.75" customHeight="1">
      <c r="A910" s="2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ht="15.75" customHeight="1">
      <c r="A911" s="2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ht="15.75" customHeight="1">
      <c r="A912" s="2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ht="15.75" customHeight="1">
      <c r="A913" s="2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ht="15.75" customHeight="1">
      <c r="A914" s="2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ht="15.75" customHeight="1">
      <c r="A915" s="2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ht="15.75" customHeight="1">
      <c r="A916" s="2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ht="15.75" customHeight="1">
      <c r="A917" s="2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ht="15.75" customHeight="1">
      <c r="A918" s="2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ht="15.75" customHeight="1">
      <c r="A919" s="2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ht="15.75" customHeight="1">
      <c r="A920" s="2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ht="15.75" customHeight="1">
      <c r="A921" s="2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ht="15.75" customHeight="1">
      <c r="A922" s="2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ht="15.75" customHeight="1">
      <c r="A923" s="2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ht="15.75" customHeight="1">
      <c r="A924" s="2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ht="15.75" customHeight="1">
      <c r="A925" s="2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ht="15.75" customHeight="1">
      <c r="A926" s="2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ht="15.75" customHeight="1">
      <c r="A927" s="2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ht="15.75" customHeight="1">
      <c r="A928" s="2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ht="15.75" customHeight="1">
      <c r="A929" s="2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ht="15.75" customHeight="1">
      <c r="A930" s="2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ht="15.75" customHeight="1">
      <c r="A931" s="2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ht="15.75" customHeight="1">
      <c r="A932" s="2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ht="15.75" customHeight="1">
      <c r="A933" s="2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ht="15.75" customHeight="1">
      <c r="A934" s="2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ht="15.75" customHeight="1">
      <c r="A935" s="2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ht="15.75" customHeight="1">
      <c r="A936" s="2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ht="15.75" customHeight="1">
      <c r="A937" s="2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ht="15.75" customHeight="1">
      <c r="A938" s="2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ht="15.75" customHeight="1">
      <c r="A939" s="2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ht="15.75" customHeight="1">
      <c r="A940" s="2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ht="15.75" customHeight="1">
      <c r="A941" s="2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ht="15.75" customHeight="1">
      <c r="A942" s="2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ht="15.75" customHeight="1">
      <c r="A943" s="2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ht="15.75" customHeight="1">
      <c r="A944" s="2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ht="15.75" customHeight="1">
      <c r="A945" s="2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ht="15.75" customHeight="1">
      <c r="A946" s="2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ht="15.75" customHeight="1">
      <c r="A947" s="2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ht="15.75" customHeight="1">
      <c r="A948" s="2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ht="15.75" customHeight="1">
      <c r="A949" s="2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ht="15.75" customHeight="1">
      <c r="A950" s="2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ht="15.75" customHeight="1">
      <c r="A951" s="2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ht="15.75" customHeight="1">
      <c r="A952" s="2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ht="15.75" customHeight="1">
      <c r="A953" s="2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ht="15.75" customHeight="1">
      <c r="A954" s="2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ht="15.75" customHeight="1">
      <c r="A955" s="2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ht="15.75" customHeight="1">
      <c r="A956" s="2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ht="15.75" customHeight="1">
      <c r="A957" s="2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ht="15.75" customHeight="1">
      <c r="A958" s="2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ht="15.75" customHeight="1">
      <c r="A959" s="2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ht="15.75" customHeight="1">
      <c r="A960" s="2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ht="15.75" customHeight="1">
      <c r="A961" s="2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ht="15.75" customHeight="1">
      <c r="A962" s="2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ht="15.75" customHeight="1">
      <c r="A963" s="2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ht="15.75" customHeight="1">
      <c r="A964" s="2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ht="15.75" customHeight="1">
      <c r="A965" s="2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ht="15.75" customHeight="1">
      <c r="A966" s="2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ht="15.75" customHeight="1">
      <c r="A967" s="2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ht="15.75" customHeight="1">
      <c r="A968" s="2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ht="15.75" customHeight="1">
      <c r="A969" s="2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ht="15.75" customHeight="1">
      <c r="A970" s="2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ht="15.75" customHeight="1">
      <c r="A971" s="2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ht="15.75" customHeight="1">
      <c r="A972" s="2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ht="15.75" customHeight="1">
      <c r="A973" s="2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ht="15.75" customHeight="1">
      <c r="A974" s="2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ht="15.75" customHeight="1">
      <c r="A975" s="2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ht="15.75" customHeight="1">
      <c r="A976" s="2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ht="15.75" customHeight="1">
      <c r="A977" s="2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ht="15.75" customHeight="1">
      <c r="A978" s="2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ht="15.75" customHeight="1">
      <c r="A979" s="2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ht="15.75" customHeight="1">
      <c r="A980" s="2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ht="15.75" customHeight="1">
      <c r="A981" s="2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ht="15.75" customHeight="1">
      <c r="A982" s="2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ht="15.75" customHeight="1">
      <c r="A983" s="2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ht="15.75" customHeight="1">
      <c r="A984" s="2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ht="15.75" customHeight="1">
      <c r="A985" s="2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ht="15.75" customHeight="1">
      <c r="A986" s="2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ht="15.75" customHeight="1">
      <c r="A987" s="2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ht="15.75" customHeight="1">
      <c r="A988" s="2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ht="15.75" customHeight="1">
      <c r="A989" s="2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ht="15.75" customHeight="1">
      <c r="A990" s="2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ht="15.75" customHeight="1">
      <c r="A991" s="2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ht="15.75" customHeight="1">
      <c r="A992" s="2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ht="15.75" customHeight="1">
      <c r="A993" s="2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ht="15.75" customHeight="1">
      <c r="A994" s="2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ht="15.75" customHeight="1">
      <c r="A995" s="2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ht="15.75" customHeight="1">
      <c r="A996" s="2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ht="15.75" customHeight="1">
      <c r="A997" s="2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ht="15.75" customHeight="1">
      <c r="A998" s="2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ht="15.75" customHeight="1">
      <c r="A999" s="2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ht="15.75" customHeight="1">
      <c r="A1000" s="2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X16">
    <cfRule type="cellIs" dxfId="0" priority="1" operator="greaterThan">
      <formula>10000</formula>
    </cfRule>
  </conditionalFormatting>
  <conditionalFormatting sqref="Y7:Y16">
    <cfRule type="cellIs" dxfId="0" priority="2" operator="greaterThan">
      <formula>10000</formula>
    </cfRule>
  </conditionalFormatting>
  <dataValidations>
    <dataValidation type="custom" allowBlank="1" showInputMessage="1" showErrorMessage="1" prompt="Number of Male Employees - Please input the total number of male employees in this race/ethnicity and job category" sqref="B7:D7 C8:D9 F7:G9 C10:G10 F11:G12 I7:J12 F13:J13 I14:J15 L7:M15 C11:D16 F14:G16 I16:M16 O7:P16 R7:S16 U7:V16 Y7:Y16">
      <formula1>ISNUMBER(B7)=TRUE</formula1>
    </dataValidation>
    <dataValidation type="custom" allowBlank="1" showInputMessage="1" showErrorMessage="1" prompt="Number of Male Employees - Please input the total number of Male employees in this race/ethnicity and job category" sqref="X7:X16">
      <formula1>ISNUMBER(X7)=TRUE</formula1>
    </dataValidation>
    <dataValidation type="custom" allowBlank="1" showInputMessage="1" showErrorMessage="1" prompt="Number of Female Employees - Please input the total number of female employees in this race/ethnicity and job category" sqref="E7:E9 H7:H12 K7:K15 B8:B16 E11:E16 H14:H16 N7:N16 Q7:Q16 T7:T16 W7:W16">
      <formula1>ISNUMBER(B7)=TRUE</formula1>
    </dataValidation>
  </dataValidations>
  <printOptions horizontalCentered="1"/>
  <pageMargins bottom="0.5" footer="0.0" header="0.0" left="0.0" right="0.0" top="0.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2.86"/>
    <col customWidth="1" min="2" max="25" width="7.43"/>
    <col customWidth="1" min="26" max="26" width="9.29"/>
  </cols>
  <sheetData>
    <row r="1" ht="30.75" customHeight="1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2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  <c r="Z2" s="3"/>
    </row>
    <row r="3" ht="30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"/>
      <c r="S4" s="4"/>
      <c r="T4" s="4"/>
      <c r="U4" s="4"/>
      <c r="V4" s="4"/>
      <c r="W4" s="4"/>
      <c r="X4" s="4"/>
      <c r="Y4" s="4"/>
      <c r="Z4" s="4"/>
    </row>
    <row r="5" ht="55.5" customHeight="1">
      <c r="A5" s="7" t="s">
        <v>28</v>
      </c>
      <c r="B5" s="8" t="s">
        <v>5</v>
      </c>
      <c r="C5" s="9"/>
      <c r="D5" s="10"/>
      <c r="E5" s="11" t="s">
        <v>6</v>
      </c>
      <c r="F5" s="9"/>
      <c r="G5" s="10"/>
      <c r="H5" s="11" t="s">
        <v>7</v>
      </c>
      <c r="I5" s="9"/>
      <c r="J5" s="10"/>
      <c r="K5" s="11" t="s">
        <v>8</v>
      </c>
      <c r="L5" s="9"/>
      <c r="M5" s="10"/>
      <c r="N5" s="11" t="s">
        <v>9</v>
      </c>
      <c r="O5" s="9"/>
      <c r="P5" s="10"/>
      <c r="Q5" s="11" t="s">
        <v>10</v>
      </c>
      <c r="R5" s="9"/>
      <c r="S5" s="10"/>
      <c r="T5" s="11" t="s">
        <v>11</v>
      </c>
      <c r="U5" s="9"/>
      <c r="V5" s="10"/>
      <c r="W5" s="11" t="s">
        <v>12</v>
      </c>
      <c r="X5" s="9"/>
      <c r="Y5" s="12"/>
      <c r="Z5" s="6"/>
    </row>
    <row r="6" ht="15.0" customHeight="1">
      <c r="A6" s="14"/>
      <c r="B6" s="15" t="s">
        <v>13</v>
      </c>
      <c r="C6" s="15" t="s">
        <v>14</v>
      </c>
      <c r="D6" s="15" t="s">
        <v>15</v>
      </c>
      <c r="E6" s="15" t="s">
        <v>13</v>
      </c>
      <c r="F6" s="15" t="s">
        <v>14</v>
      </c>
      <c r="G6" s="15" t="s">
        <v>15</v>
      </c>
      <c r="H6" s="15" t="s">
        <v>13</v>
      </c>
      <c r="I6" s="15" t="s">
        <v>14</v>
      </c>
      <c r="J6" s="15" t="s">
        <v>15</v>
      </c>
      <c r="K6" s="15" t="s">
        <v>13</v>
      </c>
      <c r="L6" s="15" t="s">
        <v>14</v>
      </c>
      <c r="M6" s="15" t="s">
        <v>15</v>
      </c>
      <c r="N6" s="15" t="s">
        <v>13</v>
      </c>
      <c r="O6" s="15" t="s">
        <v>14</v>
      </c>
      <c r="P6" s="15" t="s">
        <v>15</v>
      </c>
      <c r="Q6" s="15" t="s">
        <v>13</v>
      </c>
      <c r="R6" s="15" t="s">
        <v>14</v>
      </c>
      <c r="S6" s="15" t="s">
        <v>15</v>
      </c>
      <c r="T6" s="15" t="s">
        <v>13</v>
      </c>
      <c r="U6" s="15" t="s">
        <v>14</v>
      </c>
      <c r="V6" s="15" t="s">
        <v>15</v>
      </c>
      <c r="W6" s="15" t="s">
        <v>13</v>
      </c>
      <c r="X6" s="15" t="s">
        <v>14</v>
      </c>
      <c r="Y6" s="16" t="s">
        <v>15</v>
      </c>
      <c r="Z6" s="6"/>
    </row>
    <row r="7" ht="15.0" customHeight="1">
      <c r="A7" s="17" t="s">
        <v>16</v>
      </c>
      <c r="B7" s="18">
        <v>100.0</v>
      </c>
      <c r="C7" s="18">
        <v>100.0</v>
      </c>
      <c r="D7" s="18">
        <v>100.0</v>
      </c>
      <c r="E7" s="18">
        <v>100.0</v>
      </c>
      <c r="F7" s="18">
        <v>100.0</v>
      </c>
      <c r="G7" s="18">
        <v>100.0</v>
      </c>
      <c r="H7" s="18">
        <v>100.0</v>
      </c>
      <c r="I7" s="18">
        <v>100.0</v>
      </c>
      <c r="J7" s="18">
        <v>100.0</v>
      </c>
      <c r="K7" s="18">
        <v>100.0</v>
      </c>
      <c r="L7" s="18">
        <v>100.0</v>
      </c>
      <c r="M7" s="18">
        <v>100.0</v>
      </c>
      <c r="N7" s="18">
        <v>100.0</v>
      </c>
      <c r="O7" s="18">
        <v>100.0</v>
      </c>
      <c r="P7" s="18">
        <v>100.0</v>
      </c>
      <c r="Q7" s="18">
        <v>100.0</v>
      </c>
      <c r="R7" s="18">
        <v>100.0</v>
      </c>
      <c r="S7" s="18">
        <v>100.0</v>
      </c>
      <c r="T7" s="18">
        <v>100.0</v>
      </c>
      <c r="U7" s="18">
        <v>100.0</v>
      </c>
      <c r="V7" s="18">
        <v>100.0</v>
      </c>
      <c r="W7" s="18">
        <v>100.0</v>
      </c>
      <c r="X7" s="18">
        <v>100.0</v>
      </c>
      <c r="Y7" s="19">
        <v>100.0</v>
      </c>
      <c r="Z7" s="6"/>
    </row>
    <row r="8">
      <c r="A8" s="17" t="s">
        <v>17</v>
      </c>
      <c r="B8" s="18">
        <v>100.0</v>
      </c>
      <c r="C8" s="18">
        <v>100.0</v>
      </c>
      <c r="D8" s="18">
        <v>100.0</v>
      </c>
      <c r="E8" s="18">
        <v>100.0</v>
      </c>
      <c r="F8" s="18">
        <v>100.0</v>
      </c>
      <c r="G8" s="18">
        <v>100.0</v>
      </c>
      <c r="H8" s="18">
        <v>100.0</v>
      </c>
      <c r="I8" s="18">
        <v>100.0</v>
      </c>
      <c r="J8" s="18">
        <v>100.0</v>
      </c>
      <c r="K8" s="18">
        <v>100.0</v>
      </c>
      <c r="L8" s="18">
        <v>100.0</v>
      </c>
      <c r="M8" s="18">
        <v>100.0</v>
      </c>
      <c r="N8" s="18">
        <v>100.0</v>
      </c>
      <c r="O8" s="18">
        <v>100.0</v>
      </c>
      <c r="P8" s="18">
        <v>100.0</v>
      </c>
      <c r="Q8" s="18">
        <v>100.0</v>
      </c>
      <c r="R8" s="18">
        <v>100.0</v>
      </c>
      <c r="S8" s="18">
        <v>100.0</v>
      </c>
      <c r="T8" s="18">
        <v>100.0</v>
      </c>
      <c r="U8" s="18">
        <v>100.0</v>
      </c>
      <c r="V8" s="18">
        <v>100.0</v>
      </c>
      <c r="W8" s="18">
        <v>100.0</v>
      </c>
      <c r="X8" s="18">
        <v>100.0</v>
      </c>
      <c r="Y8" s="19">
        <v>100.0</v>
      </c>
      <c r="Z8" s="6"/>
    </row>
    <row r="9">
      <c r="A9" s="17" t="s">
        <v>18</v>
      </c>
      <c r="B9" s="18">
        <v>100.0</v>
      </c>
      <c r="C9" s="18">
        <v>100.0</v>
      </c>
      <c r="D9" s="18">
        <v>100.0</v>
      </c>
      <c r="E9" s="18">
        <v>100.0</v>
      </c>
      <c r="F9" s="18">
        <v>100.0</v>
      </c>
      <c r="G9" s="18">
        <v>100.0</v>
      </c>
      <c r="H9" s="18">
        <v>100.0</v>
      </c>
      <c r="I9" s="18">
        <v>100.0</v>
      </c>
      <c r="J9" s="18">
        <v>100.0</v>
      </c>
      <c r="K9" s="18">
        <v>100.0</v>
      </c>
      <c r="L9" s="18">
        <v>100.0</v>
      </c>
      <c r="M9" s="18">
        <v>100.0</v>
      </c>
      <c r="N9" s="18">
        <v>100.0</v>
      </c>
      <c r="O9" s="18">
        <v>100.0</v>
      </c>
      <c r="P9" s="18">
        <v>100.0</v>
      </c>
      <c r="Q9" s="18">
        <v>100.0</v>
      </c>
      <c r="R9" s="18">
        <v>100.0</v>
      </c>
      <c r="S9" s="18">
        <v>100.0</v>
      </c>
      <c r="T9" s="18">
        <v>100.0</v>
      </c>
      <c r="U9" s="18">
        <v>100.0</v>
      </c>
      <c r="V9" s="18">
        <v>100.0</v>
      </c>
      <c r="W9" s="18">
        <v>100.0</v>
      </c>
      <c r="X9" s="18">
        <v>100.0</v>
      </c>
      <c r="Y9" s="19">
        <v>100.0</v>
      </c>
      <c r="Z9" s="6"/>
    </row>
    <row r="10">
      <c r="A10" s="17" t="s">
        <v>19</v>
      </c>
      <c r="B10" s="18">
        <v>100.0</v>
      </c>
      <c r="C10" s="18">
        <v>100.0</v>
      </c>
      <c r="D10" s="18">
        <v>100.0</v>
      </c>
      <c r="E10" s="18">
        <v>100.0</v>
      </c>
      <c r="F10" s="18">
        <v>100.0</v>
      </c>
      <c r="G10" s="18">
        <v>100.0</v>
      </c>
      <c r="H10" s="18">
        <v>100.0</v>
      </c>
      <c r="I10" s="18">
        <v>100.0</v>
      </c>
      <c r="J10" s="18">
        <v>100.0</v>
      </c>
      <c r="K10" s="18">
        <v>100.0</v>
      </c>
      <c r="L10" s="18">
        <v>100.0</v>
      </c>
      <c r="M10" s="18">
        <v>100.0</v>
      </c>
      <c r="N10" s="18">
        <v>100.0</v>
      </c>
      <c r="O10" s="18">
        <v>100.0</v>
      </c>
      <c r="P10" s="18">
        <v>100.0</v>
      </c>
      <c r="Q10" s="18">
        <v>100.0</v>
      </c>
      <c r="R10" s="18">
        <v>100.0</v>
      </c>
      <c r="S10" s="18">
        <v>100.0</v>
      </c>
      <c r="T10" s="18">
        <v>100.0</v>
      </c>
      <c r="U10" s="18">
        <v>100.0</v>
      </c>
      <c r="V10" s="18">
        <v>100.0</v>
      </c>
      <c r="W10" s="18">
        <v>100.0</v>
      </c>
      <c r="X10" s="18">
        <v>100.0</v>
      </c>
      <c r="Y10" s="19">
        <v>100.0</v>
      </c>
      <c r="Z10" s="6"/>
    </row>
    <row r="11">
      <c r="A11" s="17" t="s">
        <v>20</v>
      </c>
      <c r="B11" s="18">
        <v>100.0</v>
      </c>
      <c r="C11" s="18">
        <v>100.0</v>
      </c>
      <c r="D11" s="18">
        <v>100.0</v>
      </c>
      <c r="E11" s="18">
        <v>100.0</v>
      </c>
      <c r="F11" s="18">
        <v>100.0</v>
      </c>
      <c r="G11" s="18">
        <v>100.0</v>
      </c>
      <c r="H11" s="18">
        <v>100.0</v>
      </c>
      <c r="I11" s="18">
        <v>100.0</v>
      </c>
      <c r="J11" s="18">
        <v>100.0</v>
      </c>
      <c r="K11" s="18">
        <v>100.0</v>
      </c>
      <c r="L11" s="18">
        <v>100.0</v>
      </c>
      <c r="M11" s="18">
        <v>100.0</v>
      </c>
      <c r="N11" s="18">
        <v>100.0</v>
      </c>
      <c r="O11" s="18">
        <v>100.0</v>
      </c>
      <c r="P11" s="18">
        <v>100.0</v>
      </c>
      <c r="Q11" s="18">
        <v>100.0</v>
      </c>
      <c r="R11" s="18">
        <v>100.0</v>
      </c>
      <c r="S11" s="18">
        <v>100.0</v>
      </c>
      <c r="T11" s="18">
        <v>100.0</v>
      </c>
      <c r="U11" s="18">
        <v>100.0</v>
      </c>
      <c r="V11" s="18">
        <v>100.0</v>
      </c>
      <c r="W11" s="18">
        <v>100.0</v>
      </c>
      <c r="X11" s="18">
        <v>100.0</v>
      </c>
      <c r="Y11" s="19">
        <v>100.0</v>
      </c>
      <c r="Z11" s="6"/>
    </row>
    <row r="12">
      <c r="A12" s="17" t="s">
        <v>21</v>
      </c>
      <c r="B12" s="18">
        <v>100.0</v>
      </c>
      <c r="C12" s="18">
        <v>100.0</v>
      </c>
      <c r="D12" s="18">
        <v>100.0</v>
      </c>
      <c r="E12" s="18">
        <v>100.0</v>
      </c>
      <c r="F12" s="18">
        <v>100.0</v>
      </c>
      <c r="G12" s="18">
        <v>100.0</v>
      </c>
      <c r="H12" s="18">
        <v>100.0</v>
      </c>
      <c r="I12" s="18">
        <v>100.0</v>
      </c>
      <c r="J12" s="18">
        <v>100.0</v>
      </c>
      <c r="K12" s="18">
        <v>100.0</v>
      </c>
      <c r="L12" s="18">
        <v>100.0</v>
      </c>
      <c r="M12" s="18">
        <v>100.0</v>
      </c>
      <c r="N12" s="18">
        <v>100.0</v>
      </c>
      <c r="O12" s="18">
        <v>100.0</v>
      </c>
      <c r="P12" s="18">
        <v>100.0</v>
      </c>
      <c r="Q12" s="18">
        <v>100.0</v>
      </c>
      <c r="R12" s="18">
        <v>100.0</v>
      </c>
      <c r="S12" s="18">
        <v>100.0</v>
      </c>
      <c r="T12" s="18">
        <v>100.0</v>
      </c>
      <c r="U12" s="18">
        <v>100.0</v>
      </c>
      <c r="V12" s="18">
        <v>100.0</v>
      </c>
      <c r="W12" s="18">
        <v>100.0</v>
      </c>
      <c r="X12" s="18">
        <v>100.0</v>
      </c>
      <c r="Y12" s="19">
        <v>100.0</v>
      </c>
      <c r="Z12" s="6"/>
    </row>
    <row r="13">
      <c r="A13" s="17" t="s">
        <v>22</v>
      </c>
      <c r="B13" s="18">
        <v>100.0</v>
      </c>
      <c r="C13" s="18">
        <v>100.0</v>
      </c>
      <c r="D13" s="18">
        <v>100.0</v>
      </c>
      <c r="E13" s="18">
        <v>100.0</v>
      </c>
      <c r="F13" s="18">
        <v>100.0</v>
      </c>
      <c r="G13" s="18">
        <v>100.0</v>
      </c>
      <c r="H13" s="18">
        <v>100.0</v>
      </c>
      <c r="I13" s="18">
        <v>100.0</v>
      </c>
      <c r="J13" s="18">
        <v>100.0</v>
      </c>
      <c r="K13" s="18">
        <v>100.0</v>
      </c>
      <c r="L13" s="18">
        <v>100.0</v>
      </c>
      <c r="M13" s="18">
        <v>100.0</v>
      </c>
      <c r="N13" s="18">
        <v>100.0</v>
      </c>
      <c r="O13" s="18">
        <v>100.0</v>
      </c>
      <c r="P13" s="18">
        <v>100.0</v>
      </c>
      <c r="Q13" s="18">
        <v>100.0</v>
      </c>
      <c r="R13" s="18">
        <v>100.0</v>
      </c>
      <c r="S13" s="18">
        <v>100.0</v>
      </c>
      <c r="T13" s="18">
        <v>100.0</v>
      </c>
      <c r="U13" s="18">
        <v>100.0</v>
      </c>
      <c r="V13" s="18">
        <v>100.0</v>
      </c>
      <c r="W13" s="18">
        <v>100.0</v>
      </c>
      <c r="X13" s="18">
        <v>100.0</v>
      </c>
      <c r="Y13" s="19">
        <v>100.0</v>
      </c>
      <c r="Z13" s="6"/>
    </row>
    <row r="14">
      <c r="A14" s="17" t="s">
        <v>23</v>
      </c>
      <c r="B14" s="18">
        <v>100.0</v>
      </c>
      <c r="C14" s="18">
        <v>100.0</v>
      </c>
      <c r="D14" s="18">
        <v>100.0</v>
      </c>
      <c r="E14" s="18">
        <v>100.0</v>
      </c>
      <c r="F14" s="18">
        <v>100.0</v>
      </c>
      <c r="G14" s="18">
        <v>100.0</v>
      </c>
      <c r="H14" s="18">
        <v>100.0</v>
      </c>
      <c r="I14" s="18">
        <v>100.0</v>
      </c>
      <c r="J14" s="18">
        <v>100.0</v>
      </c>
      <c r="K14" s="18">
        <v>100.0</v>
      </c>
      <c r="L14" s="18">
        <v>100.0</v>
      </c>
      <c r="M14" s="18">
        <v>100.0</v>
      </c>
      <c r="N14" s="18">
        <v>100.0</v>
      </c>
      <c r="O14" s="18">
        <v>100.0</v>
      </c>
      <c r="P14" s="18">
        <v>100.0</v>
      </c>
      <c r="Q14" s="18">
        <v>100.0</v>
      </c>
      <c r="R14" s="18">
        <v>100.0</v>
      </c>
      <c r="S14" s="18">
        <v>100.0</v>
      </c>
      <c r="T14" s="18">
        <v>100.0</v>
      </c>
      <c r="U14" s="18">
        <v>100.0</v>
      </c>
      <c r="V14" s="18">
        <v>100.0</v>
      </c>
      <c r="W14" s="18">
        <v>100.0</v>
      </c>
      <c r="X14" s="18">
        <v>100.0</v>
      </c>
      <c r="Y14" s="19">
        <v>100.0</v>
      </c>
      <c r="Z14" s="6"/>
    </row>
    <row r="15">
      <c r="A15" s="17" t="s">
        <v>24</v>
      </c>
      <c r="B15" s="18">
        <v>100.0</v>
      </c>
      <c r="C15" s="18">
        <v>100.0</v>
      </c>
      <c r="D15" s="18">
        <v>100.0</v>
      </c>
      <c r="E15" s="18">
        <v>100.0</v>
      </c>
      <c r="F15" s="18">
        <v>100.0</v>
      </c>
      <c r="G15" s="18">
        <v>100.0</v>
      </c>
      <c r="H15" s="18">
        <v>100.0</v>
      </c>
      <c r="I15" s="18">
        <v>100.0</v>
      </c>
      <c r="J15" s="18">
        <v>100.0</v>
      </c>
      <c r="K15" s="18">
        <v>100.0</v>
      </c>
      <c r="L15" s="18">
        <v>100.0</v>
      </c>
      <c r="M15" s="18">
        <v>100.0</v>
      </c>
      <c r="N15" s="18">
        <v>100.0</v>
      </c>
      <c r="O15" s="18">
        <v>100.0</v>
      </c>
      <c r="P15" s="18">
        <v>100.0</v>
      </c>
      <c r="Q15" s="18">
        <v>100.0</v>
      </c>
      <c r="R15" s="18">
        <v>100.0</v>
      </c>
      <c r="S15" s="18">
        <v>100.0</v>
      </c>
      <c r="T15" s="18">
        <v>100.0</v>
      </c>
      <c r="U15" s="18">
        <v>100.0</v>
      </c>
      <c r="V15" s="18">
        <v>100.0</v>
      </c>
      <c r="W15" s="18">
        <v>100.0</v>
      </c>
      <c r="X15" s="18">
        <v>100.0</v>
      </c>
      <c r="Y15" s="19">
        <v>100.0</v>
      </c>
      <c r="Z15" s="6"/>
    </row>
    <row r="16">
      <c r="A16" s="20" t="s">
        <v>25</v>
      </c>
      <c r="B16" s="21">
        <v>100.0</v>
      </c>
      <c r="C16" s="21">
        <v>100.0</v>
      </c>
      <c r="D16" s="21">
        <v>100.0</v>
      </c>
      <c r="E16" s="21">
        <v>100.0</v>
      </c>
      <c r="F16" s="21">
        <v>100.0</v>
      </c>
      <c r="G16" s="21">
        <v>100.0</v>
      </c>
      <c r="H16" s="21">
        <v>100.0</v>
      </c>
      <c r="I16" s="21">
        <v>100.0</v>
      </c>
      <c r="J16" s="21">
        <v>100.0</v>
      </c>
      <c r="K16" s="21">
        <v>100.0</v>
      </c>
      <c r="L16" s="21">
        <v>100.0</v>
      </c>
      <c r="M16" s="21">
        <v>100.0</v>
      </c>
      <c r="N16" s="21">
        <v>100.0</v>
      </c>
      <c r="O16" s="21">
        <v>100.0</v>
      </c>
      <c r="P16" s="21">
        <v>100.0</v>
      </c>
      <c r="Q16" s="21">
        <v>100.0</v>
      </c>
      <c r="R16" s="21">
        <v>100.0</v>
      </c>
      <c r="S16" s="21">
        <v>100.0</v>
      </c>
      <c r="T16" s="21">
        <v>100.0</v>
      </c>
      <c r="U16" s="21">
        <v>100.0</v>
      </c>
      <c r="V16" s="21">
        <v>100.0</v>
      </c>
      <c r="W16" s="21">
        <v>100.0</v>
      </c>
      <c r="X16" s="21">
        <v>100.0</v>
      </c>
      <c r="Y16" s="22">
        <v>100.0</v>
      </c>
      <c r="Z16" s="6"/>
    </row>
    <row r="17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4"/>
      <c r="B18" s="24"/>
      <c r="C18" s="24"/>
      <c r="D18" s="25"/>
      <c r="E18" s="25"/>
      <c r="F18" s="25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2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2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2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2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2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2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2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2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2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2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2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2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2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2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2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2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2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2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2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2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2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2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2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2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2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2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2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2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2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2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2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2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2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2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2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2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2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2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2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2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2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2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2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2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2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2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2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2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2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2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2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2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2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2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2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2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2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2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2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2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2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2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2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2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2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2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2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2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2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2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2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2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2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2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2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2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2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2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2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2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2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2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2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2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2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2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2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2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2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2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2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2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2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2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2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2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2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2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2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2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2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2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2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2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2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2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2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2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2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2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2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2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2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2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2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2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2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2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2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2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2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2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2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2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2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2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2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2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2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2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2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2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2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2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2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2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2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2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2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2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2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2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2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2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2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2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2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2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2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2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2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2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2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2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2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2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2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2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2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2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2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2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2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2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2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2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2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2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2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2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2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2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2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2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2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2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2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2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2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2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2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2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2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2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2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2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2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2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2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2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2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2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2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2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2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2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2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2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2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2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2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2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2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2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2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2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2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2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2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2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2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2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2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2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2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2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2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2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2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2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2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2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2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2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2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2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2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2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2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2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2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2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2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2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2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2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2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2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2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2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2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2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2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2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2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2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2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2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2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2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2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2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2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2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2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2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2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2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2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2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2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2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2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2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2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2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2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2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2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2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2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2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2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2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2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2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2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2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2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2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2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2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2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2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2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2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2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2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2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2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2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2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2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2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2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2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2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2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2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2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2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2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2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2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2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2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2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2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2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2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2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2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2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2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2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2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2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2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2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2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2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2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2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2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2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2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2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2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2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2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2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2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2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2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2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2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2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2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2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2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2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2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2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2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2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2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2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2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2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2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2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2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2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2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2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2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2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2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2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2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2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2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2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2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2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2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2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2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2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2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2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2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2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2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2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2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2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2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2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2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2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2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2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2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2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2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2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2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2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2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2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2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2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2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2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2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2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2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2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2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2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2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2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2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2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2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2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2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2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2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2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2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2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2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2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2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2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2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2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2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2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2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2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2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2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2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2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2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2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2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2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2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2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2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2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2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2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2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2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2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2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2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2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2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2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2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2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2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2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2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2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2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2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2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2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2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2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2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2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2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2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2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2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2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2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2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2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2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2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2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2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2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2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2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2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2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2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2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2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2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2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2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2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2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2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2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2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2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2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2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2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2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2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2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2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2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2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2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2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2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2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2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2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2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2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2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2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2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2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2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2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2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2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2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2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2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2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2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2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2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2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2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2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2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2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2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2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2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2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2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2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2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2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2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2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2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2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2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2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2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2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2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2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2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2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2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2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2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2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2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2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2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2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2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2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2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2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2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2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2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2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2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2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2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2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2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2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2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2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2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2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2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2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2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2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2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2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2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2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2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2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2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2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2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2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2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2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2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2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2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2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2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2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2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2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2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2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2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2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2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2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2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2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2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2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2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2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2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2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2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2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2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2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2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2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2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2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2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2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2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2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2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2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2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2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2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2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2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2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2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2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2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2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2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2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2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2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2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2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2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2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2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2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2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2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2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2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2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2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2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2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2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2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2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2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2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2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2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2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2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2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2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2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2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2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2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2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2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2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2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2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2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2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2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2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2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2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2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2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2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2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2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2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2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2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2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2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2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2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2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2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2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2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2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2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2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2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2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2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2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2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2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2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2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2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2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2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2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2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2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2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2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2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2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2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2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2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2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2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2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2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2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2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2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2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2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2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2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2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2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2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2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2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2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2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2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2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2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2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2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2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2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2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2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2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2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2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2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2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2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2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2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2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2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2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2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2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2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2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2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2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2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2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2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2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2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2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2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2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2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2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2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2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2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2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2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2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2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2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2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2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2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2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2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2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2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2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2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2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2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2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2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2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2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2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2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2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2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2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2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2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2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2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2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2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2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2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2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2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2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2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2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2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2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2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2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2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2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2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2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2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2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2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2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2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2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2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2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2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2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2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2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2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2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2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2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2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2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2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2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2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2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2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2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2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2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2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2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2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2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2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2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2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2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2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2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2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2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2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2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2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2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2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2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2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2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2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2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2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2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2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2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2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2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2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2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2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2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2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2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2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2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2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2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2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2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2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2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2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2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2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2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2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2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2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2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2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2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2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2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2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2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2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2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2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2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2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2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2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2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2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2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X16">
    <cfRule type="cellIs" dxfId="0" priority="1" operator="greaterThan">
      <formula>10000</formula>
    </cfRule>
  </conditionalFormatting>
  <conditionalFormatting sqref="Y7:Y16">
    <cfRule type="cellIs" dxfId="0" priority="2" operator="greaterThan">
      <formula>10000</formula>
    </cfRule>
  </conditionalFormatting>
  <dataValidations>
    <dataValidation type="custom" allowBlank="1" showInputMessage="1" showErrorMessage="1" prompt="Number of Male Employees - Please input the total number of male employees in this race/ethnicity and job category" sqref="C7:D16 F7:G16 I7:J16 L7:M16 O7:P16 R7:S16 U7:V16 Y7:Y16">
      <formula1>ISNUMBER(C7)=TRUE</formula1>
    </dataValidation>
    <dataValidation type="custom" allowBlank="1" showInputMessage="1" showErrorMessage="1" prompt="Number of Male Employees - Please input the total number of Male employees in this race/ethnicity and job category" sqref="X7:X16">
      <formula1>ISNUMBER(X7)=TRUE</formula1>
    </dataValidation>
    <dataValidation type="custom" allowBlank="1" showInputMessage="1" showErrorMessage="1" prompt="Number of Female Employees - Please input the total number of female employees in this race/ethnicity and job category" sqref="B7:B16 E7:E16 H7:H16 K7:K16 N7:N16 Q7:Q16 T7:T16 W7:W16">
      <formula1>ISNUMBER(B7)=TRUE</formula1>
    </dataValidation>
  </dataValidations>
  <printOptions horizontalCentered="1"/>
  <pageMargins bottom="0.5" footer="0.0" header="0.0" left="0.0" right="0.0" top="0.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2.86"/>
    <col customWidth="1" min="2" max="25" width="7.43"/>
    <col customWidth="1" min="26" max="26" width="9.29"/>
  </cols>
  <sheetData>
    <row r="1" ht="30.75" customHeight="1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2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  <c r="Z2" s="3"/>
    </row>
    <row r="3" ht="30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"/>
      <c r="S4" s="4"/>
      <c r="T4" s="4"/>
      <c r="U4" s="4"/>
      <c r="V4" s="4"/>
      <c r="W4" s="4"/>
      <c r="X4" s="4"/>
      <c r="Y4" s="4"/>
      <c r="Z4" s="4"/>
    </row>
    <row r="5" ht="55.5" customHeight="1">
      <c r="A5" s="7" t="s">
        <v>31</v>
      </c>
      <c r="B5" s="8" t="s">
        <v>5</v>
      </c>
      <c r="C5" s="9"/>
      <c r="D5" s="10"/>
      <c r="E5" s="11" t="s">
        <v>6</v>
      </c>
      <c r="F5" s="9"/>
      <c r="G5" s="10"/>
      <c r="H5" s="11" t="s">
        <v>7</v>
      </c>
      <c r="I5" s="9"/>
      <c r="J5" s="10"/>
      <c r="K5" s="11" t="s">
        <v>8</v>
      </c>
      <c r="L5" s="9"/>
      <c r="M5" s="10"/>
      <c r="N5" s="11" t="s">
        <v>9</v>
      </c>
      <c r="O5" s="9"/>
      <c r="P5" s="10"/>
      <c r="Q5" s="11" t="s">
        <v>10</v>
      </c>
      <c r="R5" s="9"/>
      <c r="S5" s="10"/>
      <c r="T5" s="11" t="s">
        <v>11</v>
      </c>
      <c r="U5" s="9"/>
      <c r="V5" s="10"/>
      <c r="W5" s="11" t="s">
        <v>12</v>
      </c>
      <c r="X5" s="9"/>
      <c r="Y5" s="12"/>
      <c r="Z5" s="6"/>
    </row>
    <row r="6" ht="15.0" customHeight="1">
      <c r="A6" s="14"/>
      <c r="B6" s="15" t="s">
        <v>13</v>
      </c>
      <c r="C6" s="15" t="s">
        <v>14</v>
      </c>
      <c r="D6" s="15" t="s">
        <v>15</v>
      </c>
      <c r="E6" s="15" t="s">
        <v>13</v>
      </c>
      <c r="F6" s="15" t="s">
        <v>14</v>
      </c>
      <c r="G6" s="15" t="s">
        <v>15</v>
      </c>
      <c r="H6" s="15" t="s">
        <v>13</v>
      </c>
      <c r="I6" s="15" t="s">
        <v>14</v>
      </c>
      <c r="J6" s="15" t="s">
        <v>15</v>
      </c>
      <c r="K6" s="15" t="s">
        <v>13</v>
      </c>
      <c r="L6" s="15" t="s">
        <v>14</v>
      </c>
      <c r="M6" s="15" t="s">
        <v>15</v>
      </c>
      <c r="N6" s="15" t="s">
        <v>13</v>
      </c>
      <c r="O6" s="15" t="s">
        <v>14</v>
      </c>
      <c r="P6" s="15" t="s">
        <v>15</v>
      </c>
      <c r="Q6" s="15" t="s">
        <v>13</v>
      </c>
      <c r="R6" s="15" t="s">
        <v>14</v>
      </c>
      <c r="S6" s="15" t="s">
        <v>15</v>
      </c>
      <c r="T6" s="15" t="s">
        <v>13</v>
      </c>
      <c r="U6" s="15" t="s">
        <v>14</v>
      </c>
      <c r="V6" s="15" t="s">
        <v>15</v>
      </c>
      <c r="W6" s="15" t="s">
        <v>13</v>
      </c>
      <c r="X6" s="15" t="s">
        <v>14</v>
      </c>
      <c r="Y6" s="16" t="s">
        <v>15</v>
      </c>
      <c r="Z6" s="6"/>
    </row>
    <row r="7" ht="15.0" customHeight="1">
      <c r="A7" s="17" t="s">
        <v>16</v>
      </c>
      <c r="B7" s="18">
        <v>100.0</v>
      </c>
      <c r="C7" s="18">
        <v>100.0</v>
      </c>
      <c r="D7" s="18">
        <v>100.0</v>
      </c>
      <c r="E7" s="18">
        <v>100.0</v>
      </c>
      <c r="F7" s="18">
        <v>100.0</v>
      </c>
      <c r="G7" s="18">
        <v>100.0</v>
      </c>
      <c r="H7" s="18">
        <v>100.0</v>
      </c>
      <c r="I7" s="18">
        <v>100.0</v>
      </c>
      <c r="J7" s="18">
        <v>100.0</v>
      </c>
      <c r="K7" s="18">
        <v>100.0</v>
      </c>
      <c r="L7" s="18">
        <v>100.0</v>
      </c>
      <c r="M7" s="18">
        <v>100.0</v>
      </c>
      <c r="N7" s="18">
        <v>100.0</v>
      </c>
      <c r="O7" s="18">
        <v>100.0</v>
      </c>
      <c r="P7" s="18">
        <v>100.0</v>
      </c>
      <c r="Q7" s="18">
        <v>100.0</v>
      </c>
      <c r="R7" s="18">
        <v>100.0</v>
      </c>
      <c r="S7" s="18">
        <v>100.0</v>
      </c>
      <c r="T7" s="18">
        <v>100.0</v>
      </c>
      <c r="U7" s="18">
        <v>100.0</v>
      </c>
      <c r="V7" s="18">
        <v>100.0</v>
      </c>
      <c r="W7" s="18">
        <v>100.0</v>
      </c>
      <c r="X7" s="18">
        <v>100.0</v>
      </c>
      <c r="Y7" s="19">
        <v>100.0</v>
      </c>
      <c r="Z7" s="6"/>
    </row>
    <row r="8">
      <c r="A8" s="17" t="s">
        <v>17</v>
      </c>
      <c r="B8" s="18">
        <v>100.0</v>
      </c>
      <c r="C8" s="18">
        <v>100.0</v>
      </c>
      <c r="D8" s="18">
        <v>100.0</v>
      </c>
      <c r="E8" s="18">
        <v>100.0</v>
      </c>
      <c r="F8" s="18">
        <v>100.0</v>
      </c>
      <c r="G8" s="18">
        <v>100.0</v>
      </c>
      <c r="H8" s="18">
        <v>100.0</v>
      </c>
      <c r="I8" s="18">
        <v>100.0</v>
      </c>
      <c r="J8" s="18">
        <v>100.0</v>
      </c>
      <c r="K8" s="18">
        <v>100.0</v>
      </c>
      <c r="L8" s="18">
        <v>100.0</v>
      </c>
      <c r="M8" s="18">
        <v>100.0</v>
      </c>
      <c r="N8" s="18">
        <v>100.0</v>
      </c>
      <c r="O8" s="18">
        <v>100.0</v>
      </c>
      <c r="P8" s="18">
        <v>100.0</v>
      </c>
      <c r="Q8" s="18">
        <v>100.0</v>
      </c>
      <c r="R8" s="18">
        <v>100.0</v>
      </c>
      <c r="S8" s="18">
        <v>100.0</v>
      </c>
      <c r="T8" s="18">
        <v>100.0</v>
      </c>
      <c r="U8" s="18">
        <v>100.0</v>
      </c>
      <c r="V8" s="18">
        <v>100.0</v>
      </c>
      <c r="W8" s="18">
        <v>100.0</v>
      </c>
      <c r="X8" s="18">
        <v>100.0</v>
      </c>
      <c r="Y8" s="19">
        <v>100.0</v>
      </c>
      <c r="Z8" s="6"/>
    </row>
    <row r="9">
      <c r="A9" s="17" t="s">
        <v>18</v>
      </c>
      <c r="B9" s="18">
        <v>100.0</v>
      </c>
      <c r="C9" s="18">
        <v>100.0</v>
      </c>
      <c r="D9" s="18">
        <v>100.0</v>
      </c>
      <c r="E9" s="18">
        <v>100.0</v>
      </c>
      <c r="F9" s="18">
        <v>100.0</v>
      </c>
      <c r="G9" s="18">
        <v>100.0</v>
      </c>
      <c r="H9" s="18">
        <v>100.0</v>
      </c>
      <c r="I9" s="18">
        <v>100.0</v>
      </c>
      <c r="J9" s="18">
        <v>100.0</v>
      </c>
      <c r="K9" s="18">
        <v>100.0</v>
      </c>
      <c r="L9" s="18">
        <v>100.0</v>
      </c>
      <c r="M9" s="18">
        <v>100.0</v>
      </c>
      <c r="N9" s="18">
        <v>100.0</v>
      </c>
      <c r="O9" s="18">
        <v>100.0</v>
      </c>
      <c r="P9" s="18">
        <v>100.0</v>
      </c>
      <c r="Q9" s="18">
        <v>100.0</v>
      </c>
      <c r="R9" s="18">
        <v>100.0</v>
      </c>
      <c r="S9" s="18">
        <v>100.0</v>
      </c>
      <c r="T9" s="18">
        <v>100.0</v>
      </c>
      <c r="U9" s="18">
        <v>100.0</v>
      </c>
      <c r="V9" s="18">
        <v>100.0</v>
      </c>
      <c r="W9" s="18">
        <v>100.0</v>
      </c>
      <c r="X9" s="18">
        <v>100.0</v>
      </c>
      <c r="Y9" s="19">
        <v>100.0</v>
      </c>
      <c r="Z9" s="6"/>
    </row>
    <row r="10">
      <c r="A10" s="17" t="s">
        <v>19</v>
      </c>
      <c r="B10" s="18">
        <v>100.0</v>
      </c>
      <c r="C10" s="18">
        <v>100.0</v>
      </c>
      <c r="D10" s="18">
        <v>100.0</v>
      </c>
      <c r="E10" s="18">
        <v>100.0</v>
      </c>
      <c r="F10" s="18">
        <v>100.0</v>
      </c>
      <c r="G10" s="18">
        <v>100.0</v>
      </c>
      <c r="H10" s="18">
        <v>100.0</v>
      </c>
      <c r="I10" s="18">
        <v>100.0</v>
      </c>
      <c r="J10" s="18">
        <v>100.0</v>
      </c>
      <c r="K10" s="18">
        <v>100.0</v>
      </c>
      <c r="L10" s="18">
        <v>100.0</v>
      </c>
      <c r="M10" s="18">
        <v>100.0</v>
      </c>
      <c r="N10" s="18">
        <v>100.0</v>
      </c>
      <c r="O10" s="18">
        <v>100.0</v>
      </c>
      <c r="P10" s="18">
        <v>100.0</v>
      </c>
      <c r="Q10" s="18">
        <v>100.0</v>
      </c>
      <c r="R10" s="18">
        <v>100.0</v>
      </c>
      <c r="S10" s="18">
        <v>100.0</v>
      </c>
      <c r="T10" s="18">
        <v>100.0</v>
      </c>
      <c r="U10" s="18">
        <v>100.0</v>
      </c>
      <c r="V10" s="18">
        <v>100.0</v>
      </c>
      <c r="W10" s="18">
        <v>100.0</v>
      </c>
      <c r="X10" s="18">
        <v>100.0</v>
      </c>
      <c r="Y10" s="19">
        <v>100.0</v>
      </c>
      <c r="Z10" s="6"/>
    </row>
    <row r="11">
      <c r="A11" s="17" t="s">
        <v>20</v>
      </c>
      <c r="B11" s="18">
        <v>100.0</v>
      </c>
      <c r="C11" s="18">
        <v>100.0</v>
      </c>
      <c r="D11" s="18">
        <v>100.0</v>
      </c>
      <c r="E11" s="18">
        <v>100.0</v>
      </c>
      <c r="F11" s="18">
        <v>100.0</v>
      </c>
      <c r="G11" s="18">
        <v>100.0</v>
      </c>
      <c r="H11" s="18">
        <v>100.0</v>
      </c>
      <c r="I11" s="18">
        <v>100.0</v>
      </c>
      <c r="J11" s="18">
        <v>100.0</v>
      </c>
      <c r="K11" s="18">
        <v>100.0</v>
      </c>
      <c r="L11" s="18">
        <v>100.0</v>
      </c>
      <c r="M11" s="18">
        <v>100.0</v>
      </c>
      <c r="N11" s="18">
        <v>100.0</v>
      </c>
      <c r="O11" s="18">
        <v>100.0</v>
      </c>
      <c r="P11" s="18">
        <v>100.0</v>
      </c>
      <c r="Q11" s="18">
        <v>100.0</v>
      </c>
      <c r="R11" s="18">
        <v>100.0</v>
      </c>
      <c r="S11" s="18">
        <v>100.0</v>
      </c>
      <c r="T11" s="18">
        <v>100.0</v>
      </c>
      <c r="U11" s="18">
        <v>100.0</v>
      </c>
      <c r="V11" s="18">
        <v>100.0</v>
      </c>
      <c r="W11" s="18">
        <v>100.0</v>
      </c>
      <c r="X11" s="18">
        <v>100.0</v>
      </c>
      <c r="Y11" s="19">
        <v>100.0</v>
      </c>
      <c r="Z11" s="6"/>
    </row>
    <row r="12">
      <c r="A12" s="17" t="s">
        <v>21</v>
      </c>
      <c r="B12" s="18">
        <v>100.0</v>
      </c>
      <c r="C12" s="18">
        <v>100.0</v>
      </c>
      <c r="D12" s="18">
        <v>100.0</v>
      </c>
      <c r="E12" s="18">
        <v>100.0</v>
      </c>
      <c r="F12" s="18">
        <v>100.0</v>
      </c>
      <c r="G12" s="18">
        <v>100.0</v>
      </c>
      <c r="H12" s="18">
        <v>100.0</v>
      </c>
      <c r="I12" s="18">
        <v>100.0</v>
      </c>
      <c r="J12" s="18">
        <v>100.0</v>
      </c>
      <c r="K12" s="18">
        <v>100.0</v>
      </c>
      <c r="L12" s="18">
        <v>100.0</v>
      </c>
      <c r="M12" s="18">
        <v>100.0</v>
      </c>
      <c r="N12" s="18">
        <v>100.0</v>
      </c>
      <c r="O12" s="18">
        <v>100.0</v>
      </c>
      <c r="P12" s="18">
        <v>100.0</v>
      </c>
      <c r="Q12" s="18">
        <v>100.0</v>
      </c>
      <c r="R12" s="18">
        <v>100.0</v>
      </c>
      <c r="S12" s="18">
        <v>100.0</v>
      </c>
      <c r="T12" s="18">
        <v>100.0</v>
      </c>
      <c r="U12" s="18">
        <v>100.0</v>
      </c>
      <c r="V12" s="18">
        <v>100.0</v>
      </c>
      <c r="W12" s="18">
        <v>100.0</v>
      </c>
      <c r="X12" s="18">
        <v>100.0</v>
      </c>
      <c r="Y12" s="19">
        <v>100.0</v>
      </c>
      <c r="Z12" s="6"/>
    </row>
    <row r="13">
      <c r="A13" s="17" t="s">
        <v>22</v>
      </c>
      <c r="B13" s="18">
        <v>100.0</v>
      </c>
      <c r="C13" s="18">
        <v>100.0</v>
      </c>
      <c r="D13" s="18">
        <v>100.0</v>
      </c>
      <c r="E13" s="18">
        <v>100.0</v>
      </c>
      <c r="F13" s="18">
        <v>100.0</v>
      </c>
      <c r="G13" s="18">
        <v>100.0</v>
      </c>
      <c r="H13" s="18">
        <v>100.0</v>
      </c>
      <c r="I13" s="18">
        <v>100.0</v>
      </c>
      <c r="J13" s="18">
        <v>100.0</v>
      </c>
      <c r="K13" s="18">
        <v>100.0</v>
      </c>
      <c r="L13" s="18">
        <v>100.0</v>
      </c>
      <c r="M13" s="18">
        <v>100.0</v>
      </c>
      <c r="N13" s="18">
        <v>100.0</v>
      </c>
      <c r="O13" s="18">
        <v>100.0</v>
      </c>
      <c r="P13" s="18">
        <v>100.0</v>
      </c>
      <c r="Q13" s="18">
        <v>100.0</v>
      </c>
      <c r="R13" s="18">
        <v>100.0</v>
      </c>
      <c r="S13" s="18">
        <v>100.0</v>
      </c>
      <c r="T13" s="18">
        <v>100.0</v>
      </c>
      <c r="U13" s="18">
        <v>100.0</v>
      </c>
      <c r="V13" s="18">
        <v>100.0</v>
      </c>
      <c r="W13" s="18">
        <v>100.0</v>
      </c>
      <c r="X13" s="18">
        <v>100.0</v>
      </c>
      <c r="Y13" s="19">
        <v>100.0</v>
      </c>
      <c r="Z13" s="6"/>
    </row>
    <row r="14">
      <c r="A14" s="17" t="s">
        <v>23</v>
      </c>
      <c r="B14" s="18">
        <v>100.0</v>
      </c>
      <c r="C14" s="18">
        <v>100.0</v>
      </c>
      <c r="D14" s="18">
        <v>100.0</v>
      </c>
      <c r="E14" s="18">
        <v>100.0</v>
      </c>
      <c r="F14" s="18">
        <v>100.0</v>
      </c>
      <c r="G14" s="18">
        <v>100.0</v>
      </c>
      <c r="H14" s="18">
        <v>100.0</v>
      </c>
      <c r="I14" s="18">
        <v>100.0</v>
      </c>
      <c r="J14" s="18">
        <v>100.0</v>
      </c>
      <c r="K14" s="18">
        <v>100.0</v>
      </c>
      <c r="L14" s="18">
        <v>100.0</v>
      </c>
      <c r="M14" s="18">
        <v>100.0</v>
      </c>
      <c r="N14" s="18">
        <v>100.0</v>
      </c>
      <c r="O14" s="18">
        <v>100.0</v>
      </c>
      <c r="P14" s="18">
        <v>100.0</v>
      </c>
      <c r="Q14" s="18">
        <v>100.0</v>
      </c>
      <c r="R14" s="18">
        <v>100.0</v>
      </c>
      <c r="S14" s="18">
        <v>100.0</v>
      </c>
      <c r="T14" s="18">
        <v>100.0</v>
      </c>
      <c r="U14" s="18">
        <v>100.0</v>
      </c>
      <c r="V14" s="18">
        <v>100.0</v>
      </c>
      <c r="W14" s="18">
        <v>100.0</v>
      </c>
      <c r="X14" s="18">
        <v>100.0</v>
      </c>
      <c r="Y14" s="19">
        <v>100.0</v>
      </c>
      <c r="Z14" s="6"/>
    </row>
    <row r="15">
      <c r="A15" s="17" t="s">
        <v>24</v>
      </c>
      <c r="B15" s="18">
        <v>100.0</v>
      </c>
      <c r="C15" s="18">
        <v>100.0</v>
      </c>
      <c r="D15" s="18">
        <v>100.0</v>
      </c>
      <c r="E15" s="18">
        <v>100.0</v>
      </c>
      <c r="F15" s="18">
        <v>100.0</v>
      </c>
      <c r="G15" s="18">
        <v>100.0</v>
      </c>
      <c r="H15" s="18">
        <v>100.0</v>
      </c>
      <c r="I15" s="18">
        <v>100.0</v>
      </c>
      <c r="J15" s="18">
        <v>100.0</v>
      </c>
      <c r="K15" s="18">
        <v>100.0</v>
      </c>
      <c r="L15" s="18">
        <v>100.0</v>
      </c>
      <c r="M15" s="18">
        <v>100.0</v>
      </c>
      <c r="N15" s="18">
        <v>100.0</v>
      </c>
      <c r="O15" s="18">
        <v>100.0</v>
      </c>
      <c r="P15" s="18">
        <v>100.0</v>
      </c>
      <c r="Q15" s="18">
        <v>100.0</v>
      </c>
      <c r="R15" s="18">
        <v>100.0</v>
      </c>
      <c r="S15" s="18">
        <v>100.0</v>
      </c>
      <c r="T15" s="18">
        <v>100.0</v>
      </c>
      <c r="U15" s="18">
        <v>100.0</v>
      </c>
      <c r="V15" s="18">
        <v>100.0</v>
      </c>
      <c r="W15" s="18">
        <v>100.0</v>
      </c>
      <c r="X15" s="18">
        <v>100.0</v>
      </c>
      <c r="Y15" s="19">
        <v>100.0</v>
      </c>
      <c r="Z15" s="6"/>
    </row>
    <row r="16">
      <c r="A16" s="20" t="s">
        <v>25</v>
      </c>
      <c r="B16" s="21">
        <v>100.0</v>
      </c>
      <c r="C16" s="21">
        <v>100.0</v>
      </c>
      <c r="D16" s="21">
        <v>100.0</v>
      </c>
      <c r="E16" s="21">
        <v>100.0</v>
      </c>
      <c r="F16" s="21">
        <v>100.0</v>
      </c>
      <c r="G16" s="21">
        <v>100.0</v>
      </c>
      <c r="H16" s="21">
        <v>100.0</v>
      </c>
      <c r="I16" s="21">
        <v>100.0</v>
      </c>
      <c r="J16" s="21">
        <v>100.0</v>
      </c>
      <c r="K16" s="21">
        <v>100.0</v>
      </c>
      <c r="L16" s="21">
        <v>100.0</v>
      </c>
      <c r="M16" s="21">
        <v>100.0</v>
      </c>
      <c r="N16" s="21">
        <v>100.0</v>
      </c>
      <c r="O16" s="21">
        <v>100.0</v>
      </c>
      <c r="P16" s="21">
        <v>100.0</v>
      </c>
      <c r="Q16" s="21">
        <v>100.0</v>
      </c>
      <c r="R16" s="21">
        <v>100.0</v>
      </c>
      <c r="S16" s="21">
        <v>100.0</v>
      </c>
      <c r="T16" s="21">
        <v>100.0</v>
      </c>
      <c r="U16" s="21">
        <v>100.0</v>
      </c>
      <c r="V16" s="21">
        <v>100.0</v>
      </c>
      <c r="W16" s="21">
        <v>100.0</v>
      </c>
      <c r="X16" s="21">
        <v>100.0</v>
      </c>
      <c r="Y16" s="22">
        <v>100.0</v>
      </c>
      <c r="Z16" s="6"/>
    </row>
    <row r="17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4"/>
      <c r="B18" s="24"/>
      <c r="C18" s="24"/>
      <c r="D18" s="25"/>
      <c r="E18" s="25"/>
      <c r="F18" s="25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2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2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2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2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2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2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2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2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2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2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2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2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2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2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2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2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2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2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2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2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2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2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2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2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2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2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2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2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2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2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2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2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2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2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2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2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2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2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2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2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2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2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2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2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2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2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2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2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2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2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2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2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2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2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2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2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2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2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2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2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2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2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2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2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2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2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2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2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2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2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2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2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2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2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2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2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2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2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2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2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2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2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2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2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2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2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2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2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2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2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2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2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2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2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2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2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2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2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2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2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2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2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2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2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2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2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2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2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2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2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2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2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2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2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2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2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2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2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2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2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2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2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2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2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2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2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2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2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2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2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2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2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2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2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2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2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2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2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2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2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2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2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2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2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2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2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2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2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2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2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2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2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2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2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2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2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2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2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2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2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2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2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2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2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2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2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2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2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2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2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2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2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2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2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2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2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2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2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2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2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2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2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2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2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2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2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2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2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2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2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2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2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2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2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2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2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2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2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2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2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2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2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2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2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2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2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2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2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2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2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2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2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2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2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2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2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2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2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2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2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2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2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2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2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2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2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2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2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2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2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2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2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2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2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2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2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2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2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2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2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2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2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2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2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2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2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2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2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2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2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2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2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2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2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2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2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2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2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2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2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2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2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2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2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2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2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2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2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2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2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2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2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2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2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2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2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2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2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2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2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2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2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2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2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2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2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2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2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2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2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2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2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2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2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2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2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2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2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2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2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2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2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2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2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2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2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2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2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2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2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2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2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2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2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2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2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2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2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2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2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2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2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2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2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2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2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2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2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2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2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2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2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2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2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2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2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2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2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2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2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2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2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2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2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2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2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2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2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2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2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2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2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2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2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2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2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2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2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2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2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2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2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2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2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2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2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2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2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2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2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2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2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2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2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2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2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2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2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2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2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2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2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2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2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2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2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2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2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2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2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2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2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2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2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2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2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2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2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2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2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2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2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2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2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2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2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2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2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2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2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2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2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2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2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2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2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2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2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2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2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2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2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2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2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2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2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2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2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2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2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2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2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2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2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2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2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2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2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2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2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2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2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2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2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2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2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2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2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2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2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2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2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2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2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2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2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2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2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2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2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2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2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2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2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2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2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2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2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2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2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2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2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2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2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2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2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2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2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2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2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2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2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2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2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2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2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2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2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2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2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2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2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2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2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2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2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2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2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2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2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2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2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2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2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2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2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2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2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2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2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2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2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2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2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2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2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2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2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2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2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2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2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2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2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2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2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2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2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2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2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2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2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2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2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2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2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2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2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2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2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2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2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2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2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2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2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2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2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2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2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2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2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2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2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2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2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2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2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2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2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2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2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2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2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2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2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2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2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2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2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2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2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2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2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2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2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2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2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2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2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2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2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2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2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2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2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2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2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2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2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2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2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2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2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2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2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2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2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2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2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2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2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2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2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2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2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2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2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2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2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2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2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2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2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2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2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2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2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2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2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2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2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2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2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2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2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2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2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2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2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2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2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2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2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2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2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2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2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2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2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2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2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2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2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2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2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2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2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2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2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2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2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2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2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2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2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2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2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2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2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2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2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2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2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2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2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2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2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2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2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2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2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2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2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2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2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2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2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2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2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2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2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2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2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2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2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2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2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2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2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2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2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2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2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2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2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2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2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2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2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2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2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2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2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2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2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2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2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2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2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2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2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2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2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2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2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2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2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2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2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2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2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2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2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2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2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2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2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2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2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2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2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2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2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2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2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2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2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2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2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2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2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2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2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2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2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2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2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2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2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2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2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2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2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2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2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2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2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2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2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2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2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2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2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2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2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2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2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2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2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2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2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2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2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2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2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2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2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2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2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2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2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2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2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2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2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2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2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2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2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2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2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2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2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2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2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2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2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2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2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2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2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2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2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2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2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2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2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2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2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2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2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2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2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2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2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2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2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2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2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2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2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2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2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2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2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2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2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2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2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2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2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2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2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2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2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2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2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2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2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2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2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2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2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2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2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2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2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2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2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2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2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2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2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2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2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2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2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2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2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2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2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2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2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2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2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2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2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2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2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2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2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2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2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2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2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2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2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2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2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2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2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2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2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2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2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2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2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2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2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2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2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2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2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2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2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2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2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2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2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2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2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2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2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2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2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2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2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2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2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2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2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X16">
    <cfRule type="cellIs" dxfId="0" priority="1" operator="greaterThan">
      <formula>10000</formula>
    </cfRule>
  </conditionalFormatting>
  <conditionalFormatting sqref="Y7:Y16">
    <cfRule type="cellIs" dxfId="0" priority="2" operator="greaterThan">
      <formula>10000</formula>
    </cfRule>
  </conditionalFormatting>
  <dataValidations>
    <dataValidation type="custom" allowBlank="1" showInputMessage="1" showErrorMessage="1" prompt="Number of Male Employees - Please input the total number of male employees in this race/ethnicity and job category" sqref="C7:D16 F7:G16 I7:J16 L7:M16 O7:P16 R7:S16 U7:V16 Y7:Y16">
      <formula1>ISNUMBER(C7)=TRUE</formula1>
    </dataValidation>
    <dataValidation type="custom" allowBlank="1" showInputMessage="1" showErrorMessage="1" prompt="Number of Male Employees - Please input the total number of Male employees in this race/ethnicity and job category" sqref="X7:X16">
      <formula1>ISNUMBER(X7)=TRUE</formula1>
    </dataValidation>
    <dataValidation type="custom" allowBlank="1" showInputMessage="1" showErrorMessage="1" prompt="Number of Female Employees - Please input the total number of female employees in this race/ethnicity and job category" sqref="B7:B16 E7:E16 H7:H16 K7:K16 N7:N16 Q7:Q16 T7:T16 W7:W16">
      <formula1>ISNUMBER(B7)=TRUE</formula1>
    </dataValidation>
  </dataValidations>
  <printOptions horizontalCentered="1"/>
  <pageMargins bottom="0.5" footer="0.0" header="0.0" left="0.0" right="0.0" top="0.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2.86"/>
    <col customWidth="1" min="2" max="25" width="7.43"/>
    <col customWidth="1" min="26" max="26" width="9.29"/>
  </cols>
  <sheetData>
    <row r="1" ht="30.75" customHeight="1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2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  <c r="Z2" s="3"/>
    </row>
    <row r="3" ht="30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"/>
      <c r="S4" s="4"/>
      <c r="T4" s="4"/>
      <c r="U4" s="4"/>
      <c r="V4" s="4"/>
      <c r="W4" s="4"/>
      <c r="X4" s="4"/>
      <c r="Y4" s="4"/>
      <c r="Z4" s="4"/>
    </row>
    <row r="5" ht="55.5" customHeight="1">
      <c r="A5" s="7" t="s">
        <v>34</v>
      </c>
      <c r="B5" s="8" t="s">
        <v>5</v>
      </c>
      <c r="C5" s="9"/>
      <c r="D5" s="10"/>
      <c r="E5" s="11" t="s">
        <v>6</v>
      </c>
      <c r="F5" s="9"/>
      <c r="G5" s="10"/>
      <c r="H5" s="11" t="s">
        <v>7</v>
      </c>
      <c r="I5" s="9"/>
      <c r="J5" s="10"/>
      <c r="K5" s="11" t="s">
        <v>8</v>
      </c>
      <c r="L5" s="9"/>
      <c r="M5" s="10"/>
      <c r="N5" s="11" t="s">
        <v>9</v>
      </c>
      <c r="O5" s="9"/>
      <c r="P5" s="10"/>
      <c r="Q5" s="11" t="s">
        <v>10</v>
      </c>
      <c r="R5" s="9"/>
      <c r="S5" s="10"/>
      <c r="T5" s="11" t="s">
        <v>11</v>
      </c>
      <c r="U5" s="9"/>
      <c r="V5" s="10"/>
      <c r="W5" s="11" t="s">
        <v>12</v>
      </c>
      <c r="X5" s="9"/>
      <c r="Y5" s="12"/>
      <c r="Z5" s="6"/>
    </row>
    <row r="6" ht="15.0" customHeight="1">
      <c r="A6" s="14"/>
      <c r="B6" s="15" t="s">
        <v>13</v>
      </c>
      <c r="C6" s="15" t="s">
        <v>14</v>
      </c>
      <c r="D6" s="15" t="s">
        <v>15</v>
      </c>
      <c r="E6" s="15" t="s">
        <v>13</v>
      </c>
      <c r="F6" s="15" t="s">
        <v>14</v>
      </c>
      <c r="G6" s="15" t="s">
        <v>15</v>
      </c>
      <c r="H6" s="15" t="s">
        <v>13</v>
      </c>
      <c r="I6" s="15" t="s">
        <v>14</v>
      </c>
      <c r="J6" s="15" t="s">
        <v>15</v>
      </c>
      <c r="K6" s="15" t="s">
        <v>13</v>
      </c>
      <c r="L6" s="15" t="s">
        <v>14</v>
      </c>
      <c r="M6" s="15" t="s">
        <v>15</v>
      </c>
      <c r="N6" s="15" t="s">
        <v>13</v>
      </c>
      <c r="O6" s="15" t="s">
        <v>14</v>
      </c>
      <c r="P6" s="15" t="s">
        <v>15</v>
      </c>
      <c r="Q6" s="15" t="s">
        <v>13</v>
      </c>
      <c r="R6" s="15" t="s">
        <v>14</v>
      </c>
      <c r="S6" s="15" t="s">
        <v>15</v>
      </c>
      <c r="T6" s="15" t="s">
        <v>13</v>
      </c>
      <c r="U6" s="15" t="s">
        <v>14</v>
      </c>
      <c r="V6" s="15" t="s">
        <v>15</v>
      </c>
      <c r="W6" s="15" t="s">
        <v>13</v>
      </c>
      <c r="X6" s="15" t="s">
        <v>14</v>
      </c>
      <c r="Y6" s="16" t="s">
        <v>15</v>
      </c>
      <c r="Z6" s="6"/>
    </row>
    <row r="7" ht="15.0" customHeight="1">
      <c r="A7" s="17" t="s">
        <v>16</v>
      </c>
      <c r="B7" s="18">
        <v>100.0</v>
      </c>
      <c r="C7" s="18">
        <v>100.0</v>
      </c>
      <c r="D7" s="18">
        <v>100.0</v>
      </c>
      <c r="E7" s="18">
        <v>100.0</v>
      </c>
      <c r="F7" s="18">
        <v>100.0</v>
      </c>
      <c r="G7" s="18">
        <v>100.0</v>
      </c>
      <c r="H7" s="18">
        <v>100.0</v>
      </c>
      <c r="I7" s="18">
        <v>100.0</v>
      </c>
      <c r="J7" s="18">
        <v>100.0</v>
      </c>
      <c r="K7" s="18">
        <v>100.0</v>
      </c>
      <c r="L7" s="18">
        <v>100.0</v>
      </c>
      <c r="M7" s="18">
        <v>100.0</v>
      </c>
      <c r="N7" s="18">
        <v>100.0</v>
      </c>
      <c r="O7" s="18">
        <v>100.0</v>
      </c>
      <c r="P7" s="18">
        <v>100.0</v>
      </c>
      <c r="Q7" s="18">
        <v>100.0</v>
      </c>
      <c r="R7" s="18">
        <v>100.0</v>
      </c>
      <c r="S7" s="18">
        <v>100.0</v>
      </c>
      <c r="T7" s="18">
        <v>100.0</v>
      </c>
      <c r="U7" s="18">
        <v>100.0</v>
      </c>
      <c r="V7" s="18">
        <v>100.0</v>
      </c>
      <c r="W7" s="18">
        <v>100.0</v>
      </c>
      <c r="X7" s="18">
        <v>100.0</v>
      </c>
      <c r="Y7" s="18">
        <v>100.0</v>
      </c>
      <c r="Z7" s="6"/>
    </row>
    <row r="8">
      <c r="A8" s="17" t="s">
        <v>17</v>
      </c>
      <c r="B8" s="18">
        <v>100.0</v>
      </c>
      <c r="C8" s="18">
        <v>100.0</v>
      </c>
      <c r="D8" s="18">
        <v>100.0</v>
      </c>
      <c r="E8" s="18">
        <v>100.0</v>
      </c>
      <c r="F8" s="18">
        <v>100.0</v>
      </c>
      <c r="G8" s="18">
        <v>100.0</v>
      </c>
      <c r="H8" s="18">
        <v>100.0</v>
      </c>
      <c r="I8" s="18">
        <v>100.0</v>
      </c>
      <c r="J8" s="18">
        <v>100.0</v>
      </c>
      <c r="K8" s="18">
        <v>100.0</v>
      </c>
      <c r="L8" s="18">
        <v>100.0</v>
      </c>
      <c r="M8" s="18">
        <v>100.0</v>
      </c>
      <c r="N8" s="18">
        <v>100.0</v>
      </c>
      <c r="O8" s="18">
        <v>100.0</v>
      </c>
      <c r="P8" s="18">
        <v>100.0</v>
      </c>
      <c r="Q8" s="18">
        <v>100.0</v>
      </c>
      <c r="R8" s="18">
        <v>100.0</v>
      </c>
      <c r="S8" s="18">
        <v>100.0</v>
      </c>
      <c r="T8" s="18">
        <v>100.0</v>
      </c>
      <c r="U8" s="18">
        <v>100.0</v>
      </c>
      <c r="V8" s="18">
        <v>100.0</v>
      </c>
      <c r="W8" s="18">
        <v>100.0</v>
      </c>
      <c r="X8" s="18">
        <v>100.0</v>
      </c>
      <c r="Y8" s="18">
        <v>100.0</v>
      </c>
      <c r="Z8" s="6"/>
    </row>
    <row r="9">
      <c r="A9" s="17" t="s">
        <v>18</v>
      </c>
      <c r="B9" s="18">
        <v>100.0</v>
      </c>
      <c r="C9" s="18">
        <v>100.0</v>
      </c>
      <c r="D9" s="18">
        <v>100.0</v>
      </c>
      <c r="E9" s="18">
        <v>100.0</v>
      </c>
      <c r="F9" s="18">
        <v>100.0</v>
      </c>
      <c r="G9" s="18">
        <v>100.0</v>
      </c>
      <c r="H9" s="18">
        <v>100.0</v>
      </c>
      <c r="I9" s="18">
        <v>100.0</v>
      </c>
      <c r="J9" s="18">
        <v>100.0</v>
      </c>
      <c r="K9" s="18">
        <v>100.0</v>
      </c>
      <c r="L9" s="18">
        <v>100.0</v>
      </c>
      <c r="M9" s="18">
        <v>100.0</v>
      </c>
      <c r="N9" s="18">
        <v>100.0</v>
      </c>
      <c r="O9" s="18">
        <v>100.0</v>
      </c>
      <c r="P9" s="18">
        <v>100.0</v>
      </c>
      <c r="Q9" s="18">
        <v>100.0</v>
      </c>
      <c r="R9" s="18">
        <v>100.0</v>
      </c>
      <c r="S9" s="18">
        <v>100.0</v>
      </c>
      <c r="T9" s="18">
        <v>100.0</v>
      </c>
      <c r="U9" s="18">
        <v>100.0</v>
      </c>
      <c r="V9" s="18">
        <v>100.0</v>
      </c>
      <c r="W9" s="18">
        <v>100.0</v>
      </c>
      <c r="X9" s="18">
        <v>100.0</v>
      </c>
      <c r="Y9" s="18">
        <v>100.0</v>
      </c>
      <c r="Z9" s="6"/>
    </row>
    <row r="10">
      <c r="A10" s="17" t="s">
        <v>19</v>
      </c>
      <c r="B10" s="18">
        <v>100.0</v>
      </c>
      <c r="C10" s="18">
        <v>100.0</v>
      </c>
      <c r="D10" s="18">
        <v>100.0</v>
      </c>
      <c r="E10" s="18">
        <v>100.0</v>
      </c>
      <c r="F10" s="18">
        <v>100.0</v>
      </c>
      <c r="G10" s="18">
        <v>100.0</v>
      </c>
      <c r="H10" s="18">
        <v>100.0</v>
      </c>
      <c r="I10" s="18">
        <v>100.0</v>
      </c>
      <c r="J10" s="18">
        <v>100.0</v>
      </c>
      <c r="K10" s="18">
        <v>100.0</v>
      </c>
      <c r="L10" s="18">
        <v>100.0</v>
      </c>
      <c r="M10" s="18">
        <v>100.0</v>
      </c>
      <c r="N10" s="18">
        <v>100.0</v>
      </c>
      <c r="O10" s="18">
        <v>100.0</v>
      </c>
      <c r="P10" s="18">
        <v>100.0</v>
      </c>
      <c r="Q10" s="18">
        <v>100.0</v>
      </c>
      <c r="R10" s="18">
        <v>100.0</v>
      </c>
      <c r="S10" s="18">
        <v>100.0</v>
      </c>
      <c r="T10" s="18">
        <v>100.0</v>
      </c>
      <c r="U10" s="18">
        <v>100.0</v>
      </c>
      <c r="V10" s="18">
        <v>100.0</v>
      </c>
      <c r="W10" s="18">
        <v>100.0</v>
      </c>
      <c r="X10" s="18">
        <v>100.0</v>
      </c>
      <c r="Y10" s="18">
        <v>100.0</v>
      </c>
      <c r="Z10" s="6"/>
    </row>
    <row r="11">
      <c r="A11" s="17" t="s">
        <v>20</v>
      </c>
      <c r="B11" s="18">
        <v>100.0</v>
      </c>
      <c r="C11" s="18">
        <v>100.0</v>
      </c>
      <c r="D11" s="18">
        <v>100.0</v>
      </c>
      <c r="E11" s="18">
        <v>100.0</v>
      </c>
      <c r="F11" s="18">
        <v>100.0</v>
      </c>
      <c r="G11" s="18">
        <v>100.0</v>
      </c>
      <c r="H11" s="18">
        <v>100.0</v>
      </c>
      <c r="I11" s="18">
        <v>100.0</v>
      </c>
      <c r="J11" s="18">
        <v>100.0</v>
      </c>
      <c r="K11" s="18">
        <v>100.0</v>
      </c>
      <c r="L11" s="18">
        <v>100.0</v>
      </c>
      <c r="M11" s="18">
        <v>100.0</v>
      </c>
      <c r="N11" s="18">
        <v>100.0</v>
      </c>
      <c r="O11" s="18">
        <v>100.0</v>
      </c>
      <c r="P11" s="18">
        <v>100.0</v>
      </c>
      <c r="Q11" s="18">
        <v>100.0</v>
      </c>
      <c r="R11" s="18">
        <v>100.0</v>
      </c>
      <c r="S11" s="18">
        <v>100.0</v>
      </c>
      <c r="T11" s="18">
        <v>100.0</v>
      </c>
      <c r="U11" s="18">
        <v>100.0</v>
      </c>
      <c r="V11" s="18">
        <v>100.0</v>
      </c>
      <c r="W11" s="18">
        <v>100.0</v>
      </c>
      <c r="X11" s="18">
        <v>100.0</v>
      </c>
      <c r="Y11" s="18">
        <v>100.0</v>
      </c>
      <c r="Z11" s="6"/>
    </row>
    <row r="12">
      <c r="A12" s="17" t="s">
        <v>21</v>
      </c>
      <c r="B12" s="18">
        <v>100.0</v>
      </c>
      <c r="C12" s="18">
        <v>100.0</v>
      </c>
      <c r="D12" s="18">
        <v>100.0</v>
      </c>
      <c r="E12" s="18">
        <v>100.0</v>
      </c>
      <c r="F12" s="18">
        <v>100.0</v>
      </c>
      <c r="G12" s="18">
        <v>100.0</v>
      </c>
      <c r="H12" s="18">
        <v>100.0</v>
      </c>
      <c r="I12" s="18">
        <v>100.0</v>
      </c>
      <c r="J12" s="18">
        <v>100.0</v>
      </c>
      <c r="K12" s="18">
        <v>100.0</v>
      </c>
      <c r="L12" s="18">
        <v>100.0</v>
      </c>
      <c r="M12" s="18">
        <v>100.0</v>
      </c>
      <c r="N12" s="18">
        <v>100.0</v>
      </c>
      <c r="O12" s="18">
        <v>100.0</v>
      </c>
      <c r="P12" s="18">
        <v>100.0</v>
      </c>
      <c r="Q12" s="18">
        <v>100.0</v>
      </c>
      <c r="R12" s="18">
        <v>100.0</v>
      </c>
      <c r="S12" s="18">
        <v>100.0</v>
      </c>
      <c r="T12" s="18">
        <v>100.0</v>
      </c>
      <c r="U12" s="18">
        <v>100.0</v>
      </c>
      <c r="V12" s="18">
        <v>100.0</v>
      </c>
      <c r="W12" s="18">
        <v>100.0</v>
      </c>
      <c r="X12" s="18">
        <v>100.0</v>
      </c>
      <c r="Y12" s="18">
        <v>100.0</v>
      </c>
      <c r="Z12" s="6"/>
    </row>
    <row r="13">
      <c r="A13" s="17" t="s">
        <v>22</v>
      </c>
      <c r="B13" s="18">
        <v>100.0</v>
      </c>
      <c r="C13" s="18">
        <v>100.0</v>
      </c>
      <c r="D13" s="18">
        <v>100.0</v>
      </c>
      <c r="E13" s="18">
        <v>100.0</v>
      </c>
      <c r="F13" s="18">
        <v>100.0</v>
      </c>
      <c r="G13" s="18">
        <v>100.0</v>
      </c>
      <c r="H13" s="18">
        <v>100.0</v>
      </c>
      <c r="I13" s="18">
        <v>100.0</v>
      </c>
      <c r="J13" s="18">
        <v>100.0</v>
      </c>
      <c r="K13" s="18">
        <v>100.0</v>
      </c>
      <c r="L13" s="18">
        <v>100.0</v>
      </c>
      <c r="M13" s="18">
        <v>100.0</v>
      </c>
      <c r="N13" s="18">
        <v>100.0</v>
      </c>
      <c r="O13" s="18">
        <v>100.0</v>
      </c>
      <c r="P13" s="18">
        <v>100.0</v>
      </c>
      <c r="Q13" s="18">
        <v>100.0</v>
      </c>
      <c r="R13" s="18">
        <v>100.0</v>
      </c>
      <c r="S13" s="18">
        <v>100.0</v>
      </c>
      <c r="T13" s="18">
        <v>100.0</v>
      </c>
      <c r="U13" s="18">
        <v>100.0</v>
      </c>
      <c r="V13" s="18">
        <v>100.0</v>
      </c>
      <c r="W13" s="18">
        <v>100.0</v>
      </c>
      <c r="X13" s="18">
        <v>100.0</v>
      </c>
      <c r="Y13" s="18">
        <v>100.0</v>
      </c>
      <c r="Z13" s="6"/>
    </row>
    <row r="14">
      <c r="A14" s="17" t="s">
        <v>23</v>
      </c>
      <c r="B14" s="18">
        <v>100.0</v>
      </c>
      <c r="C14" s="18">
        <v>100.0</v>
      </c>
      <c r="D14" s="18">
        <v>100.0</v>
      </c>
      <c r="E14" s="18">
        <v>100.0</v>
      </c>
      <c r="F14" s="18">
        <v>100.0</v>
      </c>
      <c r="G14" s="18">
        <v>100.0</v>
      </c>
      <c r="H14" s="18">
        <v>100.0</v>
      </c>
      <c r="I14" s="18">
        <v>100.0</v>
      </c>
      <c r="J14" s="18">
        <v>100.0</v>
      </c>
      <c r="K14" s="18">
        <v>100.0</v>
      </c>
      <c r="L14" s="18">
        <v>100.0</v>
      </c>
      <c r="M14" s="18">
        <v>100.0</v>
      </c>
      <c r="N14" s="18">
        <v>100.0</v>
      </c>
      <c r="O14" s="18">
        <v>100.0</v>
      </c>
      <c r="P14" s="18">
        <v>100.0</v>
      </c>
      <c r="Q14" s="18">
        <v>100.0</v>
      </c>
      <c r="R14" s="18">
        <v>100.0</v>
      </c>
      <c r="S14" s="18">
        <v>100.0</v>
      </c>
      <c r="T14" s="18">
        <v>100.0</v>
      </c>
      <c r="U14" s="18">
        <v>100.0</v>
      </c>
      <c r="V14" s="18">
        <v>100.0</v>
      </c>
      <c r="W14" s="18">
        <v>100.0</v>
      </c>
      <c r="X14" s="18">
        <v>100.0</v>
      </c>
      <c r="Y14" s="18">
        <v>100.0</v>
      </c>
      <c r="Z14" s="6"/>
    </row>
    <row r="15">
      <c r="A15" s="17" t="s">
        <v>24</v>
      </c>
      <c r="B15" s="18">
        <v>100.0</v>
      </c>
      <c r="C15" s="18">
        <v>100.0</v>
      </c>
      <c r="D15" s="18">
        <v>100.0</v>
      </c>
      <c r="E15" s="18">
        <v>100.0</v>
      </c>
      <c r="F15" s="18">
        <v>100.0</v>
      </c>
      <c r="G15" s="18">
        <v>100.0</v>
      </c>
      <c r="H15" s="18">
        <v>100.0</v>
      </c>
      <c r="I15" s="18">
        <v>100.0</v>
      </c>
      <c r="J15" s="18">
        <v>100.0</v>
      </c>
      <c r="K15" s="18">
        <v>100.0</v>
      </c>
      <c r="L15" s="18">
        <v>100.0</v>
      </c>
      <c r="M15" s="18">
        <v>100.0</v>
      </c>
      <c r="N15" s="18">
        <v>100.0</v>
      </c>
      <c r="O15" s="18">
        <v>100.0</v>
      </c>
      <c r="P15" s="18">
        <v>100.0</v>
      </c>
      <c r="Q15" s="18">
        <v>100.0</v>
      </c>
      <c r="R15" s="18">
        <v>100.0</v>
      </c>
      <c r="S15" s="18">
        <v>100.0</v>
      </c>
      <c r="T15" s="18">
        <v>100.0</v>
      </c>
      <c r="U15" s="18">
        <v>100.0</v>
      </c>
      <c r="V15" s="18">
        <v>100.0</v>
      </c>
      <c r="W15" s="18">
        <v>100.0</v>
      </c>
      <c r="X15" s="18">
        <v>100.0</v>
      </c>
      <c r="Y15" s="18">
        <v>100.0</v>
      </c>
      <c r="Z15" s="6"/>
    </row>
    <row r="16">
      <c r="A16" s="20" t="s">
        <v>25</v>
      </c>
      <c r="B16" s="18">
        <v>100.0</v>
      </c>
      <c r="C16" s="18">
        <v>100.0</v>
      </c>
      <c r="D16" s="18">
        <v>100.0</v>
      </c>
      <c r="E16" s="18">
        <v>100.0</v>
      </c>
      <c r="F16" s="18">
        <v>100.0</v>
      </c>
      <c r="G16" s="18">
        <v>100.0</v>
      </c>
      <c r="H16" s="18">
        <v>100.0</v>
      </c>
      <c r="I16" s="18">
        <v>100.0</v>
      </c>
      <c r="J16" s="18">
        <v>100.0</v>
      </c>
      <c r="K16" s="18">
        <v>100.0</v>
      </c>
      <c r="L16" s="18">
        <v>100.0</v>
      </c>
      <c r="M16" s="18">
        <v>100.0</v>
      </c>
      <c r="N16" s="18">
        <v>100.0</v>
      </c>
      <c r="O16" s="18">
        <v>100.0</v>
      </c>
      <c r="P16" s="18">
        <v>100.0</v>
      </c>
      <c r="Q16" s="18">
        <v>100.0</v>
      </c>
      <c r="R16" s="18">
        <v>100.0</v>
      </c>
      <c r="S16" s="18">
        <v>100.0</v>
      </c>
      <c r="T16" s="18">
        <v>100.0</v>
      </c>
      <c r="U16" s="18">
        <v>100.0</v>
      </c>
      <c r="V16" s="18">
        <v>100.0</v>
      </c>
      <c r="W16" s="18">
        <v>100.0</v>
      </c>
      <c r="X16" s="18">
        <v>100.0</v>
      </c>
      <c r="Y16" s="18">
        <v>100.0</v>
      </c>
      <c r="Z16" s="6"/>
    </row>
    <row r="17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4"/>
      <c r="B18" s="24"/>
      <c r="C18" s="24"/>
      <c r="D18" s="25"/>
      <c r="E18" s="25"/>
      <c r="F18" s="25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2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2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2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2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2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2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2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2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2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2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2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2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2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2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2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2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2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2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2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2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2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2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2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2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2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2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2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2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2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2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2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2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2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2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2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2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2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2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2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2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2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2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2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2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2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2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2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2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2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2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2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2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2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2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2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2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2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2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2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2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2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2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2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2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2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2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2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2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2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2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2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2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2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2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2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2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2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2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2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2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2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2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2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2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2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2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2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2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2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2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2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2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2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2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2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2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2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2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2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2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2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2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2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2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2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2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2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2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2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2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2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2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2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2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2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2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2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2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2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2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2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2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2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2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2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2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2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2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2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2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2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2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2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2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2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2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2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2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2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2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2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2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2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2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2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2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2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2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2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2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2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2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2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2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2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2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2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2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2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2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2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2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2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2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2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2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2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2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2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2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2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2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2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2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2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2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2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2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2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2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2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2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2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2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2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2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2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2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2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2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2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2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2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2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2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2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2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2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2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2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2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2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2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2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2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2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2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2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2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2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2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2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2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2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2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2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2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2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2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2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2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2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2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2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2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2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2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2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2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2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2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2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2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2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2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2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2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2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2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2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2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2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2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2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2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2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2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2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2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2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2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2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2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2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2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2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2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2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2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2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2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2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2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2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2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2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2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2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2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2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2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2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2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2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2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2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2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2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2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2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2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2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2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2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2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2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2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2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2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2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2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2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2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2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2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2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2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2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2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2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2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2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2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2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2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2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2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2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2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2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2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2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2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2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2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2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2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2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2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2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2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2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2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2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2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2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2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2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2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2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2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2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2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2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2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2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2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2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2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2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2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2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2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2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2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2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2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2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2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2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2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2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2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2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2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2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2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2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2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2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2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2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2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2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2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2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2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2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2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2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2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2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2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2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2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2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2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2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2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2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2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2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2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2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2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2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2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2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2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2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2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2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2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2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2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2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2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2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2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2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2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2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2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2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2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2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2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2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2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2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2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2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2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2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2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2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2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2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2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2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2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2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2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2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2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2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2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2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2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2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2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2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2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2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2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2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2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2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2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2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2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2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2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2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2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2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2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2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2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2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2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2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2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2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2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2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2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2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2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2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2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2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2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2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2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2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2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2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2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2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2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2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2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2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2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2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2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2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2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2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2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2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2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2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2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2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2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2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2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2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2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2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2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2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2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2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2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2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2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2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2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2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2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2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2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2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2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2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2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2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2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2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2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2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2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2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2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2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2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2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2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2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2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2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2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2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2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2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2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2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2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2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2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2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2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2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2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2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2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2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2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2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2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2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2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2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2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2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2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2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2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2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2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2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2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2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2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2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2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2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2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2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2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2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2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2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2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2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2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2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2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2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2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2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2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2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2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2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2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2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2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2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2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2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2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2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2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2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2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2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2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2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2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2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2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2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2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2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2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2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2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2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2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2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2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2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2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2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2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2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2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2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2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2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2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2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2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2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2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2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2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2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2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2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2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2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2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2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2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2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2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2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2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2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2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2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2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2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2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2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2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2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2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2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2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2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2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2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2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2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2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2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2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2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2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2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2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2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2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2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2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2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2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2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2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2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2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2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2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2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2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2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2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2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2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2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2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2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2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2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2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2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2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2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2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2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2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2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2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2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2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2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2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2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2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2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2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2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2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2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2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2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2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2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2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2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2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2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2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2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2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2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2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2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2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2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2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2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2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2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2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2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2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2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2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2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2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2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2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2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2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2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2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2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2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2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2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2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2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2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2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2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2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2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2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2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2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2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2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2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2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2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2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2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2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2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2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2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2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2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2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2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2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2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2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2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2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2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2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2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2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2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2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2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2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2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2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2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2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2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2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2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2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2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2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2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2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2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2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2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2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2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2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2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2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2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2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2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2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2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2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2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2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2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2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2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2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2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2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2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2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2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2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2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2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2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2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2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2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2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2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2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2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2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2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2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2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2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2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2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2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2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2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2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2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2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2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2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2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2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2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2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2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2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2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2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2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2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2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2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2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2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2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2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2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2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2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2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2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2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2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2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2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2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2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2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2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2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2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2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2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2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2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2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2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2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2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2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2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2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2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2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2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2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2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2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2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2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2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2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2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2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2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2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2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2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2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2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2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2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2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2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2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2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2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2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2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2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2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2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2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2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0" priority="1" operator="greaterThan">
      <formula>10000</formula>
    </cfRule>
  </conditionalFormatting>
  <conditionalFormatting sqref="Y7:Y16">
    <cfRule type="cellIs" dxfId="0" priority="2" operator="greaterThan">
      <formula>10000</formula>
    </cfRule>
  </conditionalFormatting>
  <dataValidations>
    <dataValidation type="custom" allowBlank="1" showInputMessage="1" showErrorMessage="1" prompt="Number of Male Employees - Please input the total number of male employees in this race/ethnicity and job category" sqref="B7:Y16">
      <formula1>ISNUMBER(B7)=TRUE</formula1>
    </dataValidation>
  </dataValidations>
  <printOptions horizontalCentered="1"/>
  <pageMargins bottom="0.5" footer="0.0" header="0.0" left="0.0" right="0.0" top="0.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5" width="9.0"/>
    <col customWidth="1" min="6" max="26" width="10.71"/>
  </cols>
  <sheetData>
    <row r="1">
      <c r="A1" s="1" t="s">
        <v>35</v>
      </c>
    </row>
    <row r="2">
      <c r="A2" s="2" t="s">
        <v>36</v>
      </c>
    </row>
    <row r="3">
      <c r="A3" s="2" t="s">
        <v>37</v>
      </c>
    </row>
    <row r="4" ht="46.5" customHeight="1">
      <c r="A4" s="26" t="s">
        <v>38</v>
      </c>
      <c r="B4" s="27" t="s">
        <v>39</v>
      </c>
      <c r="C4" s="9"/>
      <c r="D4" s="9"/>
      <c r="E4" s="12"/>
    </row>
    <row r="5">
      <c r="A5" s="14"/>
      <c r="B5" s="28" t="s">
        <v>13</v>
      </c>
      <c r="C5" s="29" t="s">
        <v>14</v>
      </c>
      <c r="D5" s="15" t="s">
        <v>15</v>
      </c>
      <c r="E5" s="30" t="s">
        <v>40</v>
      </c>
    </row>
    <row r="6">
      <c r="A6" s="31" t="s">
        <v>41</v>
      </c>
      <c r="B6" s="32">
        <f t="array" ref="B6">SUM((B$5='1.Number of Employees'!$B$6:$Y$6)*('1.Number of Employees'!$B$7:$Y$16))</f>
        <v>8000</v>
      </c>
      <c r="C6" s="32">
        <f t="array" ref="C6">SUM((C$5='1.Number of Employees'!$B$6:$Y$6)*('1.Number of Employees'!$B$7:$Y$16))</f>
        <v>8000</v>
      </c>
      <c r="D6" s="32">
        <f t="array" ref="D6">SUM((D$5='1.Number of Employees'!$B$6:$Y$6)*('1.Number of Employees'!$B$7:$Y$16))</f>
        <v>8000</v>
      </c>
      <c r="E6" s="33">
        <f>SUM($B$6:$D$6)</f>
        <v>24000</v>
      </c>
    </row>
    <row r="7">
      <c r="A7" s="34"/>
      <c r="B7" s="34"/>
      <c r="C7" s="34"/>
      <c r="D7" s="34"/>
      <c r="E7" s="34"/>
    </row>
    <row r="8">
      <c r="A8" s="34"/>
      <c r="B8" s="34"/>
      <c r="C8" s="34"/>
      <c r="D8" s="34"/>
      <c r="E8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:A5"/>
    <mergeCell ref="B4:E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5" width="6.0"/>
    <col customWidth="1" min="26" max="26" width="12.29"/>
    <col customWidth="1" min="27" max="27" width="14.14"/>
    <col customWidth="1" min="28" max="29" width="12.29"/>
    <col customWidth="1" min="30" max="30" width="9.43"/>
    <col customWidth="1" min="31" max="31" width="14.0"/>
    <col customWidth="1" min="32" max="32" width="12.43"/>
    <col customWidth="1" min="33" max="33" width="9.29"/>
  </cols>
  <sheetData>
    <row r="1" ht="30.75" customHeight="1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30.75" customHeight="1">
      <c r="A2" s="2" t="s">
        <v>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  <c r="AA2" s="3"/>
      <c r="AB2" s="3"/>
      <c r="AC2" s="3"/>
      <c r="AD2" s="3"/>
      <c r="AE2" s="3"/>
      <c r="AF2" s="3"/>
      <c r="AG2" s="3"/>
    </row>
    <row r="3">
      <c r="A3" s="2" t="s">
        <v>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4"/>
      <c r="Z3" s="4"/>
      <c r="AA3" s="4"/>
      <c r="AB3" s="4"/>
      <c r="AC3" s="4"/>
      <c r="AD3" s="4"/>
      <c r="AE3" s="4"/>
      <c r="AF3" s="4"/>
      <c r="AG3" s="4"/>
    </row>
    <row r="4">
      <c r="A4" s="35" t="s">
        <v>45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"/>
      <c r="Z4" s="5"/>
      <c r="AA4" s="6"/>
      <c r="AB4" s="6"/>
      <c r="AC4" s="6"/>
      <c r="AD4" s="6"/>
      <c r="AE4" s="6"/>
      <c r="AF4" s="6"/>
      <c r="AG4" s="6"/>
    </row>
    <row r="5" ht="55.5" customHeight="1">
      <c r="A5" s="7" t="s">
        <v>46</v>
      </c>
      <c r="B5" s="8" t="s">
        <v>5</v>
      </c>
      <c r="C5" s="9"/>
      <c r="D5" s="10"/>
      <c r="E5" s="11" t="s">
        <v>6</v>
      </c>
      <c r="F5" s="9"/>
      <c r="G5" s="10"/>
      <c r="H5" s="11" t="s">
        <v>7</v>
      </c>
      <c r="I5" s="9"/>
      <c r="J5" s="10"/>
      <c r="K5" s="11" t="s">
        <v>8</v>
      </c>
      <c r="L5" s="9"/>
      <c r="M5" s="10"/>
      <c r="N5" s="11" t="s">
        <v>9</v>
      </c>
      <c r="O5" s="9"/>
      <c r="P5" s="10"/>
      <c r="Q5" s="11" t="s">
        <v>10</v>
      </c>
      <c r="R5" s="9"/>
      <c r="S5" s="10"/>
      <c r="T5" s="11" t="s">
        <v>11</v>
      </c>
      <c r="U5" s="9"/>
      <c r="V5" s="10"/>
      <c r="W5" s="11" t="s">
        <v>12</v>
      </c>
      <c r="X5" s="9"/>
      <c r="Y5" s="12"/>
      <c r="Z5" s="13"/>
      <c r="AA5" s="6"/>
      <c r="AB5" s="6"/>
      <c r="AC5" s="6"/>
      <c r="AD5" s="6"/>
      <c r="AE5" s="6"/>
      <c r="AF5" s="6"/>
      <c r="AG5" s="6"/>
    </row>
    <row r="6" ht="15.0" customHeight="1">
      <c r="A6" s="14"/>
      <c r="B6" s="15" t="s">
        <v>13</v>
      </c>
      <c r="C6" s="15" t="s">
        <v>14</v>
      </c>
      <c r="D6" s="15" t="s">
        <v>15</v>
      </c>
      <c r="E6" s="15" t="s">
        <v>13</v>
      </c>
      <c r="F6" s="15" t="s">
        <v>14</v>
      </c>
      <c r="G6" s="15" t="s">
        <v>15</v>
      </c>
      <c r="H6" s="15" t="s">
        <v>13</v>
      </c>
      <c r="I6" s="15" t="s">
        <v>14</v>
      </c>
      <c r="J6" s="15" t="s">
        <v>15</v>
      </c>
      <c r="K6" s="15" t="s">
        <v>13</v>
      </c>
      <c r="L6" s="15" t="s">
        <v>14</v>
      </c>
      <c r="M6" s="15" t="s">
        <v>15</v>
      </c>
      <c r="N6" s="15" t="s">
        <v>13</v>
      </c>
      <c r="O6" s="15" t="s">
        <v>14</v>
      </c>
      <c r="P6" s="15" t="s">
        <v>15</v>
      </c>
      <c r="Q6" s="15" t="s">
        <v>13</v>
      </c>
      <c r="R6" s="15" t="s">
        <v>14</v>
      </c>
      <c r="S6" s="15" t="s">
        <v>15</v>
      </c>
      <c r="T6" s="15" t="s">
        <v>13</v>
      </c>
      <c r="U6" s="15" t="s">
        <v>14</v>
      </c>
      <c r="V6" s="15" t="s">
        <v>15</v>
      </c>
      <c r="W6" s="15" t="s">
        <v>13</v>
      </c>
      <c r="X6" s="15" t="s">
        <v>14</v>
      </c>
      <c r="Y6" s="16" t="s">
        <v>15</v>
      </c>
      <c r="Z6" s="13"/>
      <c r="AA6" s="6"/>
      <c r="AB6" s="6"/>
      <c r="AC6" s="6"/>
      <c r="AD6" s="6"/>
      <c r="AE6" s="6"/>
      <c r="AF6" s="6"/>
      <c r="AG6" s="6"/>
    </row>
    <row r="7" ht="15.0" customHeight="1">
      <c r="A7" s="17" t="s">
        <v>16</v>
      </c>
      <c r="B7" s="18" t="str">
        <f>IF(AND('1.Number of Employees'!B7&gt;0, '2.Compensation'!B7&gt;0, '4.Tenure'!B7&gt;0), "Pass", IF(AND('1.Number of Employees'!B7=0, '2.Compensation'!B7=0, '4.Tenure'!B7=0),"Pass", "Fail"))</f>
        <v>Pass</v>
      </c>
      <c r="C7" s="18" t="str">
        <f>IF(AND('1.Number of Employees'!C7&gt;0, '2.Compensation'!C7&gt;0, '4.Tenure'!C7&gt;0), "Pass", IF(AND('1.Number of Employees'!C7=0, '2.Compensation'!C7=0, '4.Tenure'!C7=0),"Pass", "Fail"))</f>
        <v>Pass</v>
      </c>
      <c r="D7" s="18" t="str">
        <f>IF(AND('1.Number of Employees'!D7&gt;0, '2.Compensation'!D7&gt;0, '4.Tenure'!D7&gt;0), "Pass", IF(AND('1.Number of Employees'!D7=0, '2.Compensation'!D7=0, '4.Tenure'!D7=0),"Pass", "Fail"))</f>
        <v>Pass</v>
      </c>
      <c r="E7" s="18" t="str">
        <f>IF(AND('1.Number of Employees'!E7&gt;0, '2.Compensation'!D7&gt;0, '4.Tenure'!D7&gt;0), "Pass", IF(AND('1.Number of Employees'!E7=0, '2.Compensation'!D7=0, '4.Tenure'!D7=0),"Pass", "Fail"))</f>
        <v>Pass</v>
      </c>
      <c r="F7" s="18" t="str">
        <f>IF(AND('1.Number of Employees'!F7&gt;0, '2.Compensation'!E7&gt;0, '4.Tenure'!E7&gt;0), "Pass", IF(AND('1.Number of Employees'!F7=0, '2.Compensation'!E7=0, '4.Tenure'!E7=0),"Pass", "Fail"))</f>
        <v>Pass</v>
      </c>
      <c r="G7" s="18" t="str">
        <f>IF(AND('1.Number of Employees'!G7&gt;0, '2.Compensation'!F7&gt;0, '4.Tenure'!F7&gt;0), "Pass", IF(AND('1.Number of Employees'!G7=0, '2.Compensation'!F7=0, '4.Tenure'!F7=0),"Pass", "Fail"))</f>
        <v>Pass</v>
      </c>
      <c r="H7" s="18" t="str">
        <f>IF(AND('1.Number of Employees'!H7&gt;0, '2.Compensation'!F7&gt;0, '4.Tenure'!F7&gt;0), "Pass", IF(AND('1.Number of Employees'!H7=0, '2.Compensation'!F7=0, '4.Tenure'!F7=0),"Pass", "Fail"))</f>
        <v>Pass</v>
      </c>
      <c r="I7" s="18" t="str">
        <f>IF(AND('1.Number of Employees'!I7&gt;0, '2.Compensation'!G7&gt;0, '4.Tenure'!G7&gt;0), "Pass", IF(AND('1.Number of Employees'!I7=0, '2.Compensation'!G7=0, '4.Tenure'!G7=0),"Pass", "Fail"))</f>
        <v>Pass</v>
      </c>
      <c r="J7" s="18" t="str">
        <f>IF(AND('1.Number of Employees'!J7&gt;0, '2.Compensation'!H7&gt;0, '4.Tenure'!H7&gt;0), "Pass", IF(AND('1.Number of Employees'!J7=0, '2.Compensation'!H7=0, '4.Tenure'!H7=0),"Pass", "Fail"))</f>
        <v>Pass</v>
      </c>
      <c r="K7" s="18" t="str">
        <f>IF(AND('1.Number of Employees'!K7&gt;0, '2.Compensation'!H7&gt;0, '4.Tenure'!H7&gt;0), "Pass", IF(AND('1.Number of Employees'!K7=0, '2.Compensation'!H7=0, '4.Tenure'!H7=0),"Pass", "Fail"))</f>
        <v>Pass</v>
      </c>
      <c r="L7" s="18" t="str">
        <f>IF(AND('1.Number of Employees'!L7&gt;0, '2.Compensation'!I7&gt;0, '4.Tenure'!I7&gt;0), "Pass", IF(AND('1.Number of Employees'!L7=0, '2.Compensation'!I7=0, '4.Tenure'!I7=0),"Pass", "Fail"))</f>
        <v>Pass</v>
      </c>
      <c r="M7" s="18" t="str">
        <f>IF(AND('1.Number of Employees'!M7&gt;0, '2.Compensation'!J7&gt;0, '4.Tenure'!J7&gt;0), "Pass", IF(AND('1.Number of Employees'!M7=0, '2.Compensation'!J7=0, '4.Tenure'!J7=0),"Pass", "Fail"))</f>
        <v>Pass</v>
      </c>
      <c r="N7" s="18" t="str">
        <f>IF(AND('1.Number of Employees'!N7&gt;0, '2.Compensation'!J7&gt;0, '4.Tenure'!J7&gt;0), "Pass", IF(AND('1.Number of Employees'!N7=0, '2.Compensation'!J7=0, '4.Tenure'!J7=0),"Pass", "Fail"))</f>
        <v>Pass</v>
      </c>
      <c r="O7" s="18" t="str">
        <f>IF(AND('1.Number of Employees'!O7&gt;0, '2.Compensation'!K7&gt;0, '4.Tenure'!K7&gt;0), "Pass", IF(AND('1.Number of Employees'!O7=0, '2.Compensation'!K7=0, '4.Tenure'!K7=0),"Pass", "Fail"))</f>
        <v>Pass</v>
      </c>
      <c r="P7" s="18" t="str">
        <f>IF(AND('1.Number of Employees'!P7&gt;0, '2.Compensation'!L7&gt;0, '4.Tenure'!L7&gt;0), "Pass", IF(AND('1.Number of Employees'!P7=0, '2.Compensation'!L7=0, '4.Tenure'!L7=0),"Pass", "Fail"))</f>
        <v>Pass</v>
      </c>
      <c r="Q7" s="18" t="str">
        <f>IF(AND('1.Number of Employees'!Q7&gt;0, '2.Compensation'!L7&gt;0, '4.Tenure'!L7&gt;0), "Pass", IF(AND('1.Number of Employees'!Q7=0, '2.Compensation'!L7=0, '4.Tenure'!L7=0),"Pass", "Fail"))</f>
        <v>Pass</v>
      </c>
      <c r="R7" s="18" t="str">
        <f>IF(AND('1.Number of Employees'!R7&gt;0, '2.Compensation'!M7&gt;0, '4.Tenure'!M7&gt;0), "Pass", IF(AND('1.Number of Employees'!R7=0, '2.Compensation'!M7=0, '4.Tenure'!M7=0),"Pass", "Fail"))</f>
        <v>Pass</v>
      </c>
      <c r="S7" s="18" t="str">
        <f>IF(AND('1.Number of Employees'!S7&gt;0, '2.Compensation'!N7&gt;0, '4.Tenure'!N7&gt;0), "Pass", IF(AND('1.Number of Employees'!S7=0, '2.Compensation'!N7=0, '4.Tenure'!N7=0),"Pass", "Fail"))</f>
        <v>Pass</v>
      </c>
      <c r="T7" s="18" t="str">
        <f>IF(AND('1.Number of Employees'!T7&gt;0, '2.Compensation'!N7&gt;0, '4.Tenure'!N7&gt;0), "Pass", IF(AND('1.Number of Employees'!T7=0, '2.Compensation'!N7=0, '4.Tenure'!N7=0),"Pass", "Fail"))</f>
        <v>Pass</v>
      </c>
      <c r="U7" s="18" t="str">
        <f>IF(AND('1.Number of Employees'!U7&gt;0, '2.Compensation'!O7&gt;0, '4.Tenure'!O7&gt;0), "Pass", IF(AND('1.Number of Employees'!U7=0, '2.Compensation'!O7=0, '4.Tenure'!O7=0),"Pass", "Fail"))</f>
        <v>Pass</v>
      </c>
      <c r="V7" s="18" t="str">
        <f>IF(AND('1.Number of Employees'!V7&gt;0, '2.Compensation'!P7&gt;0, '4.Tenure'!P7&gt;0), "Pass", IF(AND('1.Number of Employees'!V7=0, '2.Compensation'!P7=0, '4.Tenure'!P7=0),"Pass", "Fail"))</f>
        <v>Pass</v>
      </c>
      <c r="W7" s="18" t="str">
        <f>IF(AND('1.Number of Employees'!W7&gt;0, '2.Compensation'!P7&gt;0, '4.Tenure'!P7&gt;0), "Pass", IF(AND('1.Number of Employees'!W7=0, '2.Compensation'!P7=0, '4.Tenure'!P7=0),"Pass", "Fail"))</f>
        <v>Pass</v>
      </c>
      <c r="X7" s="18" t="str">
        <f>IF(AND('1.Number of Employees'!X7&gt;0, '2.Compensation'!Q7&gt;0, '4.Tenure'!Q7&gt;0), "Pass", IF(AND('1.Number of Employees'!X7=0, '2.Compensation'!Q7=0, '4.Tenure'!Q7=0),"Pass", "Fail"))</f>
        <v>Pass</v>
      </c>
      <c r="Y7" s="36" t="s">
        <v>47</v>
      </c>
      <c r="Z7" s="13"/>
      <c r="AA7" s="6"/>
      <c r="AB7" s="6"/>
      <c r="AC7" s="6"/>
      <c r="AD7" s="6"/>
      <c r="AE7" s="6"/>
      <c r="AF7" s="6"/>
      <c r="AG7" s="6"/>
    </row>
    <row r="8">
      <c r="A8" s="17" t="s">
        <v>17</v>
      </c>
      <c r="B8" s="18" t="str">
        <f>IF(AND('1.Number of Employees'!B8&gt;0, '2.Compensation'!B8&gt;0, '4.Tenure'!B8&gt;0), "Pass", IF(AND('1.Number of Employees'!B8=0, '2.Compensation'!B8=0, '4.Tenure'!B8=0),"Pass", "Fail"))</f>
        <v>Pass</v>
      </c>
      <c r="C8" s="18" t="str">
        <f>IF(AND('1.Number of Employees'!C8&gt;0, '2.Compensation'!C8&gt;0, '4.Tenure'!C8&gt;0), "Pass", IF(AND('1.Number of Employees'!C8=0, '2.Compensation'!C8=0, '4.Tenure'!C8=0),"Pass", "Fail"))</f>
        <v>Pass</v>
      </c>
      <c r="D8" s="18" t="str">
        <f>IF(AND('1.Number of Employees'!D8&gt;0, '2.Compensation'!D8&gt;0, '4.Tenure'!D8&gt;0), "Pass", IF(AND('1.Number of Employees'!D8=0, '2.Compensation'!D8=0, '4.Tenure'!D8=0),"Pass", "Fail"))</f>
        <v>Pass</v>
      </c>
      <c r="E8" s="18" t="str">
        <f>IF(AND('1.Number of Employees'!E8&gt;0, '2.Compensation'!D8&gt;0, '4.Tenure'!D8&gt;0), "Pass", IF(AND('1.Number of Employees'!E8=0, '2.Compensation'!D8=0, '4.Tenure'!D8=0),"Pass", "Fail"))</f>
        <v>Pass</v>
      </c>
      <c r="F8" s="18" t="str">
        <f>IF(AND('1.Number of Employees'!F8&gt;0, '2.Compensation'!E8&gt;0, '4.Tenure'!E8&gt;0), "Pass", IF(AND('1.Number of Employees'!F8=0, '2.Compensation'!E8=0, '4.Tenure'!E8=0),"Pass", "Fail"))</f>
        <v>Pass</v>
      </c>
      <c r="G8" s="18" t="str">
        <f>IF(AND('1.Number of Employees'!G8&gt;0, '2.Compensation'!F8&gt;0, '4.Tenure'!F8&gt;0), "Pass", IF(AND('1.Number of Employees'!G8=0, '2.Compensation'!F8=0, '4.Tenure'!F8=0),"Pass", "Fail"))</f>
        <v>Pass</v>
      </c>
      <c r="H8" s="18" t="str">
        <f>IF(AND('1.Number of Employees'!H8&gt;0, '2.Compensation'!F8&gt;0, '4.Tenure'!F8&gt;0), "Pass", IF(AND('1.Number of Employees'!H8=0, '2.Compensation'!F8=0, '4.Tenure'!F8=0),"Pass", "Fail"))</f>
        <v>Pass</v>
      </c>
      <c r="I8" s="18" t="str">
        <f>IF(AND('1.Number of Employees'!I8&gt;0, '2.Compensation'!G8&gt;0, '4.Tenure'!G8&gt;0), "Pass", IF(AND('1.Number of Employees'!I8=0, '2.Compensation'!G8=0, '4.Tenure'!G8=0),"Pass", "Fail"))</f>
        <v>Pass</v>
      </c>
      <c r="J8" s="18" t="str">
        <f>IF(AND('1.Number of Employees'!J8&gt;0, '2.Compensation'!H8&gt;0, '4.Tenure'!H8&gt;0), "Pass", IF(AND('1.Number of Employees'!J8=0, '2.Compensation'!H8=0, '4.Tenure'!H8=0),"Pass", "Fail"))</f>
        <v>Pass</v>
      </c>
      <c r="K8" s="18" t="str">
        <f>IF(AND('1.Number of Employees'!K8&gt;0, '2.Compensation'!H8&gt;0, '4.Tenure'!H8&gt;0), "Pass", IF(AND('1.Number of Employees'!K8=0, '2.Compensation'!H8=0, '4.Tenure'!H8=0),"Pass", "Fail"))</f>
        <v>Pass</v>
      </c>
      <c r="L8" s="18" t="str">
        <f>IF(AND('1.Number of Employees'!L8&gt;0, '2.Compensation'!I8&gt;0, '4.Tenure'!I8&gt;0), "Pass", IF(AND('1.Number of Employees'!L8=0, '2.Compensation'!I8=0, '4.Tenure'!I8=0),"Pass", "Fail"))</f>
        <v>Pass</v>
      </c>
      <c r="M8" s="18" t="str">
        <f>IF(AND('1.Number of Employees'!M8&gt;0, '2.Compensation'!J8&gt;0, '4.Tenure'!J8&gt;0), "Pass", IF(AND('1.Number of Employees'!M8=0, '2.Compensation'!J8=0, '4.Tenure'!J8=0),"Pass", "Fail"))</f>
        <v>Pass</v>
      </c>
      <c r="N8" s="18" t="str">
        <f>IF(AND('1.Number of Employees'!N8&gt;0, '2.Compensation'!J8&gt;0, '4.Tenure'!J8&gt;0), "Pass", IF(AND('1.Number of Employees'!N8=0, '2.Compensation'!J8=0, '4.Tenure'!J8=0),"Pass", "Fail"))</f>
        <v>Pass</v>
      </c>
      <c r="O8" s="18" t="str">
        <f>IF(AND('1.Number of Employees'!O8&gt;0, '2.Compensation'!K8&gt;0, '4.Tenure'!K8&gt;0), "Pass", IF(AND('1.Number of Employees'!O8=0, '2.Compensation'!K8=0, '4.Tenure'!K8=0),"Pass", "Fail"))</f>
        <v>Pass</v>
      </c>
      <c r="P8" s="18" t="str">
        <f>IF(AND('1.Number of Employees'!P8&gt;0, '2.Compensation'!L8&gt;0, '4.Tenure'!L8&gt;0), "Pass", IF(AND('1.Number of Employees'!P8=0, '2.Compensation'!L8=0, '4.Tenure'!L8=0),"Pass", "Fail"))</f>
        <v>Pass</v>
      </c>
      <c r="Q8" s="18" t="str">
        <f>IF(AND('1.Number of Employees'!Q8&gt;0, '2.Compensation'!L8&gt;0, '4.Tenure'!L8&gt;0), "Pass", IF(AND('1.Number of Employees'!Q8=0, '2.Compensation'!L8=0, '4.Tenure'!L8=0),"Pass", "Fail"))</f>
        <v>Pass</v>
      </c>
      <c r="R8" s="18" t="str">
        <f>IF(AND('1.Number of Employees'!R8&gt;0, '2.Compensation'!M8&gt;0, '4.Tenure'!M8&gt;0), "Pass", IF(AND('1.Number of Employees'!R8=0, '2.Compensation'!M8=0, '4.Tenure'!M8=0),"Pass", "Fail"))</f>
        <v>Pass</v>
      </c>
      <c r="S8" s="18" t="str">
        <f>IF(AND('1.Number of Employees'!S8&gt;0, '2.Compensation'!N8&gt;0, '4.Tenure'!N8&gt;0), "Pass", IF(AND('1.Number of Employees'!S8=0, '2.Compensation'!N8=0, '4.Tenure'!N8=0),"Pass", "Fail"))</f>
        <v>Pass</v>
      </c>
      <c r="T8" s="18" t="str">
        <f>IF(AND('1.Number of Employees'!T8&gt;0, '2.Compensation'!N8&gt;0, '4.Tenure'!N8&gt;0), "Pass", IF(AND('1.Number of Employees'!T8=0, '2.Compensation'!N8=0, '4.Tenure'!N8=0),"Pass", "Fail"))</f>
        <v>Pass</v>
      </c>
      <c r="U8" s="18" t="str">
        <f>IF(AND('1.Number of Employees'!U8&gt;0, '2.Compensation'!O8&gt;0, '4.Tenure'!O8&gt;0), "Pass", IF(AND('1.Number of Employees'!U8=0, '2.Compensation'!O8=0, '4.Tenure'!O8=0),"Pass", "Fail"))</f>
        <v>Pass</v>
      </c>
      <c r="V8" s="18" t="str">
        <f>IF(AND('1.Number of Employees'!V8&gt;0, '2.Compensation'!P8&gt;0, '4.Tenure'!P8&gt;0), "Pass", IF(AND('1.Number of Employees'!V8=0, '2.Compensation'!P8=0, '4.Tenure'!P8=0),"Pass", "Fail"))</f>
        <v>Pass</v>
      </c>
      <c r="W8" s="18" t="str">
        <f>IF(AND('1.Number of Employees'!W8&gt;0, '2.Compensation'!P8&gt;0, '4.Tenure'!P8&gt;0), "Pass", IF(AND('1.Number of Employees'!W8=0, '2.Compensation'!P8=0, '4.Tenure'!P8=0),"Pass", "Fail"))</f>
        <v>Pass</v>
      </c>
      <c r="X8" s="18" t="str">
        <f>IF(AND('1.Number of Employees'!X8&gt;0, '2.Compensation'!Q8&gt;0, '4.Tenure'!Q8&gt;0), "Pass", IF(AND('1.Number of Employees'!X8=0, '2.Compensation'!Q8=0, '4.Tenure'!Q8=0),"Pass", "Fail"))</f>
        <v>Pass</v>
      </c>
      <c r="Y8" s="36" t="s">
        <v>47</v>
      </c>
      <c r="Z8" s="13"/>
      <c r="AA8" s="6"/>
      <c r="AB8" s="6"/>
      <c r="AC8" s="6"/>
      <c r="AD8" s="6"/>
      <c r="AE8" s="6"/>
      <c r="AF8" s="6"/>
      <c r="AG8" s="6"/>
    </row>
    <row r="9">
      <c r="A9" s="17" t="s">
        <v>18</v>
      </c>
      <c r="B9" s="18" t="str">
        <f>IF(AND('1.Number of Employees'!B9&gt;0, '2.Compensation'!B9&gt;0, '4.Tenure'!B9&gt;0), "Pass", IF(AND('1.Number of Employees'!B9=0, '2.Compensation'!B9=0, '4.Tenure'!B9=0),"Pass", "Fail"))</f>
        <v>Pass</v>
      </c>
      <c r="C9" s="18" t="str">
        <f>IF(AND('1.Number of Employees'!C9&gt;0, '2.Compensation'!C9&gt;0, '4.Tenure'!C9&gt;0), "Pass", IF(AND('1.Number of Employees'!C9=0, '2.Compensation'!C9=0, '4.Tenure'!C9=0),"Pass", "Fail"))</f>
        <v>Pass</v>
      </c>
      <c r="D9" s="18" t="str">
        <f>IF(AND('1.Number of Employees'!D9&gt;0, '2.Compensation'!D9&gt;0, '4.Tenure'!D9&gt;0), "Pass", IF(AND('1.Number of Employees'!D9=0, '2.Compensation'!D9=0, '4.Tenure'!D9=0),"Pass", "Fail"))</f>
        <v>Pass</v>
      </c>
      <c r="E9" s="18" t="str">
        <f>IF(AND('1.Number of Employees'!E9&gt;0, '2.Compensation'!D9&gt;0, '4.Tenure'!D9&gt;0), "Pass", IF(AND('1.Number of Employees'!E9=0, '2.Compensation'!D9=0, '4.Tenure'!D9=0),"Pass", "Fail"))</f>
        <v>Pass</v>
      </c>
      <c r="F9" s="18" t="str">
        <f>IF(AND('1.Number of Employees'!F9&gt;0, '2.Compensation'!E9&gt;0, '4.Tenure'!E9&gt;0), "Pass", IF(AND('1.Number of Employees'!F9=0, '2.Compensation'!E9=0, '4.Tenure'!E9=0),"Pass", "Fail"))</f>
        <v>Pass</v>
      </c>
      <c r="G9" s="18" t="str">
        <f>IF(AND('1.Number of Employees'!G9&gt;0, '2.Compensation'!F9&gt;0, '4.Tenure'!F9&gt;0), "Pass", IF(AND('1.Number of Employees'!G9=0, '2.Compensation'!F9=0, '4.Tenure'!F9=0),"Pass", "Fail"))</f>
        <v>Pass</v>
      </c>
      <c r="H9" s="18" t="str">
        <f>IF(AND('1.Number of Employees'!H9&gt;0, '2.Compensation'!F9&gt;0, '4.Tenure'!F9&gt;0), "Pass", IF(AND('1.Number of Employees'!H9=0, '2.Compensation'!F9=0, '4.Tenure'!F9=0),"Pass", "Fail"))</f>
        <v>Pass</v>
      </c>
      <c r="I9" s="18" t="str">
        <f>IF(AND('1.Number of Employees'!I9&gt;0, '2.Compensation'!G9&gt;0, '4.Tenure'!G9&gt;0), "Pass", IF(AND('1.Number of Employees'!I9=0, '2.Compensation'!G9=0, '4.Tenure'!G9=0),"Pass", "Fail"))</f>
        <v>Pass</v>
      </c>
      <c r="J9" s="18" t="str">
        <f>IF(AND('1.Number of Employees'!J9&gt;0, '2.Compensation'!H9&gt;0, '4.Tenure'!H9&gt;0), "Pass", IF(AND('1.Number of Employees'!J9=0, '2.Compensation'!H9=0, '4.Tenure'!H9=0),"Pass", "Fail"))</f>
        <v>Pass</v>
      </c>
      <c r="K9" s="18" t="str">
        <f>IF(AND('1.Number of Employees'!K9&gt;0, '2.Compensation'!H9&gt;0, '4.Tenure'!H9&gt;0), "Pass", IF(AND('1.Number of Employees'!K9=0, '2.Compensation'!H9=0, '4.Tenure'!H9=0),"Pass", "Fail"))</f>
        <v>Pass</v>
      </c>
      <c r="L9" s="18" t="str">
        <f>IF(AND('1.Number of Employees'!L9&gt;0, '2.Compensation'!I9&gt;0, '4.Tenure'!I9&gt;0), "Pass", IF(AND('1.Number of Employees'!L9=0, '2.Compensation'!I9=0, '4.Tenure'!I9=0),"Pass", "Fail"))</f>
        <v>Pass</v>
      </c>
      <c r="M9" s="18" t="str">
        <f>IF(AND('1.Number of Employees'!M9&gt;0, '2.Compensation'!J9&gt;0, '4.Tenure'!J9&gt;0), "Pass", IF(AND('1.Number of Employees'!M9=0, '2.Compensation'!J9=0, '4.Tenure'!J9=0),"Pass", "Fail"))</f>
        <v>Pass</v>
      </c>
      <c r="N9" s="18" t="str">
        <f>IF(AND('1.Number of Employees'!N9&gt;0, '2.Compensation'!J9&gt;0, '4.Tenure'!J9&gt;0), "Pass", IF(AND('1.Number of Employees'!N9=0, '2.Compensation'!J9=0, '4.Tenure'!J9=0),"Pass", "Fail"))</f>
        <v>Pass</v>
      </c>
      <c r="O9" s="18" t="str">
        <f>IF(AND('1.Number of Employees'!O9&gt;0, '2.Compensation'!K9&gt;0, '4.Tenure'!K9&gt;0), "Pass", IF(AND('1.Number of Employees'!O9=0, '2.Compensation'!K9=0, '4.Tenure'!K9=0),"Pass", "Fail"))</f>
        <v>Pass</v>
      </c>
      <c r="P9" s="18" t="str">
        <f>IF(AND('1.Number of Employees'!P9&gt;0, '2.Compensation'!L9&gt;0, '4.Tenure'!L9&gt;0), "Pass", IF(AND('1.Number of Employees'!P9=0, '2.Compensation'!L9=0, '4.Tenure'!L9=0),"Pass", "Fail"))</f>
        <v>Pass</v>
      </c>
      <c r="Q9" s="18" t="str">
        <f>IF(AND('1.Number of Employees'!Q9&gt;0, '2.Compensation'!L9&gt;0, '4.Tenure'!L9&gt;0), "Pass", IF(AND('1.Number of Employees'!Q9=0, '2.Compensation'!L9=0, '4.Tenure'!L9=0),"Pass", "Fail"))</f>
        <v>Pass</v>
      </c>
      <c r="R9" s="18" t="str">
        <f>IF(AND('1.Number of Employees'!R9&gt;0, '2.Compensation'!M9&gt;0, '4.Tenure'!M9&gt;0), "Pass", IF(AND('1.Number of Employees'!R9=0, '2.Compensation'!M9=0, '4.Tenure'!M9=0),"Pass", "Fail"))</f>
        <v>Pass</v>
      </c>
      <c r="S9" s="18" t="str">
        <f>IF(AND('1.Number of Employees'!S9&gt;0, '2.Compensation'!N9&gt;0, '4.Tenure'!N9&gt;0), "Pass", IF(AND('1.Number of Employees'!S9=0, '2.Compensation'!N9=0, '4.Tenure'!N9=0),"Pass", "Fail"))</f>
        <v>Pass</v>
      </c>
      <c r="T9" s="18" t="str">
        <f>IF(AND('1.Number of Employees'!T9&gt;0, '2.Compensation'!N9&gt;0, '4.Tenure'!N9&gt;0), "Pass", IF(AND('1.Number of Employees'!T9=0, '2.Compensation'!N9=0, '4.Tenure'!N9=0),"Pass", "Fail"))</f>
        <v>Pass</v>
      </c>
      <c r="U9" s="18" t="str">
        <f>IF(AND('1.Number of Employees'!U9&gt;0, '2.Compensation'!O9&gt;0, '4.Tenure'!O9&gt;0), "Pass", IF(AND('1.Number of Employees'!U9=0, '2.Compensation'!O9=0, '4.Tenure'!O9=0),"Pass", "Fail"))</f>
        <v>Pass</v>
      </c>
      <c r="V9" s="18" t="str">
        <f>IF(AND('1.Number of Employees'!V9&gt;0, '2.Compensation'!P9&gt;0, '4.Tenure'!P9&gt;0), "Pass", IF(AND('1.Number of Employees'!V9=0, '2.Compensation'!P9=0, '4.Tenure'!P9=0),"Pass", "Fail"))</f>
        <v>Pass</v>
      </c>
      <c r="W9" s="18" t="str">
        <f>IF(AND('1.Number of Employees'!W9&gt;0, '2.Compensation'!P9&gt;0, '4.Tenure'!P9&gt;0), "Pass", IF(AND('1.Number of Employees'!W9=0, '2.Compensation'!P9=0, '4.Tenure'!P9=0),"Pass", "Fail"))</f>
        <v>Pass</v>
      </c>
      <c r="X9" s="18" t="str">
        <f>IF(AND('1.Number of Employees'!X9&gt;0, '2.Compensation'!Q9&gt;0, '4.Tenure'!Q9&gt;0), "Pass", IF(AND('1.Number of Employees'!X9=0, '2.Compensation'!Q9=0, '4.Tenure'!Q9=0),"Pass", "Fail"))</f>
        <v>Pass</v>
      </c>
      <c r="Y9" s="36" t="s">
        <v>47</v>
      </c>
      <c r="Z9" s="13"/>
      <c r="AA9" s="6"/>
      <c r="AB9" s="6"/>
      <c r="AC9" s="6"/>
      <c r="AD9" s="6"/>
      <c r="AE9" s="6"/>
      <c r="AF9" s="6"/>
      <c r="AG9" s="6"/>
    </row>
    <row r="10">
      <c r="A10" s="17" t="s">
        <v>19</v>
      </c>
      <c r="B10" s="18" t="str">
        <f>IF(AND('1.Number of Employees'!B10&gt;0, '2.Compensation'!B10&gt;0, '4.Tenure'!B10&gt;0), "Pass", IF(AND('1.Number of Employees'!B10=0, '2.Compensation'!B10=0, '4.Tenure'!B10=0),"Pass", "Fail"))</f>
        <v>Pass</v>
      </c>
      <c r="C10" s="18" t="str">
        <f>IF(AND('1.Number of Employees'!C10&gt;0, '2.Compensation'!C10&gt;0, '4.Tenure'!C10&gt;0), "Pass", IF(AND('1.Number of Employees'!C10=0, '2.Compensation'!C10=0, '4.Tenure'!C10=0),"Pass", "Fail"))</f>
        <v>Pass</v>
      </c>
      <c r="D10" s="18" t="str">
        <f>IF(AND('1.Number of Employees'!D10&gt;0, '2.Compensation'!D10&gt;0, '4.Tenure'!D10&gt;0), "Pass", IF(AND('1.Number of Employees'!D10=0, '2.Compensation'!D10=0, '4.Tenure'!D10=0),"Pass", "Fail"))</f>
        <v>Pass</v>
      </c>
      <c r="E10" s="18" t="str">
        <f>IF(AND('1.Number of Employees'!E10&gt;0, '2.Compensation'!D10&gt;0, '4.Tenure'!D10&gt;0), "Pass", IF(AND('1.Number of Employees'!E10=0, '2.Compensation'!D10=0, '4.Tenure'!D10=0),"Pass", "Fail"))</f>
        <v>Pass</v>
      </c>
      <c r="F10" s="18" t="str">
        <f>IF(AND('1.Number of Employees'!F10&gt;0, '2.Compensation'!E10&gt;0, '4.Tenure'!E10&gt;0), "Pass", IF(AND('1.Number of Employees'!F10=0, '2.Compensation'!E10=0, '4.Tenure'!E10=0),"Pass", "Fail"))</f>
        <v>Pass</v>
      </c>
      <c r="G10" s="18" t="str">
        <f>IF(AND('1.Number of Employees'!G10&gt;0, '2.Compensation'!F10&gt;0, '4.Tenure'!F10&gt;0), "Pass", IF(AND('1.Number of Employees'!G10=0, '2.Compensation'!F10=0, '4.Tenure'!F10=0),"Pass", "Fail"))</f>
        <v>Pass</v>
      </c>
      <c r="H10" s="18" t="str">
        <f>IF(AND('1.Number of Employees'!H10&gt;0, '2.Compensation'!F10&gt;0, '4.Tenure'!F10&gt;0), "Pass", IF(AND('1.Number of Employees'!H10=0, '2.Compensation'!F10=0, '4.Tenure'!F10=0),"Pass", "Fail"))</f>
        <v>Pass</v>
      </c>
      <c r="I10" s="18" t="str">
        <f>IF(AND('1.Number of Employees'!I10&gt;0, '2.Compensation'!G10&gt;0, '4.Tenure'!G10&gt;0), "Pass", IF(AND('1.Number of Employees'!I10=0, '2.Compensation'!G10=0, '4.Tenure'!G10=0),"Pass", "Fail"))</f>
        <v>Pass</v>
      </c>
      <c r="J10" s="18" t="str">
        <f>IF(AND('1.Number of Employees'!J10&gt;0, '2.Compensation'!H10&gt;0, '4.Tenure'!H10&gt;0), "Pass", IF(AND('1.Number of Employees'!J10=0, '2.Compensation'!H10=0, '4.Tenure'!H10=0),"Pass", "Fail"))</f>
        <v>Pass</v>
      </c>
      <c r="K10" s="18" t="str">
        <f>IF(AND('1.Number of Employees'!K10&gt;0, '2.Compensation'!H10&gt;0, '4.Tenure'!H10&gt;0), "Pass", IF(AND('1.Number of Employees'!K10=0, '2.Compensation'!H10=0, '4.Tenure'!H10=0),"Pass", "Fail"))</f>
        <v>Pass</v>
      </c>
      <c r="L10" s="18" t="str">
        <f>IF(AND('1.Number of Employees'!L10&gt;0, '2.Compensation'!I10&gt;0, '4.Tenure'!I10&gt;0), "Pass", IF(AND('1.Number of Employees'!L10=0, '2.Compensation'!I10=0, '4.Tenure'!I10=0),"Pass", "Fail"))</f>
        <v>Pass</v>
      </c>
      <c r="M10" s="18" t="str">
        <f>IF(AND('1.Number of Employees'!M10&gt;0, '2.Compensation'!J10&gt;0, '4.Tenure'!J10&gt;0), "Pass", IF(AND('1.Number of Employees'!M10=0, '2.Compensation'!J10=0, '4.Tenure'!J10=0),"Pass", "Fail"))</f>
        <v>Pass</v>
      </c>
      <c r="N10" s="18" t="str">
        <f>IF(AND('1.Number of Employees'!N10&gt;0, '2.Compensation'!J10&gt;0, '4.Tenure'!J10&gt;0), "Pass", IF(AND('1.Number of Employees'!N10=0, '2.Compensation'!J10=0, '4.Tenure'!J10=0),"Pass", "Fail"))</f>
        <v>Pass</v>
      </c>
      <c r="O10" s="18" t="str">
        <f>IF(AND('1.Number of Employees'!O10&gt;0, '2.Compensation'!K10&gt;0, '4.Tenure'!K10&gt;0), "Pass", IF(AND('1.Number of Employees'!O10=0, '2.Compensation'!K10=0, '4.Tenure'!K10=0),"Pass", "Fail"))</f>
        <v>Pass</v>
      </c>
      <c r="P10" s="18" t="str">
        <f>IF(AND('1.Number of Employees'!P10&gt;0, '2.Compensation'!L10&gt;0, '4.Tenure'!L10&gt;0), "Pass", IF(AND('1.Number of Employees'!P10=0, '2.Compensation'!L10=0, '4.Tenure'!L10=0),"Pass", "Fail"))</f>
        <v>Pass</v>
      </c>
      <c r="Q10" s="18" t="str">
        <f>IF(AND('1.Number of Employees'!Q10&gt;0, '2.Compensation'!L10&gt;0, '4.Tenure'!L10&gt;0), "Pass", IF(AND('1.Number of Employees'!Q10=0, '2.Compensation'!L10=0, '4.Tenure'!L10=0),"Pass", "Fail"))</f>
        <v>Pass</v>
      </c>
      <c r="R10" s="18" t="str">
        <f>IF(AND('1.Number of Employees'!R10&gt;0, '2.Compensation'!M10&gt;0, '4.Tenure'!M10&gt;0), "Pass", IF(AND('1.Number of Employees'!R10=0, '2.Compensation'!M10=0, '4.Tenure'!M10=0),"Pass", "Fail"))</f>
        <v>Pass</v>
      </c>
      <c r="S10" s="18" t="str">
        <f>IF(AND('1.Number of Employees'!S10&gt;0, '2.Compensation'!N10&gt;0, '4.Tenure'!N10&gt;0), "Pass", IF(AND('1.Number of Employees'!S10=0, '2.Compensation'!N10=0, '4.Tenure'!N10=0),"Pass", "Fail"))</f>
        <v>Pass</v>
      </c>
      <c r="T10" s="18" t="str">
        <f>IF(AND('1.Number of Employees'!T10&gt;0, '2.Compensation'!N10&gt;0, '4.Tenure'!N10&gt;0), "Pass", IF(AND('1.Number of Employees'!T10=0, '2.Compensation'!N10=0, '4.Tenure'!N10=0),"Pass", "Fail"))</f>
        <v>Pass</v>
      </c>
      <c r="U10" s="18" t="str">
        <f>IF(AND('1.Number of Employees'!U10&gt;0, '2.Compensation'!O10&gt;0, '4.Tenure'!O10&gt;0), "Pass", IF(AND('1.Number of Employees'!U10=0, '2.Compensation'!O10=0, '4.Tenure'!O10=0),"Pass", "Fail"))</f>
        <v>Pass</v>
      </c>
      <c r="V10" s="18" t="str">
        <f>IF(AND('1.Number of Employees'!V10&gt;0, '2.Compensation'!P10&gt;0, '4.Tenure'!P10&gt;0), "Pass", IF(AND('1.Number of Employees'!V10=0, '2.Compensation'!P10=0, '4.Tenure'!P10=0),"Pass", "Fail"))</f>
        <v>Pass</v>
      </c>
      <c r="W10" s="18" t="str">
        <f>IF(AND('1.Number of Employees'!W10&gt;0, '2.Compensation'!P10&gt;0, '4.Tenure'!P10&gt;0), "Pass", IF(AND('1.Number of Employees'!W10=0, '2.Compensation'!P10=0, '4.Tenure'!P10=0),"Pass", "Fail"))</f>
        <v>Pass</v>
      </c>
      <c r="X10" s="18" t="str">
        <f>IF(AND('1.Number of Employees'!X10&gt;0, '2.Compensation'!Q10&gt;0, '4.Tenure'!Q10&gt;0), "Pass", IF(AND('1.Number of Employees'!X10=0, '2.Compensation'!Q10=0, '4.Tenure'!Q10=0),"Pass", "Fail"))</f>
        <v>Pass</v>
      </c>
      <c r="Y10" s="36" t="s">
        <v>47</v>
      </c>
      <c r="Z10" s="13"/>
      <c r="AA10" s="6"/>
      <c r="AB10" s="6"/>
      <c r="AC10" s="6"/>
      <c r="AD10" s="6"/>
      <c r="AE10" s="6"/>
      <c r="AF10" s="6"/>
      <c r="AG10" s="6"/>
    </row>
    <row r="11">
      <c r="A11" s="17" t="s">
        <v>20</v>
      </c>
      <c r="B11" s="18" t="str">
        <f>IF(AND('1.Number of Employees'!B11&gt;0, '2.Compensation'!B11&gt;0, '4.Tenure'!B11&gt;0), "Pass", IF(AND('1.Number of Employees'!B11=0, '2.Compensation'!B11=0, '4.Tenure'!B11=0),"Pass", "Fail"))</f>
        <v>Pass</v>
      </c>
      <c r="C11" s="18" t="str">
        <f>IF(AND('1.Number of Employees'!C11&gt;0, '2.Compensation'!C11&gt;0, '4.Tenure'!C11&gt;0), "Pass", IF(AND('1.Number of Employees'!C11=0, '2.Compensation'!C11=0, '4.Tenure'!C11=0),"Pass", "Fail"))</f>
        <v>Pass</v>
      </c>
      <c r="D11" s="18" t="str">
        <f>IF(AND('1.Number of Employees'!D11&gt;0, '2.Compensation'!D11&gt;0, '4.Tenure'!D11&gt;0), "Pass", IF(AND('1.Number of Employees'!D11=0, '2.Compensation'!D11=0, '4.Tenure'!D11=0),"Pass", "Fail"))</f>
        <v>Pass</v>
      </c>
      <c r="E11" s="18" t="str">
        <f>IF(AND('1.Number of Employees'!E11&gt;0, '2.Compensation'!D11&gt;0, '4.Tenure'!D11&gt;0), "Pass", IF(AND('1.Number of Employees'!E11=0, '2.Compensation'!D11=0, '4.Tenure'!D11=0),"Pass", "Fail"))</f>
        <v>Pass</v>
      </c>
      <c r="F11" s="18" t="str">
        <f>IF(AND('1.Number of Employees'!F11&gt;0, '2.Compensation'!E11&gt;0, '4.Tenure'!E11&gt;0), "Pass", IF(AND('1.Number of Employees'!F11=0, '2.Compensation'!E11=0, '4.Tenure'!E11=0),"Pass", "Fail"))</f>
        <v>Pass</v>
      </c>
      <c r="G11" s="18" t="str">
        <f>IF(AND('1.Number of Employees'!G11&gt;0, '2.Compensation'!F11&gt;0, '4.Tenure'!F11&gt;0), "Pass", IF(AND('1.Number of Employees'!G11=0, '2.Compensation'!F11=0, '4.Tenure'!F11=0),"Pass", "Fail"))</f>
        <v>Pass</v>
      </c>
      <c r="H11" s="18" t="str">
        <f>IF(AND('1.Number of Employees'!H11&gt;0, '2.Compensation'!F11&gt;0, '4.Tenure'!F11&gt;0), "Pass", IF(AND('1.Number of Employees'!H11=0, '2.Compensation'!F11=0, '4.Tenure'!F11=0),"Pass", "Fail"))</f>
        <v>Pass</v>
      </c>
      <c r="I11" s="18" t="str">
        <f>IF(AND('1.Number of Employees'!I11&gt;0, '2.Compensation'!G11&gt;0, '4.Tenure'!G11&gt;0), "Pass", IF(AND('1.Number of Employees'!I11=0, '2.Compensation'!G11=0, '4.Tenure'!G11=0),"Pass", "Fail"))</f>
        <v>Pass</v>
      </c>
      <c r="J11" s="18" t="str">
        <f>IF(AND('1.Number of Employees'!J11&gt;0, '2.Compensation'!H11&gt;0, '4.Tenure'!H11&gt;0), "Pass", IF(AND('1.Number of Employees'!J11=0, '2.Compensation'!H11=0, '4.Tenure'!H11=0),"Pass", "Fail"))</f>
        <v>Pass</v>
      </c>
      <c r="K11" s="18" t="str">
        <f>IF(AND('1.Number of Employees'!K11&gt;0, '2.Compensation'!H11&gt;0, '4.Tenure'!H11&gt;0), "Pass", IF(AND('1.Number of Employees'!K11=0, '2.Compensation'!H11=0, '4.Tenure'!H11=0),"Pass", "Fail"))</f>
        <v>Pass</v>
      </c>
      <c r="L11" s="18" t="str">
        <f>IF(AND('1.Number of Employees'!L11&gt;0, '2.Compensation'!I11&gt;0, '4.Tenure'!I11&gt;0), "Pass", IF(AND('1.Number of Employees'!L11=0, '2.Compensation'!I11=0, '4.Tenure'!I11=0),"Pass", "Fail"))</f>
        <v>Pass</v>
      </c>
      <c r="M11" s="18" t="str">
        <f>IF(AND('1.Number of Employees'!M11&gt;0, '2.Compensation'!J11&gt;0, '4.Tenure'!J11&gt;0), "Pass", IF(AND('1.Number of Employees'!M11=0, '2.Compensation'!J11=0, '4.Tenure'!J11=0),"Pass", "Fail"))</f>
        <v>Pass</v>
      </c>
      <c r="N11" s="18" t="str">
        <f>IF(AND('1.Number of Employees'!N11&gt;0, '2.Compensation'!J11&gt;0, '4.Tenure'!J11&gt;0), "Pass", IF(AND('1.Number of Employees'!N11=0, '2.Compensation'!J11=0, '4.Tenure'!J11=0),"Pass", "Fail"))</f>
        <v>Pass</v>
      </c>
      <c r="O11" s="18" t="str">
        <f>IF(AND('1.Number of Employees'!O11&gt;0, '2.Compensation'!K11&gt;0, '4.Tenure'!K11&gt;0), "Pass", IF(AND('1.Number of Employees'!O11=0, '2.Compensation'!K11=0, '4.Tenure'!K11=0),"Pass", "Fail"))</f>
        <v>Pass</v>
      </c>
      <c r="P11" s="18" t="str">
        <f>IF(AND('1.Number of Employees'!P11&gt;0, '2.Compensation'!L11&gt;0, '4.Tenure'!L11&gt;0), "Pass", IF(AND('1.Number of Employees'!P11=0, '2.Compensation'!L11=0, '4.Tenure'!L11=0),"Pass", "Fail"))</f>
        <v>Pass</v>
      </c>
      <c r="Q11" s="18" t="str">
        <f>IF(AND('1.Number of Employees'!Q11&gt;0, '2.Compensation'!L11&gt;0, '4.Tenure'!L11&gt;0), "Pass", IF(AND('1.Number of Employees'!Q11=0, '2.Compensation'!L11=0, '4.Tenure'!L11=0),"Pass", "Fail"))</f>
        <v>Pass</v>
      </c>
      <c r="R11" s="18" t="str">
        <f>IF(AND('1.Number of Employees'!R11&gt;0, '2.Compensation'!M11&gt;0, '4.Tenure'!M11&gt;0), "Pass", IF(AND('1.Number of Employees'!R11=0, '2.Compensation'!M11=0, '4.Tenure'!M11=0),"Pass", "Fail"))</f>
        <v>Pass</v>
      </c>
      <c r="S11" s="18" t="str">
        <f>IF(AND('1.Number of Employees'!S11&gt;0, '2.Compensation'!N11&gt;0, '4.Tenure'!N11&gt;0), "Pass", IF(AND('1.Number of Employees'!S11=0, '2.Compensation'!N11=0, '4.Tenure'!N11=0),"Pass", "Fail"))</f>
        <v>Pass</v>
      </c>
      <c r="T11" s="18" t="str">
        <f>IF(AND('1.Number of Employees'!T11&gt;0, '2.Compensation'!N11&gt;0, '4.Tenure'!N11&gt;0), "Pass", IF(AND('1.Number of Employees'!T11=0, '2.Compensation'!N11=0, '4.Tenure'!N11=0),"Pass", "Fail"))</f>
        <v>Pass</v>
      </c>
      <c r="U11" s="18" t="str">
        <f>IF(AND('1.Number of Employees'!U11&gt;0, '2.Compensation'!O11&gt;0, '4.Tenure'!O11&gt;0), "Pass", IF(AND('1.Number of Employees'!U11=0, '2.Compensation'!O11=0, '4.Tenure'!O11=0),"Pass", "Fail"))</f>
        <v>Pass</v>
      </c>
      <c r="V11" s="18" t="str">
        <f>IF(AND('1.Number of Employees'!V11&gt;0, '2.Compensation'!P11&gt;0, '4.Tenure'!P11&gt;0), "Pass", IF(AND('1.Number of Employees'!V11=0, '2.Compensation'!P11=0, '4.Tenure'!P11=0),"Pass", "Fail"))</f>
        <v>Pass</v>
      </c>
      <c r="W11" s="18" t="str">
        <f>IF(AND('1.Number of Employees'!W11&gt;0, '2.Compensation'!P11&gt;0, '4.Tenure'!P11&gt;0), "Pass", IF(AND('1.Number of Employees'!W11=0, '2.Compensation'!P11=0, '4.Tenure'!P11=0),"Pass", "Fail"))</f>
        <v>Pass</v>
      </c>
      <c r="X11" s="18" t="str">
        <f>IF(AND('1.Number of Employees'!X11&gt;0, '2.Compensation'!Q11&gt;0, '4.Tenure'!Q11&gt;0), "Pass", IF(AND('1.Number of Employees'!X11=0, '2.Compensation'!Q11=0, '4.Tenure'!Q11=0),"Pass", "Fail"))</f>
        <v>Pass</v>
      </c>
      <c r="Y11" s="36" t="s">
        <v>47</v>
      </c>
      <c r="Z11" s="13"/>
      <c r="AA11" s="6"/>
      <c r="AB11" s="6"/>
      <c r="AC11" s="6"/>
      <c r="AD11" s="6"/>
      <c r="AE11" s="6"/>
      <c r="AF11" s="6"/>
      <c r="AG11" s="6"/>
    </row>
    <row r="12">
      <c r="A12" s="17" t="s">
        <v>21</v>
      </c>
      <c r="B12" s="18" t="str">
        <f>IF(AND('1.Number of Employees'!B12&gt;0, '2.Compensation'!B12&gt;0, '4.Tenure'!B12&gt;0), "Pass", IF(AND('1.Number of Employees'!B12=0, '2.Compensation'!B12=0, '4.Tenure'!B12=0),"Pass", "Fail"))</f>
        <v>Pass</v>
      </c>
      <c r="C12" s="18" t="str">
        <f>IF(AND('1.Number of Employees'!C12&gt;0, '2.Compensation'!C12&gt;0, '4.Tenure'!C12&gt;0), "Pass", IF(AND('1.Number of Employees'!C12=0, '2.Compensation'!C12=0, '4.Tenure'!C12=0),"Pass", "Fail"))</f>
        <v>Pass</v>
      </c>
      <c r="D12" s="18" t="str">
        <f>IF(AND('1.Number of Employees'!D12&gt;0, '2.Compensation'!D12&gt;0, '4.Tenure'!D12&gt;0), "Pass", IF(AND('1.Number of Employees'!D12=0, '2.Compensation'!D12=0, '4.Tenure'!D12=0),"Pass", "Fail"))</f>
        <v>Pass</v>
      </c>
      <c r="E12" s="18" t="str">
        <f>IF(AND('1.Number of Employees'!E12&gt;0, '2.Compensation'!D12&gt;0, '4.Tenure'!D12&gt;0), "Pass", IF(AND('1.Number of Employees'!E12=0, '2.Compensation'!D12=0, '4.Tenure'!D12=0),"Pass", "Fail"))</f>
        <v>Pass</v>
      </c>
      <c r="F12" s="18" t="str">
        <f>IF(AND('1.Number of Employees'!F12&gt;0, '2.Compensation'!E12&gt;0, '4.Tenure'!E12&gt;0), "Pass", IF(AND('1.Number of Employees'!F12=0, '2.Compensation'!E12=0, '4.Tenure'!E12=0),"Pass", "Fail"))</f>
        <v>Pass</v>
      </c>
      <c r="G12" s="18" t="str">
        <f>IF(AND('1.Number of Employees'!G12&gt;0, '2.Compensation'!F12&gt;0, '4.Tenure'!F12&gt;0), "Pass", IF(AND('1.Number of Employees'!G12=0, '2.Compensation'!F12=0, '4.Tenure'!F12=0),"Pass", "Fail"))</f>
        <v>Pass</v>
      </c>
      <c r="H12" s="18" t="str">
        <f>IF(AND('1.Number of Employees'!H12&gt;0, '2.Compensation'!F12&gt;0, '4.Tenure'!F12&gt;0), "Pass", IF(AND('1.Number of Employees'!H12=0, '2.Compensation'!F12=0, '4.Tenure'!F12=0),"Pass", "Fail"))</f>
        <v>Pass</v>
      </c>
      <c r="I12" s="18" t="str">
        <f>IF(AND('1.Number of Employees'!I12&gt;0, '2.Compensation'!G12&gt;0, '4.Tenure'!G12&gt;0), "Pass", IF(AND('1.Number of Employees'!I12=0, '2.Compensation'!G12=0, '4.Tenure'!G12=0),"Pass", "Fail"))</f>
        <v>Pass</v>
      </c>
      <c r="J12" s="18" t="str">
        <f>IF(AND('1.Number of Employees'!J12&gt;0, '2.Compensation'!H12&gt;0, '4.Tenure'!H12&gt;0), "Pass", IF(AND('1.Number of Employees'!J12=0, '2.Compensation'!H12=0, '4.Tenure'!H12=0),"Pass", "Fail"))</f>
        <v>Pass</v>
      </c>
      <c r="K12" s="18" t="str">
        <f>IF(AND('1.Number of Employees'!K12&gt;0, '2.Compensation'!H12&gt;0, '4.Tenure'!H12&gt;0), "Pass", IF(AND('1.Number of Employees'!K12=0, '2.Compensation'!H12=0, '4.Tenure'!H12=0),"Pass", "Fail"))</f>
        <v>Pass</v>
      </c>
      <c r="L12" s="18" t="str">
        <f>IF(AND('1.Number of Employees'!L12&gt;0, '2.Compensation'!I12&gt;0, '4.Tenure'!I12&gt;0), "Pass", IF(AND('1.Number of Employees'!L12=0, '2.Compensation'!I12=0, '4.Tenure'!I12=0),"Pass", "Fail"))</f>
        <v>Pass</v>
      </c>
      <c r="M12" s="18" t="str">
        <f>IF(AND('1.Number of Employees'!M12&gt;0, '2.Compensation'!J12&gt;0, '4.Tenure'!J12&gt;0), "Pass", IF(AND('1.Number of Employees'!M12=0, '2.Compensation'!J12=0, '4.Tenure'!J12=0),"Pass", "Fail"))</f>
        <v>Pass</v>
      </c>
      <c r="N12" s="18" t="str">
        <f>IF(AND('1.Number of Employees'!N12&gt;0, '2.Compensation'!J12&gt;0, '4.Tenure'!J12&gt;0), "Pass", IF(AND('1.Number of Employees'!N12=0, '2.Compensation'!J12=0, '4.Tenure'!J12=0),"Pass", "Fail"))</f>
        <v>Pass</v>
      </c>
      <c r="O12" s="18" t="str">
        <f>IF(AND('1.Number of Employees'!O12&gt;0, '2.Compensation'!K12&gt;0, '4.Tenure'!K12&gt;0), "Pass", IF(AND('1.Number of Employees'!O12=0, '2.Compensation'!K12=0, '4.Tenure'!K12=0),"Pass", "Fail"))</f>
        <v>Pass</v>
      </c>
      <c r="P12" s="18" t="str">
        <f>IF(AND('1.Number of Employees'!P12&gt;0, '2.Compensation'!L12&gt;0, '4.Tenure'!L12&gt;0), "Pass", IF(AND('1.Number of Employees'!P12=0, '2.Compensation'!L12=0, '4.Tenure'!L12=0),"Pass", "Fail"))</f>
        <v>Pass</v>
      </c>
      <c r="Q12" s="18" t="str">
        <f>IF(AND('1.Number of Employees'!Q12&gt;0, '2.Compensation'!L12&gt;0, '4.Tenure'!L12&gt;0), "Pass", IF(AND('1.Number of Employees'!Q12=0, '2.Compensation'!L12=0, '4.Tenure'!L12=0),"Pass", "Fail"))</f>
        <v>Pass</v>
      </c>
      <c r="R12" s="18" t="str">
        <f>IF(AND('1.Number of Employees'!R12&gt;0, '2.Compensation'!M12&gt;0, '4.Tenure'!M12&gt;0), "Pass", IF(AND('1.Number of Employees'!R12=0, '2.Compensation'!M12=0, '4.Tenure'!M12=0),"Pass", "Fail"))</f>
        <v>Pass</v>
      </c>
      <c r="S12" s="18" t="str">
        <f>IF(AND('1.Number of Employees'!S12&gt;0, '2.Compensation'!N12&gt;0, '4.Tenure'!N12&gt;0), "Pass", IF(AND('1.Number of Employees'!S12=0, '2.Compensation'!N12=0, '4.Tenure'!N12=0),"Pass", "Fail"))</f>
        <v>Pass</v>
      </c>
      <c r="T12" s="18" t="str">
        <f>IF(AND('1.Number of Employees'!T12&gt;0, '2.Compensation'!N12&gt;0, '4.Tenure'!N12&gt;0), "Pass", IF(AND('1.Number of Employees'!T12=0, '2.Compensation'!N12=0, '4.Tenure'!N12=0),"Pass", "Fail"))</f>
        <v>Pass</v>
      </c>
      <c r="U12" s="18" t="str">
        <f>IF(AND('1.Number of Employees'!U12&gt;0, '2.Compensation'!O12&gt;0, '4.Tenure'!O12&gt;0), "Pass", IF(AND('1.Number of Employees'!U12=0, '2.Compensation'!O12=0, '4.Tenure'!O12=0),"Pass", "Fail"))</f>
        <v>Pass</v>
      </c>
      <c r="V12" s="18" t="str">
        <f>IF(AND('1.Number of Employees'!V12&gt;0, '2.Compensation'!P12&gt;0, '4.Tenure'!P12&gt;0), "Pass", IF(AND('1.Number of Employees'!V12=0, '2.Compensation'!P12=0, '4.Tenure'!P12=0),"Pass", "Fail"))</f>
        <v>Pass</v>
      </c>
      <c r="W12" s="18" t="str">
        <f>IF(AND('1.Number of Employees'!W12&gt;0, '2.Compensation'!P12&gt;0, '4.Tenure'!P12&gt;0), "Pass", IF(AND('1.Number of Employees'!W12=0, '2.Compensation'!P12=0, '4.Tenure'!P12=0),"Pass", "Fail"))</f>
        <v>Pass</v>
      </c>
      <c r="X12" s="18" t="str">
        <f>IF(AND('1.Number of Employees'!X12&gt;0, '2.Compensation'!Q12&gt;0, '4.Tenure'!Q12&gt;0), "Pass", IF(AND('1.Number of Employees'!X12=0, '2.Compensation'!Q12=0, '4.Tenure'!Q12=0),"Pass", "Fail"))</f>
        <v>Pass</v>
      </c>
      <c r="Y12" s="36" t="s">
        <v>47</v>
      </c>
      <c r="Z12" s="13"/>
      <c r="AA12" s="6"/>
      <c r="AB12" s="6"/>
      <c r="AC12" s="6"/>
      <c r="AD12" s="6"/>
      <c r="AE12" s="6"/>
      <c r="AF12" s="6"/>
      <c r="AG12" s="6"/>
    </row>
    <row r="13">
      <c r="A13" s="17" t="s">
        <v>22</v>
      </c>
      <c r="B13" s="18" t="str">
        <f>IF(AND('1.Number of Employees'!B13&gt;0, '2.Compensation'!B13&gt;0, '4.Tenure'!B13&gt;0), "Pass", IF(AND('1.Number of Employees'!B13=0, '2.Compensation'!B13=0, '4.Tenure'!B13=0),"Pass", "Fail"))</f>
        <v>Pass</v>
      </c>
      <c r="C13" s="18" t="str">
        <f>IF(AND('1.Number of Employees'!C13&gt;0, '2.Compensation'!C13&gt;0, '4.Tenure'!C13&gt;0), "Pass", IF(AND('1.Number of Employees'!C13=0, '2.Compensation'!C13=0, '4.Tenure'!C13=0),"Pass", "Fail"))</f>
        <v>Pass</v>
      </c>
      <c r="D13" s="18" t="str">
        <f>IF(AND('1.Number of Employees'!D13&gt;0, '2.Compensation'!D13&gt;0, '4.Tenure'!D13&gt;0), "Pass", IF(AND('1.Number of Employees'!D13=0, '2.Compensation'!D13=0, '4.Tenure'!D13=0),"Pass", "Fail"))</f>
        <v>Pass</v>
      </c>
      <c r="E13" s="18" t="str">
        <f>IF(AND('1.Number of Employees'!E13&gt;0, '2.Compensation'!D13&gt;0, '4.Tenure'!D13&gt;0), "Pass", IF(AND('1.Number of Employees'!E13=0, '2.Compensation'!D13=0, '4.Tenure'!D13=0),"Pass", "Fail"))</f>
        <v>Pass</v>
      </c>
      <c r="F13" s="18" t="str">
        <f>IF(AND('1.Number of Employees'!F13&gt;0, '2.Compensation'!E13&gt;0, '4.Tenure'!E13&gt;0), "Pass", IF(AND('1.Number of Employees'!F13=0, '2.Compensation'!E13=0, '4.Tenure'!E13=0),"Pass", "Fail"))</f>
        <v>Pass</v>
      </c>
      <c r="G13" s="18" t="str">
        <f>IF(AND('1.Number of Employees'!G13&gt;0, '2.Compensation'!F13&gt;0, '4.Tenure'!F13&gt;0), "Pass", IF(AND('1.Number of Employees'!G13=0, '2.Compensation'!F13=0, '4.Tenure'!F13=0),"Pass", "Fail"))</f>
        <v>Pass</v>
      </c>
      <c r="H13" s="18" t="str">
        <f>IF(AND('1.Number of Employees'!H13&gt;0, '2.Compensation'!F13&gt;0, '4.Tenure'!F13&gt;0), "Pass", IF(AND('1.Number of Employees'!H13=0, '2.Compensation'!F13=0, '4.Tenure'!F13=0),"Pass", "Fail"))</f>
        <v>Pass</v>
      </c>
      <c r="I13" s="18" t="str">
        <f>IF(AND('1.Number of Employees'!I13&gt;0, '2.Compensation'!G13&gt;0, '4.Tenure'!G13&gt;0), "Pass", IF(AND('1.Number of Employees'!I13=0, '2.Compensation'!G13=0, '4.Tenure'!G13=0),"Pass", "Fail"))</f>
        <v>Pass</v>
      </c>
      <c r="J13" s="18" t="str">
        <f>IF(AND('1.Number of Employees'!J13&gt;0, '2.Compensation'!H13&gt;0, '4.Tenure'!H13&gt;0), "Pass", IF(AND('1.Number of Employees'!J13=0, '2.Compensation'!H13=0, '4.Tenure'!H13=0),"Pass", "Fail"))</f>
        <v>Pass</v>
      </c>
      <c r="K13" s="18" t="str">
        <f>IF(AND('1.Number of Employees'!K13&gt;0, '2.Compensation'!H13&gt;0, '4.Tenure'!H13&gt;0), "Pass", IF(AND('1.Number of Employees'!K13=0, '2.Compensation'!H13=0, '4.Tenure'!H13=0),"Pass", "Fail"))</f>
        <v>Pass</v>
      </c>
      <c r="L13" s="18" t="str">
        <f>IF(AND('1.Number of Employees'!L13&gt;0, '2.Compensation'!I13&gt;0, '4.Tenure'!I13&gt;0), "Pass", IF(AND('1.Number of Employees'!L13=0, '2.Compensation'!I13=0, '4.Tenure'!I13=0),"Pass", "Fail"))</f>
        <v>Pass</v>
      </c>
      <c r="M13" s="18" t="str">
        <f>IF(AND('1.Number of Employees'!M13&gt;0, '2.Compensation'!J13&gt;0, '4.Tenure'!J13&gt;0), "Pass", IF(AND('1.Number of Employees'!M13=0, '2.Compensation'!J13=0, '4.Tenure'!J13=0),"Pass", "Fail"))</f>
        <v>Pass</v>
      </c>
      <c r="N13" s="18" t="str">
        <f>IF(AND('1.Number of Employees'!N13&gt;0, '2.Compensation'!J13&gt;0, '4.Tenure'!J13&gt;0), "Pass", IF(AND('1.Number of Employees'!N13=0, '2.Compensation'!J13=0, '4.Tenure'!J13=0),"Pass", "Fail"))</f>
        <v>Pass</v>
      </c>
      <c r="O13" s="18" t="str">
        <f>IF(AND('1.Number of Employees'!O13&gt;0, '2.Compensation'!K13&gt;0, '4.Tenure'!K13&gt;0), "Pass", IF(AND('1.Number of Employees'!O13=0, '2.Compensation'!K13=0, '4.Tenure'!K13=0),"Pass", "Fail"))</f>
        <v>Pass</v>
      </c>
      <c r="P13" s="18" t="str">
        <f>IF(AND('1.Number of Employees'!P13&gt;0, '2.Compensation'!L13&gt;0, '4.Tenure'!L13&gt;0), "Pass", IF(AND('1.Number of Employees'!P13=0, '2.Compensation'!L13=0, '4.Tenure'!L13=0),"Pass", "Fail"))</f>
        <v>Pass</v>
      </c>
      <c r="Q13" s="18" t="str">
        <f>IF(AND('1.Number of Employees'!Q13&gt;0, '2.Compensation'!L13&gt;0, '4.Tenure'!L13&gt;0), "Pass", IF(AND('1.Number of Employees'!Q13=0, '2.Compensation'!L13=0, '4.Tenure'!L13=0),"Pass", "Fail"))</f>
        <v>Pass</v>
      </c>
      <c r="R13" s="18" t="str">
        <f>IF(AND('1.Number of Employees'!R13&gt;0, '2.Compensation'!M13&gt;0, '4.Tenure'!M13&gt;0), "Pass", IF(AND('1.Number of Employees'!R13=0, '2.Compensation'!M13=0, '4.Tenure'!M13=0),"Pass", "Fail"))</f>
        <v>Pass</v>
      </c>
      <c r="S13" s="18" t="str">
        <f>IF(AND('1.Number of Employees'!S13&gt;0, '2.Compensation'!N13&gt;0, '4.Tenure'!N13&gt;0), "Pass", IF(AND('1.Number of Employees'!S13=0, '2.Compensation'!N13=0, '4.Tenure'!N13=0),"Pass", "Fail"))</f>
        <v>Pass</v>
      </c>
      <c r="T13" s="18" t="str">
        <f>IF(AND('1.Number of Employees'!T13&gt;0, '2.Compensation'!N13&gt;0, '4.Tenure'!N13&gt;0), "Pass", IF(AND('1.Number of Employees'!T13=0, '2.Compensation'!N13=0, '4.Tenure'!N13=0),"Pass", "Fail"))</f>
        <v>Pass</v>
      </c>
      <c r="U13" s="18" t="str">
        <f>IF(AND('1.Number of Employees'!U13&gt;0, '2.Compensation'!O13&gt;0, '4.Tenure'!O13&gt;0), "Pass", IF(AND('1.Number of Employees'!U13=0, '2.Compensation'!O13=0, '4.Tenure'!O13=0),"Pass", "Fail"))</f>
        <v>Pass</v>
      </c>
      <c r="V13" s="18" t="str">
        <f>IF(AND('1.Number of Employees'!V13&gt;0, '2.Compensation'!P13&gt;0, '4.Tenure'!P13&gt;0), "Pass", IF(AND('1.Number of Employees'!V13=0, '2.Compensation'!P13=0, '4.Tenure'!P13=0),"Pass", "Fail"))</f>
        <v>Pass</v>
      </c>
      <c r="W13" s="18" t="str">
        <f>IF(AND('1.Number of Employees'!W13&gt;0, '2.Compensation'!P13&gt;0, '4.Tenure'!P13&gt;0), "Pass", IF(AND('1.Number of Employees'!W13=0, '2.Compensation'!P13=0, '4.Tenure'!P13=0),"Pass", "Fail"))</f>
        <v>Pass</v>
      </c>
      <c r="X13" s="18" t="str">
        <f>IF(AND('1.Number of Employees'!X13&gt;0, '2.Compensation'!Q13&gt;0, '4.Tenure'!Q13&gt;0), "Pass", IF(AND('1.Number of Employees'!X13=0, '2.Compensation'!Q13=0, '4.Tenure'!Q13=0),"Pass", "Fail"))</f>
        <v>Pass</v>
      </c>
      <c r="Y13" s="36" t="s">
        <v>47</v>
      </c>
      <c r="Z13" s="13"/>
      <c r="AA13" s="6"/>
      <c r="AB13" s="6"/>
      <c r="AC13" s="6"/>
      <c r="AD13" s="6"/>
      <c r="AE13" s="6"/>
      <c r="AF13" s="6"/>
      <c r="AG13" s="6"/>
    </row>
    <row r="14">
      <c r="A14" s="17" t="s">
        <v>23</v>
      </c>
      <c r="B14" s="18" t="str">
        <f>IF(AND('1.Number of Employees'!B14&gt;0, '2.Compensation'!B14&gt;0, '4.Tenure'!B14&gt;0), "Pass", IF(AND('1.Number of Employees'!B14=0, '2.Compensation'!B14=0, '4.Tenure'!B14=0),"Pass", "Fail"))</f>
        <v>Pass</v>
      </c>
      <c r="C14" s="18" t="str">
        <f>IF(AND('1.Number of Employees'!C14&gt;0, '2.Compensation'!C14&gt;0, '4.Tenure'!C14&gt;0), "Pass", IF(AND('1.Number of Employees'!C14=0, '2.Compensation'!C14=0, '4.Tenure'!C14=0),"Pass", "Fail"))</f>
        <v>Pass</v>
      </c>
      <c r="D14" s="18" t="str">
        <f>IF(AND('1.Number of Employees'!D14&gt;0, '2.Compensation'!D14&gt;0, '4.Tenure'!D14&gt;0), "Pass", IF(AND('1.Number of Employees'!D14=0, '2.Compensation'!D14=0, '4.Tenure'!D14=0),"Pass", "Fail"))</f>
        <v>Pass</v>
      </c>
      <c r="E14" s="18" t="str">
        <f>IF(AND('1.Number of Employees'!E14&gt;0, '2.Compensation'!D14&gt;0, '4.Tenure'!D14&gt;0), "Pass", IF(AND('1.Number of Employees'!E14=0, '2.Compensation'!D14=0, '4.Tenure'!D14=0),"Pass", "Fail"))</f>
        <v>Pass</v>
      </c>
      <c r="F14" s="18" t="str">
        <f>IF(AND('1.Number of Employees'!F14&gt;0, '2.Compensation'!E14&gt;0, '4.Tenure'!E14&gt;0), "Pass", IF(AND('1.Number of Employees'!F14=0, '2.Compensation'!E14=0, '4.Tenure'!E14=0),"Pass", "Fail"))</f>
        <v>Pass</v>
      </c>
      <c r="G14" s="18" t="str">
        <f>IF(AND('1.Number of Employees'!G14&gt;0, '2.Compensation'!F14&gt;0, '4.Tenure'!F14&gt;0), "Pass", IF(AND('1.Number of Employees'!G14=0, '2.Compensation'!F14=0, '4.Tenure'!F14=0),"Pass", "Fail"))</f>
        <v>Pass</v>
      </c>
      <c r="H14" s="18" t="str">
        <f>IF(AND('1.Number of Employees'!H14&gt;0, '2.Compensation'!F14&gt;0, '4.Tenure'!F14&gt;0), "Pass", IF(AND('1.Number of Employees'!H14=0, '2.Compensation'!F14=0, '4.Tenure'!F14=0),"Pass", "Fail"))</f>
        <v>Pass</v>
      </c>
      <c r="I14" s="18" t="str">
        <f>IF(AND('1.Number of Employees'!I14&gt;0, '2.Compensation'!G14&gt;0, '4.Tenure'!G14&gt;0), "Pass", IF(AND('1.Number of Employees'!I14=0, '2.Compensation'!G14=0, '4.Tenure'!G14=0),"Pass", "Fail"))</f>
        <v>Pass</v>
      </c>
      <c r="J14" s="18" t="str">
        <f>IF(AND('1.Number of Employees'!J14&gt;0, '2.Compensation'!H14&gt;0, '4.Tenure'!H14&gt;0), "Pass", IF(AND('1.Number of Employees'!J14=0, '2.Compensation'!H14=0, '4.Tenure'!H14=0),"Pass", "Fail"))</f>
        <v>Pass</v>
      </c>
      <c r="K14" s="18" t="str">
        <f>IF(AND('1.Number of Employees'!K14&gt;0, '2.Compensation'!H14&gt;0, '4.Tenure'!H14&gt;0), "Pass", IF(AND('1.Number of Employees'!K14=0, '2.Compensation'!H14=0, '4.Tenure'!H14=0),"Pass", "Fail"))</f>
        <v>Pass</v>
      </c>
      <c r="L14" s="18" t="str">
        <f>IF(AND('1.Number of Employees'!L14&gt;0, '2.Compensation'!I14&gt;0, '4.Tenure'!I14&gt;0), "Pass", IF(AND('1.Number of Employees'!L14=0, '2.Compensation'!I14=0, '4.Tenure'!I14=0),"Pass", "Fail"))</f>
        <v>Pass</v>
      </c>
      <c r="M14" s="18" t="str">
        <f>IF(AND('1.Number of Employees'!M14&gt;0, '2.Compensation'!J14&gt;0, '4.Tenure'!J14&gt;0), "Pass", IF(AND('1.Number of Employees'!M14=0, '2.Compensation'!J14=0, '4.Tenure'!J14=0),"Pass", "Fail"))</f>
        <v>Pass</v>
      </c>
      <c r="N14" s="18" t="str">
        <f>IF(AND('1.Number of Employees'!N14&gt;0, '2.Compensation'!J14&gt;0, '4.Tenure'!J14&gt;0), "Pass", IF(AND('1.Number of Employees'!N14=0, '2.Compensation'!J14=0, '4.Tenure'!J14=0),"Pass", "Fail"))</f>
        <v>Pass</v>
      </c>
      <c r="O14" s="18" t="str">
        <f>IF(AND('1.Number of Employees'!O14&gt;0, '2.Compensation'!K14&gt;0, '4.Tenure'!K14&gt;0), "Pass", IF(AND('1.Number of Employees'!O14=0, '2.Compensation'!K14=0, '4.Tenure'!K14=0),"Pass", "Fail"))</f>
        <v>Pass</v>
      </c>
      <c r="P14" s="18" t="str">
        <f>IF(AND('1.Number of Employees'!P14&gt;0, '2.Compensation'!L14&gt;0, '4.Tenure'!L14&gt;0), "Pass", IF(AND('1.Number of Employees'!P14=0, '2.Compensation'!L14=0, '4.Tenure'!L14=0),"Pass", "Fail"))</f>
        <v>Pass</v>
      </c>
      <c r="Q14" s="18" t="str">
        <f>IF(AND('1.Number of Employees'!Q14&gt;0, '2.Compensation'!L14&gt;0, '4.Tenure'!L14&gt;0), "Pass", IF(AND('1.Number of Employees'!Q14=0, '2.Compensation'!L14=0, '4.Tenure'!L14=0),"Pass", "Fail"))</f>
        <v>Pass</v>
      </c>
      <c r="R14" s="18" t="str">
        <f>IF(AND('1.Number of Employees'!R14&gt;0, '2.Compensation'!M14&gt;0, '4.Tenure'!M14&gt;0), "Pass", IF(AND('1.Number of Employees'!R14=0, '2.Compensation'!M14=0, '4.Tenure'!M14=0),"Pass", "Fail"))</f>
        <v>Pass</v>
      </c>
      <c r="S14" s="18" t="str">
        <f>IF(AND('1.Number of Employees'!S14&gt;0, '2.Compensation'!N14&gt;0, '4.Tenure'!N14&gt;0), "Pass", IF(AND('1.Number of Employees'!S14=0, '2.Compensation'!N14=0, '4.Tenure'!N14=0),"Pass", "Fail"))</f>
        <v>Pass</v>
      </c>
      <c r="T14" s="18" t="str">
        <f>IF(AND('1.Number of Employees'!T14&gt;0, '2.Compensation'!N14&gt;0, '4.Tenure'!N14&gt;0), "Pass", IF(AND('1.Number of Employees'!T14=0, '2.Compensation'!N14=0, '4.Tenure'!N14=0),"Pass", "Fail"))</f>
        <v>Pass</v>
      </c>
      <c r="U14" s="18" t="str">
        <f>IF(AND('1.Number of Employees'!U14&gt;0, '2.Compensation'!O14&gt;0, '4.Tenure'!O14&gt;0), "Pass", IF(AND('1.Number of Employees'!U14=0, '2.Compensation'!O14=0, '4.Tenure'!O14=0),"Pass", "Fail"))</f>
        <v>Pass</v>
      </c>
      <c r="V14" s="18" t="str">
        <f>IF(AND('1.Number of Employees'!V14&gt;0, '2.Compensation'!P14&gt;0, '4.Tenure'!P14&gt;0), "Pass", IF(AND('1.Number of Employees'!V14=0, '2.Compensation'!P14=0, '4.Tenure'!P14=0),"Pass", "Fail"))</f>
        <v>Pass</v>
      </c>
      <c r="W14" s="18" t="str">
        <f>IF(AND('1.Number of Employees'!W14&gt;0, '2.Compensation'!P14&gt;0, '4.Tenure'!P14&gt;0), "Pass", IF(AND('1.Number of Employees'!W14=0, '2.Compensation'!P14=0, '4.Tenure'!P14=0),"Pass", "Fail"))</f>
        <v>Pass</v>
      </c>
      <c r="X14" s="18" t="str">
        <f>IF(AND('1.Number of Employees'!X14&gt;0, '2.Compensation'!Q14&gt;0, '4.Tenure'!Q14&gt;0), "Pass", IF(AND('1.Number of Employees'!X14=0, '2.Compensation'!Q14=0, '4.Tenure'!Q14=0),"Pass", "Fail"))</f>
        <v>Pass</v>
      </c>
      <c r="Y14" s="36" t="s">
        <v>47</v>
      </c>
      <c r="Z14" s="6"/>
      <c r="AA14" s="6"/>
      <c r="AB14" s="6"/>
      <c r="AC14" s="6"/>
      <c r="AD14" s="6"/>
      <c r="AE14" s="6"/>
      <c r="AF14" s="6"/>
      <c r="AG14" s="6"/>
    </row>
    <row r="15">
      <c r="A15" s="17" t="s">
        <v>24</v>
      </c>
      <c r="B15" s="18" t="str">
        <f>IF(AND('1.Number of Employees'!B15&gt;0, '2.Compensation'!B15&gt;0, '4.Tenure'!B15&gt;0), "Pass", IF(AND('1.Number of Employees'!B15=0, '2.Compensation'!B15=0, '4.Tenure'!B15=0),"Pass", "Fail"))</f>
        <v>Pass</v>
      </c>
      <c r="C15" s="18" t="str">
        <f>IF(AND('1.Number of Employees'!C15&gt;0, '2.Compensation'!C15&gt;0, '4.Tenure'!C15&gt;0), "Pass", IF(AND('1.Number of Employees'!C15=0, '2.Compensation'!C15=0, '4.Tenure'!C15=0),"Pass", "Fail"))</f>
        <v>Pass</v>
      </c>
      <c r="D15" s="18" t="str">
        <f>IF(AND('1.Number of Employees'!D15&gt;0, '2.Compensation'!D15&gt;0, '4.Tenure'!D15&gt;0), "Pass", IF(AND('1.Number of Employees'!D15=0, '2.Compensation'!D15=0, '4.Tenure'!D15=0),"Pass", "Fail"))</f>
        <v>Pass</v>
      </c>
      <c r="E15" s="18" t="str">
        <f>IF(AND('1.Number of Employees'!E15&gt;0, '2.Compensation'!D15&gt;0, '4.Tenure'!D15&gt;0), "Pass", IF(AND('1.Number of Employees'!E15=0, '2.Compensation'!D15=0, '4.Tenure'!D15=0),"Pass", "Fail"))</f>
        <v>Pass</v>
      </c>
      <c r="F15" s="18" t="str">
        <f>IF(AND('1.Number of Employees'!F15&gt;0, '2.Compensation'!E15&gt;0, '4.Tenure'!E15&gt;0), "Pass", IF(AND('1.Number of Employees'!F15=0, '2.Compensation'!E15=0, '4.Tenure'!E15=0),"Pass", "Fail"))</f>
        <v>Pass</v>
      </c>
      <c r="G15" s="18" t="str">
        <f>IF(AND('1.Number of Employees'!G15&gt;0, '2.Compensation'!F15&gt;0, '4.Tenure'!F15&gt;0), "Pass", IF(AND('1.Number of Employees'!G15=0, '2.Compensation'!F15=0, '4.Tenure'!F15=0),"Pass", "Fail"))</f>
        <v>Pass</v>
      </c>
      <c r="H15" s="18" t="str">
        <f>IF(AND('1.Number of Employees'!H15&gt;0, '2.Compensation'!F15&gt;0, '4.Tenure'!F15&gt;0), "Pass", IF(AND('1.Number of Employees'!H15=0, '2.Compensation'!F15=0, '4.Tenure'!F15=0),"Pass", "Fail"))</f>
        <v>Pass</v>
      </c>
      <c r="I15" s="18" t="str">
        <f>IF(AND('1.Number of Employees'!I15&gt;0, '2.Compensation'!G15&gt;0, '4.Tenure'!G15&gt;0), "Pass", IF(AND('1.Number of Employees'!I15=0, '2.Compensation'!G15=0, '4.Tenure'!G15=0),"Pass", "Fail"))</f>
        <v>Pass</v>
      </c>
      <c r="J15" s="18" t="str">
        <f>IF(AND('1.Number of Employees'!J15&gt;0, '2.Compensation'!H15&gt;0, '4.Tenure'!H15&gt;0), "Pass", IF(AND('1.Number of Employees'!J15=0, '2.Compensation'!H15=0, '4.Tenure'!H15=0),"Pass", "Fail"))</f>
        <v>Pass</v>
      </c>
      <c r="K15" s="18" t="str">
        <f>IF(AND('1.Number of Employees'!K15&gt;0, '2.Compensation'!H15&gt;0, '4.Tenure'!H15&gt;0), "Pass", IF(AND('1.Number of Employees'!K15=0, '2.Compensation'!H15=0, '4.Tenure'!H15=0),"Pass", "Fail"))</f>
        <v>Pass</v>
      </c>
      <c r="L15" s="18" t="str">
        <f>IF(AND('1.Number of Employees'!L15&gt;0, '2.Compensation'!I15&gt;0, '4.Tenure'!I15&gt;0), "Pass", IF(AND('1.Number of Employees'!L15=0, '2.Compensation'!I15=0, '4.Tenure'!I15=0),"Pass", "Fail"))</f>
        <v>Pass</v>
      </c>
      <c r="M15" s="18" t="str">
        <f>IF(AND('1.Number of Employees'!M15&gt;0, '2.Compensation'!J15&gt;0, '4.Tenure'!J15&gt;0), "Pass", IF(AND('1.Number of Employees'!M15=0, '2.Compensation'!J15=0, '4.Tenure'!J15=0),"Pass", "Fail"))</f>
        <v>Pass</v>
      </c>
      <c r="N15" s="18" t="str">
        <f>IF(AND('1.Number of Employees'!N15&gt;0, '2.Compensation'!J15&gt;0, '4.Tenure'!J15&gt;0), "Pass", IF(AND('1.Number of Employees'!N15=0, '2.Compensation'!J15=0, '4.Tenure'!J15=0),"Pass", "Fail"))</f>
        <v>Pass</v>
      </c>
      <c r="O15" s="18" t="str">
        <f>IF(AND('1.Number of Employees'!O15&gt;0, '2.Compensation'!K15&gt;0, '4.Tenure'!K15&gt;0), "Pass", IF(AND('1.Number of Employees'!O15=0, '2.Compensation'!K15=0, '4.Tenure'!K15=0),"Pass", "Fail"))</f>
        <v>Pass</v>
      </c>
      <c r="P15" s="18" t="str">
        <f>IF(AND('1.Number of Employees'!P15&gt;0, '2.Compensation'!L15&gt;0, '4.Tenure'!L15&gt;0), "Pass", IF(AND('1.Number of Employees'!P15=0, '2.Compensation'!L15=0, '4.Tenure'!L15=0),"Pass", "Fail"))</f>
        <v>Pass</v>
      </c>
      <c r="Q15" s="18" t="str">
        <f>IF(AND('1.Number of Employees'!Q15&gt;0, '2.Compensation'!L15&gt;0, '4.Tenure'!L15&gt;0), "Pass", IF(AND('1.Number of Employees'!Q15=0, '2.Compensation'!L15=0, '4.Tenure'!L15=0),"Pass", "Fail"))</f>
        <v>Pass</v>
      </c>
      <c r="R15" s="18" t="str">
        <f>IF(AND('1.Number of Employees'!R15&gt;0, '2.Compensation'!M15&gt;0, '4.Tenure'!M15&gt;0), "Pass", IF(AND('1.Number of Employees'!R15=0, '2.Compensation'!M15=0, '4.Tenure'!M15=0),"Pass", "Fail"))</f>
        <v>Pass</v>
      </c>
      <c r="S15" s="18" t="str">
        <f>IF(AND('1.Number of Employees'!S15&gt;0, '2.Compensation'!N15&gt;0, '4.Tenure'!N15&gt;0), "Pass", IF(AND('1.Number of Employees'!S15=0, '2.Compensation'!N15=0, '4.Tenure'!N15=0),"Pass", "Fail"))</f>
        <v>Pass</v>
      </c>
      <c r="T15" s="18" t="str">
        <f>IF(AND('1.Number of Employees'!T15&gt;0, '2.Compensation'!N15&gt;0, '4.Tenure'!N15&gt;0), "Pass", IF(AND('1.Number of Employees'!T15=0, '2.Compensation'!N15=0, '4.Tenure'!N15=0),"Pass", "Fail"))</f>
        <v>Pass</v>
      </c>
      <c r="U15" s="18" t="str">
        <f>IF(AND('1.Number of Employees'!U15&gt;0, '2.Compensation'!O15&gt;0, '4.Tenure'!O15&gt;0), "Pass", IF(AND('1.Number of Employees'!U15=0, '2.Compensation'!O15=0, '4.Tenure'!O15=0),"Pass", "Fail"))</f>
        <v>Pass</v>
      </c>
      <c r="V15" s="18" t="str">
        <f>IF(AND('1.Number of Employees'!V15&gt;0, '2.Compensation'!P15&gt;0, '4.Tenure'!P15&gt;0), "Pass", IF(AND('1.Number of Employees'!V15=0, '2.Compensation'!P15=0, '4.Tenure'!P15=0),"Pass", "Fail"))</f>
        <v>Pass</v>
      </c>
      <c r="W15" s="18" t="str">
        <f>IF(AND('1.Number of Employees'!W15&gt;0, '2.Compensation'!P15&gt;0, '4.Tenure'!P15&gt;0), "Pass", IF(AND('1.Number of Employees'!W15=0, '2.Compensation'!P15=0, '4.Tenure'!P15=0),"Pass", "Fail"))</f>
        <v>Pass</v>
      </c>
      <c r="X15" s="18" t="str">
        <f>IF(AND('1.Number of Employees'!X15&gt;0, '2.Compensation'!Q15&gt;0, '4.Tenure'!Q15&gt;0), "Pass", IF(AND('1.Number of Employees'!X15=0, '2.Compensation'!Q15=0, '4.Tenure'!Q15=0),"Pass", "Fail"))</f>
        <v>Pass</v>
      </c>
      <c r="Y15" s="36" t="s">
        <v>47</v>
      </c>
      <c r="Z15" s="6"/>
      <c r="AA15" s="6"/>
      <c r="AB15" s="6"/>
      <c r="AC15" s="6"/>
      <c r="AD15" s="6"/>
      <c r="AE15" s="6"/>
      <c r="AF15" s="6"/>
      <c r="AG15" s="6"/>
    </row>
    <row r="16">
      <c r="A16" s="20" t="s">
        <v>25</v>
      </c>
      <c r="B16" s="18" t="str">
        <f>IF(AND('1.Number of Employees'!B16&gt;0, '2.Compensation'!B16&gt;0, '4.Tenure'!B16&gt;0), "Pass", IF(AND('1.Number of Employees'!B16=0, '2.Compensation'!B16=0, '4.Tenure'!B16=0),"Pass", "Fail"))</f>
        <v>Pass</v>
      </c>
      <c r="C16" s="18" t="str">
        <f>IF(AND('1.Number of Employees'!C16&gt;0, '2.Compensation'!C16&gt;0, '4.Tenure'!C16&gt;0), "Pass", IF(AND('1.Number of Employees'!C16=0, '2.Compensation'!C16=0, '4.Tenure'!C16=0),"Pass", "Fail"))</f>
        <v>Pass</v>
      </c>
      <c r="D16" s="18" t="str">
        <f>IF(AND('1.Number of Employees'!D16&gt;0, '2.Compensation'!D16&gt;0, '4.Tenure'!D16&gt;0), "Pass", IF(AND('1.Number of Employees'!D16=0, '2.Compensation'!D16=0, '4.Tenure'!D16=0),"Pass", "Fail"))</f>
        <v>Pass</v>
      </c>
      <c r="E16" s="18" t="str">
        <f>IF(AND('1.Number of Employees'!E16&gt;0, '2.Compensation'!D16&gt;0, '4.Tenure'!D16&gt;0), "Pass", IF(AND('1.Number of Employees'!E16=0, '2.Compensation'!D16=0, '4.Tenure'!D16=0),"Pass", "Fail"))</f>
        <v>Pass</v>
      </c>
      <c r="F16" s="18" t="str">
        <f>IF(AND('1.Number of Employees'!F16&gt;0, '2.Compensation'!E16&gt;0, '4.Tenure'!E16&gt;0), "Pass", IF(AND('1.Number of Employees'!F16=0, '2.Compensation'!E16=0, '4.Tenure'!E16=0),"Pass", "Fail"))</f>
        <v>Pass</v>
      </c>
      <c r="G16" s="18" t="str">
        <f>IF(AND('1.Number of Employees'!G16&gt;0, '2.Compensation'!F16&gt;0, '4.Tenure'!F16&gt;0), "Pass", IF(AND('1.Number of Employees'!G16=0, '2.Compensation'!F16=0, '4.Tenure'!F16=0),"Pass", "Fail"))</f>
        <v>Pass</v>
      </c>
      <c r="H16" s="18" t="str">
        <f>IF(AND('1.Number of Employees'!H16&gt;0, '2.Compensation'!F16&gt;0, '4.Tenure'!F16&gt;0), "Pass", IF(AND('1.Number of Employees'!H16=0, '2.Compensation'!F16=0, '4.Tenure'!F16=0),"Pass", "Fail"))</f>
        <v>Pass</v>
      </c>
      <c r="I16" s="18" t="str">
        <f>IF(AND('1.Number of Employees'!I16&gt;0, '2.Compensation'!G16&gt;0, '4.Tenure'!G16&gt;0), "Pass", IF(AND('1.Number of Employees'!I16=0, '2.Compensation'!G16=0, '4.Tenure'!G16=0),"Pass", "Fail"))</f>
        <v>Pass</v>
      </c>
      <c r="J16" s="18" t="str">
        <f>IF(AND('1.Number of Employees'!J16&gt;0, '2.Compensation'!H16&gt;0, '4.Tenure'!H16&gt;0), "Pass", IF(AND('1.Number of Employees'!J16=0, '2.Compensation'!H16=0, '4.Tenure'!H16=0),"Pass", "Fail"))</f>
        <v>Pass</v>
      </c>
      <c r="K16" s="18" t="str">
        <f>IF(AND('1.Number of Employees'!K16&gt;0, '2.Compensation'!H16&gt;0, '4.Tenure'!H16&gt;0), "Pass", IF(AND('1.Number of Employees'!K16=0, '2.Compensation'!H16=0, '4.Tenure'!H16=0),"Pass", "Fail"))</f>
        <v>Pass</v>
      </c>
      <c r="L16" s="18" t="str">
        <f>IF(AND('1.Number of Employees'!L16&gt;0, '2.Compensation'!I16&gt;0, '4.Tenure'!I16&gt;0), "Pass", IF(AND('1.Number of Employees'!L16=0, '2.Compensation'!I16=0, '4.Tenure'!I16=0),"Pass", "Fail"))</f>
        <v>Pass</v>
      </c>
      <c r="M16" s="18" t="str">
        <f>IF(AND('1.Number of Employees'!M16&gt;0, '2.Compensation'!J16&gt;0, '4.Tenure'!J16&gt;0), "Pass", IF(AND('1.Number of Employees'!M16=0, '2.Compensation'!J16=0, '4.Tenure'!J16=0),"Pass", "Fail"))</f>
        <v>Pass</v>
      </c>
      <c r="N16" s="18" t="str">
        <f>IF(AND('1.Number of Employees'!N16&gt;0, '2.Compensation'!J16&gt;0, '4.Tenure'!J16&gt;0), "Pass", IF(AND('1.Number of Employees'!N16=0, '2.Compensation'!J16=0, '4.Tenure'!J16=0),"Pass", "Fail"))</f>
        <v>Pass</v>
      </c>
      <c r="O16" s="18" t="str">
        <f>IF(AND('1.Number of Employees'!O16&gt;0, '2.Compensation'!K16&gt;0, '4.Tenure'!K16&gt;0), "Pass", IF(AND('1.Number of Employees'!O16=0, '2.Compensation'!K16=0, '4.Tenure'!K16=0),"Pass", "Fail"))</f>
        <v>Pass</v>
      </c>
      <c r="P16" s="18" t="str">
        <f>IF(AND('1.Number of Employees'!P16&gt;0, '2.Compensation'!L16&gt;0, '4.Tenure'!L16&gt;0), "Pass", IF(AND('1.Number of Employees'!P16=0, '2.Compensation'!L16=0, '4.Tenure'!L16=0),"Pass", "Fail"))</f>
        <v>Pass</v>
      </c>
      <c r="Q16" s="18" t="str">
        <f>IF(AND('1.Number of Employees'!Q16&gt;0, '2.Compensation'!L16&gt;0, '4.Tenure'!L16&gt;0), "Pass", IF(AND('1.Number of Employees'!Q16=0, '2.Compensation'!L16=0, '4.Tenure'!L16=0),"Pass", "Fail"))</f>
        <v>Pass</v>
      </c>
      <c r="R16" s="18" t="str">
        <f>IF(AND('1.Number of Employees'!R16&gt;0, '2.Compensation'!M16&gt;0, '4.Tenure'!M16&gt;0), "Pass", IF(AND('1.Number of Employees'!R16=0, '2.Compensation'!M16=0, '4.Tenure'!M16=0),"Pass", "Fail"))</f>
        <v>Pass</v>
      </c>
      <c r="S16" s="18" t="str">
        <f>IF(AND('1.Number of Employees'!S16&gt;0, '2.Compensation'!N16&gt;0, '4.Tenure'!N16&gt;0), "Pass", IF(AND('1.Number of Employees'!S16=0, '2.Compensation'!N16=0, '4.Tenure'!N16=0),"Pass", "Fail"))</f>
        <v>Pass</v>
      </c>
      <c r="T16" s="18" t="str">
        <f>IF(AND('1.Number of Employees'!T16&gt;0, '2.Compensation'!N16&gt;0, '4.Tenure'!N16&gt;0), "Pass", IF(AND('1.Number of Employees'!T16=0, '2.Compensation'!N16=0, '4.Tenure'!N16=0),"Pass", "Fail"))</f>
        <v>Pass</v>
      </c>
      <c r="U16" s="18" t="str">
        <f>IF(AND('1.Number of Employees'!U16&gt;0, '2.Compensation'!O16&gt;0, '4.Tenure'!O16&gt;0), "Pass", IF(AND('1.Number of Employees'!U16=0, '2.Compensation'!O16=0, '4.Tenure'!O16=0),"Pass", "Fail"))</f>
        <v>Pass</v>
      </c>
      <c r="V16" s="18" t="str">
        <f>IF(AND('1.Number of Employees'!V16&gt;0, '2.Compensation'!P16&gt;0, '4.Tenure'!P16&gt;0), "Pass", IF(AND('1.Number of Employees'!V16=0, '2.Compensation'!P16=0, '4.Tenure'!P16=0),"Pass", "Fail"))</f>
        <v>Pass</v>
      </c>
      <c r="W16" s="18" t="str">
        <f>IF(AND('1.Number of Employees'!W16&gt;0, '2.Compensation'!P16&gt;0, '4.Tenure'!P16&gt;0), "Pass", IF(AND('1.Number of Employees'!W16=0, '2.Compensation'!P16=0, '4.Tenure'!P16=0),"Pass", "Fail"))</f>
        <v>Pass</v>
      </c>
      <c r="X16" s="18" t="str">
        <f>IF(AND('1.Number of Employees'!X16&gt;0, '2.Compensation'!Q16&gt;0, '4.Tenure'!Q16&gt;0), "Pass", IF(AND('1.Number of Employees'!X16=0, '2.Compensation'!Q16=0, '4.Tenure'!Q16=0),"Pass", "Fail"))</f>
        <v>Pass</v>
      </c>
      <c r="Y16" s="36" t="s">
        <v>47</v>
      </c>
      <c r="Z16" s="6"/>
      <c r="AA16" s="6"/>
      <c r="AB16" s="6"/>
      <c r="AC16" s="6"/>
      <c r="AD16" s="6"/>
      <c r="AE16" s="6"/>
      <c r="AF16" s="6"/>
      <c r="AG16" s="6"/>
    </row>
    <row r="17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24"/>
      <c r="B18" s="24"/>
      <c r="C18" s="24"/>
      <c r="D18" s="24"/>
      <c r="E18" s="25"/>
      <c r="F18" s="25"/>
      <c r="G18" s="25"/>
      <c r="H18" s="25"/>
      <c r="I18" s="25"/>
      <c r="J18" s="2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2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2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ht="15.75" customHeight="1">
      <c r="A21" s="2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ht="15.75" customHeight="1">
      <c r="A22" s="2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ht="15.75" customHeight="1">
      <c r="A23" s="2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ht="15.75" customHeight="1">
      <c r="A24" s="2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ht="15.75" customHeight="1">
      <c r="A25" s="2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ht="15.75" customHeight="1">
      <c r="A26" s="2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ht="15.75" customHeight="1">
      <c r="A27" s="2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15.75" customHeight="1">
      <c r="A28" s="2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ht="15.75" customHeight="1">
      <c r="A29" s="2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ht="15.75" customHeight="1">
      <c r="A30" s="2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ht="15.75" customHeight="1">
      <c r="A31" s="2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ht="15.75" customHeight="1">
      <c r="A32" s="2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ht="15.75" customHeight="1">
      <c r="A33" s="2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ht="15.75" customHeight="1">
      <c r="A34" s="2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ht="15.75" customHeight="1">
      <c r="A35" s="2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ht="15.75" customHeight="1">
      <c r="A36" s="2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ht="15.75" customHeight="1">
      <c r="A37" s="2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ht="15.75" customHeight="1">
      <c r="A38" s="2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ht="15.75" customHeight="1">
      <c r="A39" s="2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ht="15.75" customHeight="1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ht="15.75" customHeight="1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ht="15.75" customHeight="1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15.75" customHeight="1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15.75" customHeight="1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ht="15.75" customHeight="1">
      <c r="A45" s="2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ht="15.75" customHeight="1">
      <c r="A46" s="2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ht="15.75" customHeight="1">
      <c r="A47" s="2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ht="15.75" customHeight="1">
      <c r="A48" s="2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ht="15.75" customHeight="1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ht="15.75" customHeight="1">
      <c r="A50" s="2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ht="15.75" customHeight="1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ht="15.75" customHeight="1">
      <c r="A52" s="2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ht="15.75" customHeight="1">
      <c r="A53" s="2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ht="15.75" customHeight="1">
      <c r="A54" s="2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ht="15.75" customHeight="1">
      <c r="A55" s="2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ht="15.75" customHeight="1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15.75" customHeight="1">
      <c r="A57" s="2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15.75" customHeight="1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ht="15.75" customHeight="1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ht="15.75" customHeight="1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ht="15.75" customHeight="1">
      <c r="A61" s="2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ht="15.75" customHeight="1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ht="15.75" customHeight="1">
      <c r="A63" s="2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ht="15.75" customHeight="1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ht="15.75" customHeight="1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ht="15.75" customHeight="1">
      <c r="A66" s="2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ht="15.75" customHeight="1">
      <c r="A67" s="2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ht="15.75" customHeight="1">
      <c r="A68" s="2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ht="15.75" customHeight="1">
      <c r="A69" s="2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ht="15.75" customHeight="1">
      <c r="A70" s="2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15.75" customHeight="1">
      <c r="A71" s="2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15.75" customHeight="1">
      <c r="A72" s="2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ht="15.75" customHeight="1">
      <c r="A73" s="2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15.75" customHeight="1">
      <c r="A74" s="2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15.75" customHeight="1">
      <c r="A75" s="2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15.75" customHeight="1">
      <c r="A76" s="2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ht="15.75" customHeight="1">
      <c r="A77" s="2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ht="15.75" customHeight="1">
      <c r="A78" s="2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15.75" customHeight="1">
      <c r="A79" s="2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ht="15.75" customHeight="1">
      <c r="A80" s="2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ht="15.75" customHeight="1">
      <c r="A81" s="2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ht="15.75" customHeight="1">
      <c r="A82" s="2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ht="15.75" customHeight="1">
      <c r="A83" s="2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ht="15.75" customHeight="1">
      <c r="A84" s="2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ht="15.75" customHeight="1">
      <c r="A85" s="2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ht="15.75" customHeight="1">
      <c r="A86" s="2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ht="15.75" customHeight="1">
      <c r="A87" s="2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ht="15.75" customHeight="1">
      <c r="A88" s="2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ht="15.75" customHeight="1">
      <c r="A89" s="2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ht="15.75" customHeight="1">
      <c r="A90" s="2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ht="15.75" customHeight="1">
      <c r="A91" s="2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ht="15.75" customHeight="1">
      <c r="A92" s="2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ht="15.75" customHeight="1">
      <c r="A93" s="2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ht="15.75" customHeight="1">
      <c r="A94" s="2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ht="15.75" customHeight="1">
      <c r="A95" s="2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ht="15.75" customHeight="1">
      <c r="A96" s="2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ht="15.75" customHeight="1">
      <c r="A97" s="2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ht="15.75" customHeight="1">
      <c r="A98" s="2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ht="15.75" customHeight="1">
      <c r="A99" s="2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ht="15.75" customHeight="1">
      <c r="A100" s="2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ht="15.75" customHeight="1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ht="15.75" customHeight="1">
      <c r="A102" s="2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ht="15.75" customHeight="1">
      <c r="A103" s="2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ht="15.75" customHeight="1">
      <c r="A104" s="2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ht="15.75" customHeight="1">
      <c r="A105" s="2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ht="15.75" customHeight="1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ht="15.75" customHeight="1">
      <c r="A107" s="2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ht="15.75" customHeight="1">
      <c r="A108" s="2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ht="15.75" customHeight="1">
      <c r="A109" s="2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ht="15.75" customHeight="1">
      <c r="A110" s="2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ht="15.75" customHeight="1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ht="15.75" customHeight="1">
      <c r="A112" s="2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ht="15.75" customHeight="1">
      <c r="A113" s="2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ht="15.75" customHeight="1">
      <c r="A114" s="2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ht="15.75" customHeight="1">
      <c r="A115" s="2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ht="15.75" customHeight="1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ht="15.75" customHeight="1">
      <c r="A117" s="2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ht="15.75" customHeight="1">
      <c r="A118" s="2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ht="15.75" customHeight="1">
      <c r="A119" s="2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ht="15.75" customHeight="1">
      <c r="A120" s="2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ht="15.75" customHeight="1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ht="15.75" customHeight="1">
      <c r="A122" s="2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ht="15.75" customHeight="1">
      <c r="A123" s="2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ht="15.75" customHeight="1">
      <c r="A124" s="2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ht="15.75" customHeight="1">
      <c r="A125" s="2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ht="15.75" customHeight="1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ht="15.75" customHeight="1">
      <c r="A127" s="2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ht="15.75" customHeight="1">
      <c r="A128" s="2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ht="15.75" customHeight="1">
      <c r="A129" s="2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ht="15.75" customHeight="1">
      <c r="A130" s="2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ht="15.75" customHeight="1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ht="15.75" customHeight="1">
      <c r="A132" s="2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ht="15.75" customHeight="1">
      <c r="A133" s="2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ht="15.75" customHeight="1">
      <c r="A134" s="2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ht="15.75" customHeight="1">
      <c r="A135" s="2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ht="15.75" customHeight="1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ht="15.75" customHeight="1">
      <c r="A137" s="2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ht="15.75" customHeight="1">
      <c r="A138" s="2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ht="15.75" customHeight="1">
      <c r="A139" s="2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ht="15.75" customHeight="1">
      <c r="A140" s="2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ht="15.75" customHeight="1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ht="15.75" customHeight="1">
      <c r="A142" s="2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ht="15.75" customHeight="1">
      <c r="A143" s="2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ht="15.75" customHeight="1">
      <c r="A144" s="2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ht="15.75" customHeight="1">
      <c r="A145" s="2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ht="15.75" customHeight="1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ht="15.75" customHeight="1">
      <c r="A147" s="2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ht="15.75" customHeight="1">
      <c r="A148" s="2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ht="15.75" customHeight="1">
      <c r="A149" s="2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ht="15.75" customHeight="1">
      <c r="A150" s="2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ht="15.75" customHeight="1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ht="15.75" customHeight="1">
      <c r="A152" s="2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ht="15.75" customHeight="1">
      <c r="A153" s="2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ht="15.75" customHeight="1">
      <c r="A154" s="2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ht="15.75" customHeight="1">
      <c r="A155" s="2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ht="15.75" customHeight="1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ht="15.75" customHeight="1">
      <c r="A157" s="2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ht="15.75" customHeight="1">
      <c r="A158" s="2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ht="15.75" customHeight="1">
      <c r="A159" s="2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ht="15.75" customHeight="1">
      <c r="A160" s="2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ht="15.75" customHeight="1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ht="15.75" customHeight="1">
      <c r="A162" s="2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ht="15.75" customHeight="1">
      <c r="A163" s="2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ht="15.75" customHeight="1">
      <c r="A164" s="2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ht="15.75" customHeight="1">
      <c r="A165" s="2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ht="15.75" customHeight="1">
      <c r="A166" s="2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ht="15.75" customHeight="1">
      <c r="A167" s="2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ht="15.75" customHeight="1">
      <c r="A168" s="2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ht="15.75" customHeight="1">
      <c r="A169" s="2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ht="15.75" customHeight="1">
      <c r="A170" s="2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ht="15.75" customHeight="1">
      <c r="A171" s="2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ht="15.75" customHeight="1">
      <c r="A172" s="2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ht="15.75" customHeight="1">
      <c r="A173" s="2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ht="15.75" customHeight="1">
      <c r="A174" s="2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ht="15.75" customHeight="1">
      <c r="A175" s="2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ht="15.75" customHeight="1">
      <c r="A176" s="2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ht="15.75" customHeight="1">
      <c r="A177" s="2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ht="15.75" customHeight="1">
      <c r="A178" s="2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ht="15.75" customHeight="1">
      <c r="A179" s="2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ht="15.75" customHeight="1">
      <c r="A180" s="2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ht="15.75" customHeight="1">
      <c r="A181" s="2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ht="15.75" customHeight="1">
      <c r="A182" s="2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ht="15.75" customHeight="1">
      <c r="A183" s="2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ht="15.75" customHeight="1">
      <c r="A184" s="2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ht="15.75" customHeight="1">
      <c r="A185" s="2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ht="15.75" customHeight="1">
      <c r="A186" s="2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ht="15.75" customHeight="1">
      <c r="A187" s="2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ht="15.75" customHeight="1">
      <c r="A188" s="2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ht="15.75" customHeight="1">
      <c r="A189" s="2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ht="15.75" customHeight="1">
      <c r="A190" s="2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ht="15.75" customHeight="1">
      <c r="A191" s="2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ht="15.75" customHeight="1">
      <c r="A192" s="2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ht="15.75" customHeight="1">
      <c r="A193" s="2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ht="15.75" customHeight="1">
      <c r="A194" s="2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ht="15.75" customHeight="1">
      <c r="A195" s="2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ht="15.75" customHeight="1">
      <c r="A196" s="2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ht="15.75" customHeight="1">
      <c r="A197" s="2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ht="15.75" customHeight="1">
      <c r="A198" s="2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ht="15.75" customHeight="1">
      <c r="A199" s="2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ht="15.75" customHeight="1">
      <c r="A200" s="2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ht="15.75" customHeight="1">
      <c r="A201" s="2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ht="15.75" customHeight="1">
      <c r="A202" s="2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ht="15.75" customHeight="1">
      <c r="A203" s="2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ht="15.75" customHeight="1">
      <c r="A204" s="2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ht="15.75" customHeight="1">
      <c r="A205" s="2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ht="15.75" customHeight="1">
      <c r="A206" s="2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ht="15.75" customHeight="1">
      <c r="A207" s="2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ht="15.75" customHeight="1">
      <c r="A208" s="2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ht="15.75" customHeight="1">
      <c r="A209" s="2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ht="15.75" customHeight="1">
      <c r="A210" s="2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ht="15.75" customHeight="1">
      <c r="A211" s="2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ht="15.75" customHeight="1">
      <c r="A212" s="2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ht="15.75" customHeight="1">
      <c r="A213" s="2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ht="15.75" customHeight="1">
      <c r="A214" s="2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ht="15.75" customHeight="1">
      <c r="A215" s="2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ht="15.75" customHeight="1">
      <c r="A216" s="2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ht="15.75" customHeight="1">
      <c r="A217" s="2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ht="15.75" customHeight="1">
      <c r="A218" s="2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ht="15.75" customHeight="1">
      <c r="A219" s="2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ht="15.75" customHeight="1">
      <c r="A220" s="2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ht="15.75" customHeight="1">
      <c r="A221" s="2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ht="15.75" customHeight="1">
      <c r="A222" s="2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ht="15.75" customHeight="1">
      <c r="A223" s="2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ht="15.75" customHeight="1">
      <c r="A224" s="2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ht="15.75" customHeight="1">
      <c r="A225" s="2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ht="15.75" customHeight="1">
      <c r="A226" s="2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ht="15.75" customHeight="1">
      <c r="A227" s="2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ht="15.75" customHeight="1">
      <c r="A228" s="2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ht="15.75" customHeight="1">
      <c r="A229" s="2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ht="15.75" customHeight="1">
      <c r="A230" s="2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ht="15.75" customHeight="1">
      <c r="A231" s="2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ht="15.75" customHeight="1">
      <c r="A232" s="2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ht="15.75" customHeight="1">
      <c r="A233" s="2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ht="15.75" customHeight="1">
      <c r="A234" s="2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ht="15.75" customHeight="1">
      <c r="A235" s="2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ht="15.75" customHeight="1">
      <c r="A236" s="2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ht="15.75" customHeight="1">
      <c r="A237" s="2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ht="15.75" customHeight="1">
      <c r="A238" s="2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ht="15.75" customHeight="1">
      <c r="A239" s="2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ht="15.75" customHeight="1">
      <c r="A240" s="2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ht="15.75" customHeight="1">
      <c r="A241" s="2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ht="15.75" customHeight="1">
      <c r="A242" s="2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ht="15.75" customHeight="1">
      <c r="A243" s="2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ht="15.75" customHeight="1">
      <c r="A244" s="2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ht="15.75" customHeight="1">
      <c r="A245" s="2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ht="15.75" customHeight="1">
      <c r="A246" s="2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ht="15.75" customHeight="1">
      <c r="A247" s="2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ht="15.75" customHeight="1">
      <c r="A248" s="2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ht="15.75" customHeight="1">
      <c r="A249" s="2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ht="15.75" customHeight="1">
      <c r="A250" s="2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ht="15.75" customHeight="1">
      <c r="A251" s="2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ht="15.75" customHeight="1">
      <c r="A252" s="2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ht="15.75" customHeight="1">
      <c r="A253" s="2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ht="15.75" customHeight="1">
      <c r="A254" s="2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ht="15.75" customHeight="1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ht="15.75" customHeight="1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ht="15.75" customHeight="1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ht="15.75" customHeight="1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ht="15.75" customHeight="1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ht="15.75" customHeight="1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ht="15.75" customHeight="1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ht="15.75" customHeight="1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ht="15.75" customHeight="1">
      <c r="A263" s="2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ht="15.75" customHeight="1">
      <c r="A264" s="2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ht="15.75" customHeight="1">
      <c r="A265" s="2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ht="15.75" customHeight="1">
      <c r="A266" s="2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ht="15.75" customHeight="1">
      <c r="A267" s="2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ht="15.75" customHeight="1">
      <c r="A268" s="2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ht="15.75" customHeight="1">
      <c r="A269" s="2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ht="15.75" customHeight="1">
      <c r="A270" s="2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ht="15.75" customHeight="1">
      <c r="A271" s="2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ht="15.75" customHeight="1">
      <c r="A272" s="2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ht="15.75" customHeight="1">
      <c r="A273" s="2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ht="15.75" customHeight="1">
      <c r="A274" s="2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ht="15.75" customHeight="1">
      <c r="A275" s="2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ht="15.75" customHeight="1">
      <c r="A276" s="2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ht="15.75" customHeight="1">
      <c r="A277" s="2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ht="15.75" customHeight="1">
      <c r="A278" s="2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ht="15.75" customHeight="1">
      <c r="A279" s="2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ht="15.75" customHeight="1">
      <c r="A280" s="2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ht="15.75" customHeight="1">
      <c r="A281" s="2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ht="15.75" customHeight="1">
      <c r="A282" s="2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ht="15.75" customHeight="1">
      <c r="A283" s="2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ht="15.75" customHeight="1">
      <c r="A284" s="2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ht="15.75" customHeight="1">
      <c r="A285" s="2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ht="15.75" customHeight="1">
      <c r="A286" s="2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ht="15.75" customHeight="1">
      <c r="A287" s="2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ht="15.75" customHeight="1">
      <c r="A288" s="2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ht="15.75" customHeight="1">
      <c r="A289" s="2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ht="15.75" customHeight="1">
      <c r="A290" s="2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ht="15.75" customHeight="1">
      <c r="A291" s="2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ht="15.75" customHeight="1">
      <c r="A292" s="2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ht="15.75" customHeight="1">
      <c r="A293" s="2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ht="15.75" customHeight="1">
      <c r="A294" s="2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ht="15.75" customHeight="1">
      <c r="A295" s="2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ht="15.75" customHeight="1">
      <c r="A296" s="2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ht="15.75" customHeight="1">
      <c r="A297" s="2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ht="15.75" customHeight="1">
      <c r="A298" s="2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ht="15.75" customHeight="1">
      <c r="A299" s="2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ht="15.75" customHeight="1">
      <c r="A300" s="2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ht="15.75" customHeight="1">
      <c r="A301" s="2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ht="15.75" customHeight="1">
      <c r="A302" s="2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ht="15.75" customHeight="1">
      <c r="A303" s="2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ht="15.75" customHeight="1">
      <c r="A304" s="2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ht="15.75" customHeight="1">
      <c r="A305" s="2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ht="15.75" customHeight="1">
      <c r="A306" s="2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ht="15.75" customHeight="1">
      <c r="A307" s="2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ht="15.75" customHeight="1">
      <c r="A308" s="2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ht="15.75" customHeight="1">
      <c r="A309" s="2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ht="15.75" customHeight="1">
      <c r="A310" s="2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ht="15.75" customHeight="1">
      <c r="A311" s="2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ht="15.75" customHeight="1">
      <c r="A312" s="2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ht="15.75" customHeight="1">
      <c r="A313" s="2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ht="15.75" customHeight="1">
      <c r="A314" s="2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ht="15.75" customHeight="1">
      <c r="A315" s="2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ht="15.75" customHeight="1">
      <c r="A316" s="2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ht="15.75" customHeight="1">
      <c r="A317" s="2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ht="15.75" customHeight="1">
      <c r="A318" s="2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ht="15.75" customHeight="1">
      <c r="A319" s="2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ht="15.75" customHeight="1">
      <c r="A320" s="2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ht="15.75" customHeight="1">
      <c r="A321" s="2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ht="15.75" customHeight="1">
      <c r="A322" s="2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ht="15.75" customHeight="1">
      <c r="A323" s="2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ht="15.75" customHeight="1">
      <c r="A324" s="2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ht="15.75" customHeight="1">
      <c r="A325" s="2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ht="15.75" customHeight="1">
      <c r="A326" s="2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ht="15.75" customHeight="1">
      <c r="A327" s="2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ht="15.75" customHeight="1">
      <c r="A328" s="2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ht="15.75" customHeight="1">
      <c r="A329" s="2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ht="15.75" customHeight="1">
      <c r="A330" s="2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ht="15.75" customHeight="1">
      <c r="A331" s="2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ht="15.75" customHeight="1">
      <c r="A332" s="2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ht="15.75" customHeight="1">
      <c r="A333" s="2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ht="15.75" customHeight="1">
      <c r="A334" s="2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ht="15.75" customHeight="1">
      <c r="A335" s="2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ht="15.75" customHeight="1">
      <c r="A336" s="2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ht="15.75" customHeight="1">
      <c r="A337" s="2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ht="15.75" customHeight="1">
      <c r="A338" s="2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ht="15.75" customHeight="1">
      <c r="A339" s="2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ht="15.75" customHeight="1">
      <c r="A340" s="2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ht="15.75" customHeight="1">
      <c r="A341" s="2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ht="15.75" customHeight="1">
      <c r="A342" s="2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ht="15.75" customHeight="1">
      <c r="A343" s="2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ht="15.75" customHeight="1">
      <c r="A344" s="2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ht="15.75" customHeight="1">
      <c r="A345" s="2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ht="15.75" customHeight="1">
      <c r="A346" s="2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ht="15.75" customHeight="1">
      <c r="A347" s="2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ht="15.75" customHeight="1">
      <c r="A348" s="2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ht="15.75" customHeight="1">
      <c r="A349" s="2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ht="15.75" customHeight="1">
      <c r="A350" s="2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ht="15.75" customHeight="1">
      <c r="A351" s="2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ht="15.75" customHeight="1">
      <c r="A352" s="2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ht="15.75" customHeight="1">
      <c r="A353" s="2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ht="15.75" customHeight="1">
      <c r="A354" s="2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ht="15.75" customHeight="1">
      <c r="A355" s="2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ht="15.75" customHeight="1">
      <c r="A356" s="2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ht="15.75" customHeight="1">
      <c r="A357" s="2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ht="15.75" customHeight="1">
      <c r="A358" s="2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ht="15.75" customHeight="1">
      <c r="A359" s="2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ht="15.75" customHeight="1">
      <c r="A360" s="2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ht="15.75" customHeight="1">
      <c r="A361" s="2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ht="15.75" customHeight="1">
      <c r="A362" s="2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ht="15.75" customHeight="1">
      <c r="A363" s="2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ht="15.75" customHeight="1">
      <c r="A364" s="2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ht="15.75" customHeight="1">
      <c r="A365" s="2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ht="15.75" customHeight="1">
      <c r="A366" s="2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ht="15.75" customHeight="1">
      <c r="A367" s="2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ht="15.75" customHeight="1">
      <c r="A368" s="2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ht="15.75" customHeight="1">
      <c r="A369" s="2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ht="15.75" customHeight="1">
      <c r="A370" s="2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ht="15.75" customHeight="1">
      <c r="A371" s="2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ht="15.75" customHeight="1">
      <c r="A372" s="2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ht="15.75" customHeight="1">
      <c r="A373" s="2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ht="15.75" customHeight="1">
      <c r="A374" s="2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ht="15.75" customHeight="1">
      <c r="A375" s="2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ht="15.75" customHeight="1">
      <c r="A376" s="2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ht="15.75" customHeight="1">
      <c r="A377" s="2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ht="15.75" customHeight="1">
      <c r="A378" s="2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ht="15.75" customHeight="1">
      <c r="A379" s="2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ht="15.75" customHeight="1">
      <c r="A380" s="2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ht="15.75" customHeight="1">
      <c r="A381" s="2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ht="15.75" customHeight="1">
      <c r="A382" s="2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ht="15.75" customHeight="1">
      <c r="A383" s="2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ht="15.75" customHeight="1">
      <c r="A384" s="2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ht="15.75" customHeight="1">
      <c r="A385" s="2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ht="15.75" customHeight="1">
      <c r="A386" s="2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ht="15.75" customHeight="1">
      <c r="A387" s="2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ht="15.75" customHeight="1">
      <c r="A388" s="2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ht="15.75" customHeight="1">
      <c r="A389" s="2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ht="15.75" customHeight="1">
      <c r="A390" s="2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ht="15.75" customHeight="1">
      <c r="A391" s="2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ht="15.75" customHeight="1">
      <c r="A392" s="2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ht="15.75" customHeight="1">
      <c r="A393" s="2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ht="15.75" customHeight="1">
      <c r="A394" s="2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ht="15.75" customHeight="1">
      <c r="A395" s="2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ht="15.75" customHeight="1">
      <c r="A396" s="2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ht="15.75" customHeight="1">
      <c r="A397" s="2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ht="15.75" customHeight="1">
      <c r="A398" s="2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ht="15.75" customHeight="1">
      <c r="A399" s="2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ht="15.75" customHeight="1">
      <c r="A400" s="2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ht="15.75" customHeight="1">
      <c r="A401" s="2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ht="15.75" customHeight="1">
      <c r="A402" s="2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ht="15.75" customHeight="1">
      <c r="A403" s="2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ht="15.75" customHeight="1">
      <c r="A404" s="2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ht="15.75" customHeight="1">
      <c r="A405" s="2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ht="15.75" customHeight="1">
      <c r="A406" s="2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ht="15.75" customHeight="1">
      <c r="A407" s="2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ht="15.75" customHeight="1">
      <c r="A408" s="2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ht="15.75" customHeight="1">
      <c r="A409" s="2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ht="15.75" customHeight="1">
      <c r="A410" s="2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ht="15.75" customHeight="1">
      <c r="A411" s="2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ht="15.75" customHeight="1">
      <c r="A412" s="2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ht="15.75" customHeight="1">
      <c r="A413" s="2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ht="15.75" customHeight="1">
      <c r="A414" s="2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ht="15.75" customHeight="1">
      <c r="A415" s="2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ht="15.75" customHeight="1">
      <c r="A416" s="2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ht="15.75" customHeight="1">
      <c r="A417" s="2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ht="15.75" customHeight="1">
      <c r="A418" s="2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ht="15.75" customHeight="1">
      <c r="A419" s="2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ht="15.75" customHeight="1">
      <c r="A420" s="2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ht="15.75" customHeight="1">
      <c r="A421" s="2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ht="15.75" customHeight="1">
      <c r="A422" s="2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ht="15.75" customHeight="1">
      <c r="A423" s="2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ht="15.75" customHeight="1">
      <c r="A424" s="2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ht="15.75" customHeight="1">
      <c r="A425" s="2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ht="15.75" customHeight="1">
      <c r="A426" s="2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ht="15.75" customHeight="1">
      <c r="A427" s="2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ht="15.75" customHeight="1">
      <c r="A428" s="2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ht="15.75" customHeight="1">
      <c r="A429" s="2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ht="15.75" customHeight="1">
      <c r="A430" s="2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ht="15.75" customHeight="1">
      <c r="A431" s="2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ht="15.75" customHeight="1">
      <c r="A432" s="2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ht="15.75" customHeight="1">
      <c r="A433" s="2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ht="15.75" customHeight="1">
      <c r="A434" s="2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ht="15.75" customHeight="1">
      <c r="A435" s="2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ht="15.75" customHeight="1">
      <c r="A436" s="2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ht="15.75" customHeight="1">
      <c r="A437" s="2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ht="15.75" customHeight="1">
      <c r="A438" s="2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ht="15.75" customHeight="1">
      <c r="A439" s="2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ht="15.75" customHeight="1">
      <c r="A440" s="2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ht="15.75" customHeight="1">
      <c r="A441" s="2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ht="15.75" customHeight="1">
      <c r="A442" s="2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ht="15.75" customHeight="1">
      <c r="A443" s="2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ht="15.75" customHeight="1">
      <c r="A444" s="2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ht="15.75" customHeight="1">
      <c r="A445" s="2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ht="15.75" customHeight="1">
      <c r="A446" s="2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ht="15.75" customHeight="1">
      <c r="A447" s="2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ht="15.75" customHeight="1">
      <c r="A448" s="2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ht="15.75" customHeight="1">
      <c r="A449" s="2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ht="15.75" customHeight="1">
      <c r="A450" s="2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ht="15.75" customHeight="1">
      <c r="A451" s="2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ht="15.75" customHeight="1">
      <c r="A452" s="2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ht="15.75" customHeight="1">
      <c r="A453" s="2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ht="15.75" customHeight="1">
      <c r="A454" s="2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ht="15.75" customHeight="1">
      <c r="A455" s="2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ht="15.75" customHeight="1">
      <c r="A456" s="2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ht="15.75" customHeight="1">
      <c r="A457" s="2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ht="15.75" customHeight="1">
      <c r="A458" s="2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ht="15.75" customHeight="1">
      <c r="A459" s="2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ht="15.75" customHeight="1">
      <c r="A460" s="2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ht="15.75" customHeight="1">
      <c r="A461" s="2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ht="15.75" customHeight="1">
      <c r="A462" s="2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ht="15.75" customHeight="1">
      <c r="A463" s="2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ht="15.75" customHeight="1">
      <c r="A464" s="2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ht="15.75" customHeight="1">
      <c r="A465" s="2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ht="15.75" customHeight="1">
      <c r="A466" s="2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ht="15.75" customHeight="1">
      <c r="A467" s="2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ht="15.75" customHeight="1">
      <c r="A468" s="2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ht="15.75" customHeight="1">
      <c r="A469" s="2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ht="15.75" customHeight="1">
      <c r="A470" s="2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ht="15.75" customHeight="1">
      <c r="A471" s="2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ht="15.75" customHeight="1">
      <c r="A472" s="2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ht="15.75" customHeight="1">
      <c r="A473" s="2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ht="15.75" customHeight="1">
      <c r="A474" s="2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ht="15.75" customHeight="1">
      <c r="A475" s="2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ht="15.75" customHeight="1">
      <c r="A476" s="2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ht="15.75" customHeight="1">
      <c r="A477" s="2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ht="15.75" customHeight="1">
      <c r="A478" s="2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ht="15.75" customHeight="1">
      <c r="A479" s="2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ht="15.75" customHeight="1">
      <c r="A480" s="2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ht="15.75" customHeight="1">
      <c r="A481" s="2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ht="15.75" customHeight="1">
      <c r="A482" s="2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ht="15.75" customHeight="1">
      <c r="A483" s="2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ht="15.75" customHeight="1">
      <c r="A484" s="2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ht="15.75" customHeight="1">
      <c r="A485" s="2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ht="15.75" customHeight="1">
      <c r="A486" s="2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ht="15.75" customHeight="1">
      <c r="A487" s="2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ht="15.75" customHeight="1">
      <c r="A488" s="2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ht="15.75" customHeight="1">
      <c r="A489" s="2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ht="15.75" customHeight="1">
      <c r="A490" s="2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ht="15.75" customHeight="1">
      <c r="A491" s="2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ht="15.75" customHeight="1">
      <c r="A492" s="2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ht="15.75" customHeight="1">
      <c r="A493" s="2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ht="15.75" customHeight="1">
      <c r="A494" s="2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ht="15.75" customHeight="1">
      <c r="A495" s="2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ht="15.75" customHeight="1">
      <c r="A496" s="2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ht="15.75" customHeight="1">
      <c r="A497" s="2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ht="15.75" customHeight="1">
      <c r="A498" s="2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ht="15.75" customHeight="1">
      <c r="A499" s="2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ht="15.75" customHeight="1">
      <c r="A500" s="2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ht="15.75" customHeight="1">
      <c r="A501" s="2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ht="15.75" customHeight="1">
      <c r="A502" s="2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ht="15.75" customHeight="1">
      <c r="A503" s="2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ht="15.75" customHeight="1">
      <c r="A504" s="2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ht="15.75" customHeight="1">
      <c r="A505" s="2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ht="15.75" customHeight="1">
      <c r="A506" s="2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ht="15.75" customHeight="1">
      <c r="A507" s="2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ht="15.75" customHeight="1">
      <c r="A508" s="2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ht="15.75" customHeight="1">
      <c r="A509" s="2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ht="15.75" customHeight="1">
      <c r="A510" s="2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ht="15.75" customHeight="1">
      <c r="A511" s="2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ht="15.75" customHeight="1">
      <c r="A512" s="2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ht="15.75" customHeight="1">
      <c r="A513" s="2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ht="15.75" customHeight="1">
      <c r="A514" s="2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ht="15.75" customHeight="1">
      <c r="A515" s="2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ht="15.75" customHeight="1">
      <c r="A516" s="2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ht="15.75" customHeight="1">
      <c r="A517" s="2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ht="15.75" customHeight="1">
      <c r="A518" s="2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ht="15.75" customHeight="1">
      <c r="A519" s="2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ht="15.75" customHeight="1">
      <c r="A520" s="2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ht="15.75" customHeight="1">
      <c r="A521" s="2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ht="15.75" customHeight="1">
      <c r="A522" s="2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ht="15.75" customHeight="1">
      <c r="A523" s="2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ht="15.75" customHeight="1">
      <c r="A524" s="2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ht="15.75" customHeight="1">
      <c r="A525" s="2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ht="15.75" customHeight="1">
      <c r="A526" s="2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ht="15.75" customHeight="1">
      <c r="A527" s="2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ht="15.75" customHeight="1">
      <c r="A528" s="2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ht="15.75" customHeight="1">
      <c r="A529" s="2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ht="15.75" customHeight="1">
      <c r="A530" s="2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ht="15.75" customHeight="1">
      <c r="A531" s="2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ht="15.75" customHeight="1">
      <c r="A532" s="2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ht="15.75" customHeight="1">
      <c r="A533" s="2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ht="15.75" customHeight="1">
      <c r="A534" s="2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ht="15.75" customHeight="1">
      <c r="A535" s="2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ht="15.75" customHeight="1">
      <c r="A536" s="2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ht="15.75" customHeight="1">
      <c r="A537" s="2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ht="15.75" customHeight="1">
      <c r="A538" s="2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ht="15.75" customHeight="1">
      <c r="A539" s="2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ht="15.75" customHeight="1">
      <c r="A540" s="2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ht="15.75" customHeight="1">
      <c r="A541" s="2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ht="15.75" customHeight="1">
      <c r="A542" s="2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ht="15.75" customHeight="1">
      <c r="A543" s="2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ht="15.75" customHeight="1">
      <c r="A544" s="2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ht="15.75" customHeight="1">
      <c r="A545" s="2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ht="15.75" customHeight="1">
      <c r="A546" s="2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ht="15.75" customHeight="1">
      <c r="A547" s="2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ht="15.75" customHeight="1">
      <c r="A548" s="2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ht="15.75" customHeight="1">
      <c r="A549" s="2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ht="15.75" customHeight="1">
      <c r="A550" s="2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ht="15.75" customHeight="1">
      <c r="A551" s="2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ht="15.75" customHeight="1">
      <c r="A552" s="2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ht="15.75" customHeight="1">
      <c r="A553" s="2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ht="15.75" customHeight="1">
      <c r="A554" s="2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ht="15.75" customHeight="1">
      <c r="A555" s="2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ht="15.75" customHeight="1">
      <c r="A556" s="2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ht="15.75" customHeight="1">
      <c r="A557" s="2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ht="15.75" customHeight="1">
      <c r="A558" s="2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ht="15.75" customHeight="1">
      <c r="A559" s="2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ht="15.75" customHeight="1">
      <c r="A560" s="2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ht="15.75" customHeight="1">
      <c r="A561" s="2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ht="15.75" customHeight="1">
      <c r="A562" s="2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ht="15.75" customHeight="1">
      <c r="A563" s="2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ht="15.75" customHeight="1">
      <c r="A564" s="2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ht="15.75" customHeight="1">
      <c r="A565" s="2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ht="15.75" customHeight="1">
      <c r="A566" s="2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ht="15.75" customHeight="1">
      <c r="A567" s="2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ht="15.75" customHeight="1">
      <c r="A568" s="2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ht="15.75" customHeight="1">
      <c r="A569" s="2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ht="15.75" customHeight="1">
      <c r="A570" s="2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ht="15.75" customHeight="1">
      <c r="A571" s="2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ht="15.75" customHeight="1">
      <c r="A572" s="2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ht="15.75" customHeight="1">
      <c r="A573" s="2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15.75" customHeight="1">
      <c r="A574" s="2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ht="15.75" customHeight="1">
      <c r="A575" s="2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ht="15.75" customHeight="1">
      <c r="A576" s="2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ht="15.75" customHeight="1">
      <c r="A577" s="2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ht="15.75" customHeight="1">
      <c r="A578" s="2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ht="15.75" customHeight="1">
      <c r="A579" s="2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ht="15.75" customHeight="1">
      <c r="A580" s="2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ht="15.75" customHeight="1">
      <c r="A581" s="2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ht="15.75" customHeight="1">
      <c r="A582" s="2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ht="15.75" customHeight="1">
      <c r="A583" s="2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ht="15.75" customHeight="1">
      <c r="A584" s="2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ht="15.75" customHeight="1">
      <c r="A585" s="2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ht="15.75" customHeight="1">
      <c r="A586" s="2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ht="15.75" customHeight="1">
      <c r="A587" s="2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ht="15.75" customHeight="1">
      <c r="A588" s="2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ht="15.75" customHeight="1">
      <c r="A589" s="2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ht="15.75" customHeight="1">
      <c r="A590" s="2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ht="15.75" customHeight="1">
      <c r="A591" s="2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ht="15.75" customHeight="1">
      <c r="A592" s="2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ht="15.75" customHeight="1">
      <c r="A593" s="2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ht="15.75" customHeight="1">
      <c r="A594" s="2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ht="15.75" customHeight="1">
      <c r="A595" s="2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ht="15.75" customHeight="1">
      <c r="A596" s="2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ht="15.75" customHeight="1">
      <c r="A597" s="2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ht="15.75" customHeight="1">
      <c r="A598" s="2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ht="15.75" customHeight="1">
      <c r="A599" s="2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ht="15.75" customHeight="1">
      <c r="A600" s="2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ht="15.75" customHeight="1">
      <c r="A601" s="2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ht="15.75" customHeight="1">
      <c r="A602" s="2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ht="15.75" customHeight="1">
      <c r="A603" s="2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ht="15.75" customHeight="1">
      <c r="A604" s="2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ht="15.75" customHeight="1">
      <c r="A605" s="2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ht="15.75" customHeight="1">
      <c r="A606" s="2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ht="15.75" customHeight="1">
      <c r="A607" s="2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ht="15.75" customHeight="1">
      <c r="A608" s="2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ht="15.75" customHeight="1">
      <c r="A609" s="2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ht="15.75" customHeight="1">
      <c r="A610" s="2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ht="15.75" customHeight="1">
      <c r="A611" s="2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ht="15.75" customHeight="1">
      <c r="A612" s="2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ht="15.75" customHeight="1">
      <c r="A613" s="2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ht="15.75" customHeight="1">
      <c r="A614" s="2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ht="15.75" customHeight="1">
      <c r="A615" s="2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ht="15.75" customHeight="1">
      <c r="A616" s="2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ht="15.75" customHeight="1">
      <c r="A617" s="2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ht="15.75" customHeight="1">
      <c r="A618" s="2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ht="15.75" customHeight="1">
      <c r="A619" s="2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ht="15.75" customHeight="1">
      <c r="A620" s="2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ht="15.75" customHeight="1">
      <c r="A621" s="2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ht="15.75" customHeight="1">
      <c r="A622" s="2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ht="15.75" customHeight="1">
      <c r="A623" s="2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ht="15.75" customHeight="1">
      <c r="A624" s="2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ht="15.75" customHeight="1">
      <c r="A625" s="2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ht="15.75" customHeight="1">
      <c r="A626" s="2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ht="15.75" customHeight="1">
      <c r="A627" s="2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ht="15.75" customHeight="1">
      <c r="A628" s="2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ht="15.75" customHeight="1">
      <c r="A629" s="2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ht="15.75" customHeight="1">
      <c r="A630" s="2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ht="15.75" customHeight="1">
      <c r="A631" s="2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ht="15.75" customHeight="1">
      <c r="A632" s="2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ht="15.75" customHeight="1">
      <c r="A633" s="2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ht="15.75" customHeight="1">
      <c r="A634" s="2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ht="15.75" customHeight="1">
      <c r="A635" s="2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ht="15.75" customHeight="1">
      <c r="A636" s="2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ht="15.75" customHeight="1">
      <c r="A637" s="2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ht="15.75" customHeight="1">
      <c r="A638" s="2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ht="15.75" customHeight="1">
      <c r="A639" s="2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ht="15.75" customHeight="1">
      <c r="A640" s="2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ht="15.75" customHeight="1">
      <c r="A641" s="2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ht="15.75" customHeight="1">
      <c r="A642" s="2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ht="15.75" customHeight="1">
      <c r="A643" s="2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ht="15.75" customHeight="1">
      <c r="A644" s="2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ht="15.75" customHeight="1">
      <c r="A645" s="2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ht="15.75" customHeight="1">
      <c r="A646" s="2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ht="15.75" customHeight="1">
      <c r="A647" s="2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ht="15.75" customHeight="1">
      <c r="A648" s="2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ht="15.75" customHeight="1">
      <c r="A649" s="2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ht="15.75" customHeight="1">
      <c r="A650" s="2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ht="15.75" customHeight="1">
      <c r="A651" s="2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ht="15.75" customHeight="1">
      <c r="A652" s="2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ht="15.75" customHeight="1">
      <c r="A653" s="2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ht="15.75" customHeight="1">
      <c r="A654" s="2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ht="15.75" customHeight="1">
      <c r="A655" s="2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ht="15.75" customHeight="1">
      <c r="A656" s="2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ht="15.75" customHeight="1">
      <c r="A657" s="2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ht="15.75" customHeight="1">
      <c r="A658" s="2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ht="15.75" customHeight="1">
      <c r="A659" s="2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ht="15.75" customHeight="1">
      <c r="A660" s="2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ht="15.75" customHeight="1">
      <c r="A661" s="2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ht="15.75" customHeight="1">
      <c r="A662" s="2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ht="15.75" customHeight="1">
      <c r="A663" s="2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ht="15.75" customHeight="1">
      <c r="A664" s="2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ht="15.75" customHeight="1">
      <c r="A665" s="2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ht="15.75" customHeight="1">
      <c r="A666" s="2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ht="15.75" customHeight="1">
      <c r="A667" s="2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ht="15.75" customHeight="1">
      <c r="A668" s="2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ht="15.75" customHeight="1">
      <c r="A669" s="2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ht="15.75" customHeight="1">
      <c r="A670" s="2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ht="15.75" customHeight="1">
      <c r="A671" s="2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ht="15.75" customHeight="1">
      <c r="A672" s="2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ht="15.75" customHeight="1">
      <c r="A673" s="2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ht="15.75" customHeight="1">
      <c r="A674" s="2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ht="15.75" customHeight="1">
      <c r="A675" s="2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ht="15.75" customHeight="1">
      <c r="A676" s="2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ht="15.75" customHeight="1">
      <c r="A677" s="2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ht="15.75" customHeight="1">
      <c r="A678" s="2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ht="15.75" customHeight="1">
      <c r="A679" s="2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ht="15.75" customHeight="1">
      <c r="A680" s="2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ht="15.75" customHeight="1">
      <c r="A681" s="2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ht="15.75" customHeight="1">
      <c r="A682" s="2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ht="15.75" customHeight="1">
      <c r="A683" s="2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ht="15.75" customHeight="1">
      <c r="A684" s="2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ht="15.75" customHeight="1">
      <c r="A685" s="2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ht="15.75" customHeight="1">
      <c r="A686" s="2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ht="15.75" customHeight="1">
      <c r="A687" s="2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ht="15.75" customHeight="1">
      <c r="A688" s="2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ht="15.75" customHeight="1">
      <c r="A689" s="2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ht="15.75" customHeight="1">
      <c r="A690" s="2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ht="15.75" customHeight="1">
      <c r="A691" s="2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ht="15.75" customHeight="1">
      <c r="A692" s="2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ht="15.75" customHeight="1">
      <c r="A693" s="2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ht="15.75" customHeight="1">
      <c r="A694" s="2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ht="15.75" customHeight="1">
      <c r="A695" s="2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ht="15.75" customHeight="1">
      <c r="A696" s="2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ht="15.75" customHeight="1">
      <c r="A697" s="2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ht="15.75" customHeight="1">
      <c r="A698" s="2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ht="15.75" customHeight="1">
      <c r="A699" s="2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ht="15.75" customHeight="1">
      <c r="A700" s="2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ht="15.75" customHeight="1">
      <c r="A701" s="2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ht="15.75" customHeight="1">
      <c r="A702" s="2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ht="15.75" customHeight="1">
      <c r="A703" s="2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ht="15.75" customHeight="1">
      <c r="A704" s="2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ht="15.75" customHeight="1">
      <c r="A705" s="2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ht="15.75" customHeight="1">
      <c r="A706" s="2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ht="15.75" customHeight="1">
      <c r="A707" s="2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ht="15.75" customHeight="1">
      <c r="A708" s="2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ht="15.75" customHeight="1">
      <c r="A709" s="2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ht="15.75" customHeight="1">
      <c r="A710" s="2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ht="15.75" customHeight="1">
      <c r="A711" s="2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ht="15.75" customHeight="1">
      <c r="A712" s="2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ht="15.75" customHeight="1">
      <c r="A713" s="2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ht="15.75" customHeight="1">
      <c r="A714" s="2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ht="15.75" customHeight="1">
      <c r="A715" s="2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ht="15.75" customHeight="1">
      <c r="A716" s="2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ht="15.75" customHeight="1">
      <c r="A717" s="2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ht="15.75" customHeight="1">
      <c r="A718" s="2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ht="15.75" customHeight="1">
      <c r="A719" s="2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ht="15.75" customHeight="1">
      <c r="A720" s="2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ht="15.75" customHeight="1">
      <c r="A721" s="2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ht="15.75" customHeight="1">
      <c r="A722" s="2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ht="15.75" customHeight="1">
      <c r="A723" s="2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ht="15.75" customHeight="1">
      <c r="A724" s="2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ht="15.75" customHeight="1">
      <c r="A725" s="2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ht="15.75" customHeight="1">
      <c r="A726" s="2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ht="15.75" customHeight="1">
      <c r="A727" s="2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ht="15.75" customHeight="1">
      <c r="A728" s="2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ht="15.75" customHeight="1">
      <c r="A729" s="2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ht="15.75" customHeight="1">
      <c r="A730" s="2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ht="15.75" customHeight="1">
      <c r="A731" s="2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ht="15.75" customHeight="1">
      <c r="A732" s="2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ht="15.75" customHeight="1">
      <c r="A733" s="2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ht="15.75" customHeight="1">
      <c r="A734" s="2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ht="15.75" customHeight="1">
      <c r="A735" s="2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ht="15.75" customHeight="1">
      <c r="A736" s="2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ht="15.75" customHeight="1">
      <c r="A737" s="2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ht="15.75" customHeight="1">
      <c r="A738" s="2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ht="15.75" customHeight="1">
      <c r="A739" s="2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ht="15.75" customHeight="1">
      <c r="A740" s="2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ht="15.75" customHeight="1">
      <c r="A741" s="2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ht="15.75" customHeight="1">
      <c r="A742" s="2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ht="15.75" customHeight="1">
      <c r="A743" s="2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ht="15.75" customHeight="1">
      <c r="A744" s="2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ht="15.75" customHeight="1">
      <c r="A745" s="2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ht="15.75" customHeight="1">
      <c r="A746" s="2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ht="15.75" customHeight="1">
      <c r="A747" s="2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ht="15.75" customHeight="1">
      <c r="A748" s="2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ht="15.75" customHeight="1">
      <c r="A749" s="2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ht="15.75" customHeight="1">
      <c r="A750" s="2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ht="15.75" customHeight="1">
      <c r="A751" s="2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ht="15.75" customHeight="1">
      <c r="A752" s="2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ht="15.75" customHeight="1">
      <c r="A753" s="2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ht="15.75" customHeight="1">
      <c r="A754" s="2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ht="15.75" customHeight="1">
      <c r="A755" s="2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ht="15.75" customHeight="1">
      <c r="A756" s="2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ht="15.75" customHeight="1">
      <c r="A757" s="2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ht="15.75" customHeight="1">
      <c r="A758" s="2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ht="15.75" customHeight="1">
      <c r="A759" s="2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ht="15.75" customHeight="1">
      <c r="A760" s="2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ht="15.75" customHeight="1">
      <c r="A761" s="2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ht="15.75" customHeight="1">
      <c r="A762" s="2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ht="15.75" customHeight="1">
      <c r="A763" s="2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ht="15.75" customHeight="1">
      <c r="A764" s="2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ht="15.75" customHeight="1">
      <c r="A765" s="2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ht="15.75" customHeight="1">
      <c r="A766" s="2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ht="15.75" customHeight="1">
      <c r="A767" s="2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ht="15.75" customHeight="1">
      <c r="A768" s="2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ht="15.75" customHeight="1">
      <c r="A769" s="2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ht="15.75" customHeight="1">
      <c r="A770" s="2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ht="15.75" customHeight="1">
      <c r="A771" s="2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ht="15.75" customHeight="1">
      <c r="A772" s="2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ht="15.75" customHeight="1">
      <c r="A773" s="2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ht="15.75" customHeight="1">
      <c r="A774" s="2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ht="15.75" customHeight="1">
      <c r="A775" s="2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ht="15.75" customHeight="1">
      <c r="A776" s="2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ht="15.75" customHeight="1">
      <c r="A777" s="2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ht="15.75" customHeight="1">
      <c r="A778" s="2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ht="15.75" customHeight="1">
      <c r="A779" s="2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ht="15.75" customHeight="1">
      <c r="A780" s="2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ht="15.75" customHeight="1">
      <c r="A781" s="2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ht="15.75" customHeight="1">
      <c r="A782" s="2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ht="15.75" customHeight="1">
      <c r="A783" s="2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ht="15.75" customHeight="1">
      <c r="A784" s="2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ht="15.75" customHeight="1">
      <c r="A785" s="2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ht="15.75" customHeight="1">
      <c r="A786" s="2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ht="15.75" customHeight="1">
      <c r="A787" s="2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ht="15.75" customHeight="1">
      <c r="A788" s="2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ht="15.75" customHeight="1">
      <c r="A789" s="2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ht="15.75" customHeight="1">
      <c r="A790" s="2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ht="15.75" customHeight="1">
      <c r="A791" s="2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ht="15.75" customHeight="1">
      <c r="A792" s="2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ht="15.75" customHeight="1">
      <c r="A793" s="2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ht="15.75" customHeight="1">
      <c r="A794" s="2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ht="15.75" customHeight="1">
      <c r="A795" s="2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ht="15.75" customHeight="1">
      <c r="A796" s="2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ht="15.75" customHeight="1">
      <c r="A797" s="2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ht="15.75" customHeight="1">
      <c r="A798" s="2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ht="15.75" customHeight="1">
      <c r="A799" s="2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ht="15.75" customHeight="1">
      <c r="A800" s="2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ht="15.75" customHeight="1">
      <c r="A801" s="2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ht="15.75" customHeight="1">
      <c r="A802" s="2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ht="15.75" customHeight="1">
      <c r="A803" s="2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ht="15.75" customHeight="1">
      <c r="A804" s="2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ht="15.75" customHeight="1">
      <c r="A805" s="2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ht="15.75" customHeight="1">
      <c r="A806" s="2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ht="15.75" customHeight="1">
      <c r="A807" s="2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ht="15.75" customHeight="1">
      <c r="A808" s="2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ht="15.75" customHeight="1">
      <c r="A809" s="2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ht="15.75" customHeight="1">
      <c r="A810" s="2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ht="15.75" customHeight="1">
      <c r="A811" s="2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ht="15.75" customHeight="1">
      <c r="A812" s="2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ht="15.75" customHeight="1">
      <c r="A813" s="2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ht="15.75" customHeight="1">
      <c r="A814" s="2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ht="15.75" customHeight="1">
      <c r="A815" s="2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ht="15.75" customHeight="1">
      <c r="A816" s="2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ht="15.75" customHeight="1">
      <c r="A817" s="2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ht="15.75" customHeight="1">
      <c r="A818" s="2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ht="15.75" customHeight="1">
      <c r="A819" s="2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ht="15.75" customHeight="1">
      <c r="A820" s="2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ht="15.75" customHeight="1">
      <c r="A821" s="2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ht="15.75" customHeight="1">
      <c r="A822" s="2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ht="15.75" customHeight="1">
      <c r="A823" s="2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ht="15.75" customHeight="1">
      <c r="A824" s="2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ht="15.75" customHeight="1">
      <c r="A825" s="2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ht="15.75" customHeight="1">
      <c r="A826" s="2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ht="15.75" customHeight="1">
      <c r="A827" s="2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ht="15.75" customHeight="1">
      <c r="A828" s="2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ht="15.75" customHeight="1">
      <c r="A829" s="2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ht="15.75" customHeight="1">
      <c r="A830" s="2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ht="15.75" customHeight="1">
      <c r="A831" s="2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ht="15.75" customHeight="1">
      <c r="A832" s="2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ht="15.75" customHeight="1">
      <c r="A833" s="2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ht="15.75" customHeight="1">
      <c r="A834" s="2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ht="15.75" customHeight="1">
      <c r="A835" s="2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ht="15.75" customHeight="1">
      <c r="A836" s="2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ht="15.75" customHeight="1">
      <c r="A837" s="2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ht="15.75" customHeight="1">
      <c r="A838" s="2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ht="15.75" customHeight="1">
      <c r="A839" s="2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ht="15.75" customHeight="1">
      <c r="A840" s="2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ht="15.75" customHeight="1">
      <c r="A841" s="2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ht="15.75" customHeight="1">
      <c r="A842" s="2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ht="15.75" customHeight="1">
      <c r="A843" s="2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ht="15.75" customHeight="1">
      <c r="A844" s="2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ht="15.75" customHeight="1">
      <c r="A845" s="2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ht="15.75" customHeight="1">
      <c r="A846" s="2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ht="15.75" customHeight="1">
      <c r="A847" s="2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ht="15.75" customHeight="1">
      <c r="A848" s="2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ht="15.75" customHeight="1">
      <c r="A849" s="2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ht="15.75" customHeight="1">
      <c r="A850" s="2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ht="15.75" customHeight="1">
      <c r="A851" s="2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ht="15.75" customHeight="1">
      <c r="A852" s="2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ht="15.75" customHeight="1">
      <c r="A853" s="2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ht="15.75" customHeight="1">
      <c r="A854" s="2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ht="15.75" customHeight="1">
      <c r="A855" s="2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ht="15.75" customHeight="1">
      <c r="A856" s="2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ht="15.75" customHeight="1">
      <c r="A857" s="2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ht="15.75" customHeight="1">
      <c r="A858" s="2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ht="15.75" customHeight="1">
      <c r="A859" s="2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ht="15.75" customHeight="1">
      <c r="A860" s="2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ht="15.75" customHeight="1">
      <c r="A861" s="2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ht="15.75" customHeight="1">
      <c r="A862" s="2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ht="15.75" customHeight="1">
      <c r="A863" s="2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ht="15.75" customHeight="1">
      <c r="A864" s="2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ht="15.75" customHeight="1">
      <c r="A865" s="2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ht="15.75" customHeight="1">
      <c r="A866" s="2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ht="15.75" customHeight="1">
      <c r="A867" s="2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ht="15.75" customHeight="1">
      <c r="A868" s="2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ht="15.75" customHeight="1">
      <c r="A869" s="2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ht="15.75" customHeight="1">
      <c r="A870" s="2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ht="15.75" customHeight="1">
      <c r="A871" s="2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ht="15.75" customHeight="1">
      <c r="A872" s="2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ht="15.75" customHeight="1">
      <c r="A873" s="2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ht="15.75" customHeight="1">
      <c r="A874" s="2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ht="15.75" customHeight="1">
      <c r="A875" s="2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ht="15.75" customHeight="1">
      <c r="A876" s="2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ht="15.75" customHeight="1">
      <c r="A877" s="2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ht="15.75" customHeight="1">
      <c r="A878" s="2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ht="15.75" customHeight="1">
      <c r="A879" s="2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ht="15.75" customHeight="1">
      <c r="A880" s="2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ht="15.75" customHeight="1">
      <c r="A881" s="2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ht="15.75" customHeight="1">
      <c r="A882" s="2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ht="15.75" customHeight="1">
      <c r="A883" s="2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ht="15.75" customHeight="1">
      <c r="A884" s="2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ht="15.75" customHeight="1">
      <c r="A885" s="2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ht="15.75" customHeight="1">
      <c r="A886" s="2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ht="15.75" customHeight="1">
      <c r="A887" s="2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ht="15.75" customHeight="1">
      <c r="A888" s="2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ht="15.75" customHeight="1">
      <c r="A889" s="2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ht="15.75" customHeight="1">
      <c r="A890" s="2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ht="15.75" customHeight="1">
      <c r="A891" s="2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ht="15.75" customHeight="1">
      <c r="A892" s="2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ht="15.75" customHeight="1">
      <c r="A893" s="2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ht="15.75" customHeight="1">
      <c r="A894" s="2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ht="15.75" customHeight="1">
      <c r="A895" s="2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ht="15.75" customHeight="1">
      <c r="A896" s="2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ht="15.75" customHeight="1">
      <c r="A897" s="2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ht="15.75" customHeight="1">
      <c r="A898" s="2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ht="15.75" customHeight="1">
      <c r="A899" s="2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ht="15.75" customHeight="1">
      <c r="A900" s="2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ht="15.75" customHeight="1">
      <c r="A901" s="2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ht="15.75" customHeight="1">
      <c r="A902" s="2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ht="15.75" customHeight="1">
      <c r="A903" s="2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ht="15.75" customHeight="1">
      <c r="A904" s="2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ht="15.75" customHeight="1">
      <c r="A905" s="2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ht="15.75" customHeight="1">
      <c r="A906" s="2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ht="15.75" customHeight="1">
      <c r="A907" s="2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ht="15.75" customHeight="1">
      <c r="A908" s="2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ht="15.75" customHeight="1">
      <c r="A909" s="2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ht="15.75" customHeight="1">
      <c r="A910" s="2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ht="15.75" customHeight="1">
      <c r="A911" s="2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ht="15.75" customHeight="1">
      <c r="A912" s="2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ht="15.75" customHeight="1">
      <c r="A913" s="2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ht="15.75" customHeight="1">
      <c r="A914" s="2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ht="15.75" customHeight="1">
      <c r="A915" s="2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ht="15.75" customHeight="1">
      <c r="A916" s="2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ht="15.75" customHeight="1">
      <c r="A917" s="2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ht="15.75" customHeight="1">
      <c r="A918" s="2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ht="15.75" customHeight="1">
      <c r="A919" s="2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ht="15.75" customHeight="1">
      <c r="A920" s="2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ht="15.75" customHeight="1">
      <c r="A921" s="2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ht="15.75" customHeight="1">
      <c r="A922" s="2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ht="15.75" customHeight="1">
      <c r="A923" s="2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ht="15.75" customHeight="1">
      <c r="A924" s="2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ht="15.75" customHeight="1">
      <c r="A925" s="2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ht="15.75" customHeight="1">
      <c r="A926" s="2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ht="15.75" customHeight="1">
      <c r="A927" s="2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ht="15.75" customHeight="1">
      <c r="A928" s="2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ht="15.75" customHeight="1">
      <c r="A929" s="2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ht="15.75" customHeight="1">
      <c r="A930" s="2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ht="15.75" customHeight="1">
      <c r="A931" s="2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ht="15.75" customHeight="1">
      <c r="A932" s="2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ht="15.75" customHeight="1">
      <c r="A933" s="2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ht="15.75" customHeight="1">
      <c r="A934" s="2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ht="15.75" customHeight="1">
      <c r="A935" s="2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ht="15.75" customHeight="1">
      <c r="A936" s="2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ht="15.75" customHeight="1">
      <c r="A937" s="2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ht="15.75" customHeight="1">
      <c r="A938" s="2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ht="15.75" customHeight="1">
      <c r="A939" s="2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ht="15.75" customHeight="1">
      <c r="A940" s="2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ht="15.75" customHeight="1">
      <c r="A941" s="2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ht="15.75" customHeight="1">
      <c r="A942" s="2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ht="15.75" customHeight="1">
      <c r="A943" s="2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ht="15.75" customHeight="1">
      <c r="A944" s="2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ht="15.75" customHeight="1">
      <c r="A945" s="2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ht="15.75" customHeight="1">
      <c r="A946" s="2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ht="15.75" customHeight="1">
      <c r="A947" s="2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ht="15.75" customHeight="1">
      <c r="A948" s="2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ht="15.75" customHeight="1">
      <c r="A949" s="2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ht="15.75" customHeight="1">
      <c r="A950" s="2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ht="15.75" customHeight="1">
      <c r="A951" s="2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ht="15.75" customHeight="1">
      <c r="A952" s="2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ht="15.75" customHeight="1">
      <c r="A953" s="2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ht="15.75" customHeight="1">
      <c r="A954" s="2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ht="15.75" customHeight="1">
      <c r="A955" s="2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ht="15.75" customHeight="1">
      <c r="A956" s="2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ht="15.75" customHeight="1">
      <c r="A957" s="2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ht="15.75" customHeight="1">
      <c r="A958" s="2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ht="15.75" customHeight="1">
      <c r="A959" s="2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ht="15.75" customHeight="1">
      <c r="A960" s="2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ht="15.75" customHeight="1">
      <c r="A961" s="2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ht="15.75" customHeight="1">
      <c r="A962" s="2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ht="15.75" customHeight="1">
      <c r="A963" s="2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ht="15.75" customHeight="1">
      <c r="A964" s="2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ht="15.75" customHeight="1">
      <c r="A965" s="2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ht="15.75" customHeight="1">
      <c r="A966" s="2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ht="15.75" customHeight="1">
      <c r="A967" s="2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ht="15.75" customHeight="1">
      <c r="A968" s="2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ht="15.75" customHeight="1">
      <c r="A969" s="2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ht="15.75" customHeight="1">
      <c r="A970" s="2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ht="15.75" customHeight="1">
      <c r="A971" s="2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ht="15.75" customHeight="1">
      <c r="A972" s="2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ht="15.75" customHeight="1">
      <c r="A973" s="2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ht="15.75" customHeight="1">
      <c r="A974" s="2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ht="15.75" customHeight="1">
      <c r="A975" s="2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ht="15.75" customHeight="1">
      <c r="A976" s="2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ht="15.75" customHeight="1">
      <c r="A977" s="2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ht="15.75" customHeight="1">
      <c r="A978" s="2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ht="15.75" customHeight="1">
      <c r="A979" s="2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ht="15.75" customHeight="1">
      <c r="A980" s="2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ht="15.75" customHeight="1">
      <c r="A981" s="2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ht="15.75" customHeight="1">
      <c r="A982" s="2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ht="15.75" customHeight="1">
      <c r="A983" s="2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ht="15.75" customHeight="1">
      <c r="A984" s="2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ht="15.75" customHeight="1">
      <c r="A985" s="2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ht="15.75" customHeight="1">
      <c r="A986" s="2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ht="15.75" customHeight="1">
      <c r="A987" s="2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ht="15.75" customHeight="1">
      <c r="A988" s="2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ht="15.75" customHeight="1">
      <c r="A989" s="2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ht="15.75" customHeight="1">
      <c r="A990" s="2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ht="15.75" customHeight="1">
      <c r="A991" s="2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ht="15.75" customHeight="1">
      <c r="A992" s="2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ht="15.75" customHeight="1">
      <c r="A993" s="2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ht="15.75" customHeight="1">
      <c r="A994" s="2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ht="15.75" customHeight="1">
      <c r="A995" s="2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ht="15.75" customHeight="1">
      <c r="A996" s="2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ht="15.75" customHeight="1">
      <c r="A997" s="2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ht="15.75" customHeight="1">
      <c r="A998" s="2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ht="15.75" customHeight="1">
      <c r="A999" s="2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ht="15.75" customHeight="1">
      <c r="A1000" s="2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X16">
    <cfRule type="containsText" dxfId="1" priority="1" operator="containsText" text="Pass">
      <formula>NOT(ISERROR(SEARCH(("Pass"),(B7))))</formula>
    </cfRule>
  </conditionalFormatting>
  <conditionalFormatting sqref="B7:X16">
    <cfRule type="containsText" dxfId="2" priority="2" operator="containsText" text="Fail">
      <formula>NOT(ISERROR(SEARCH(("Fail"),(B7))))</formula>
    </cfRule>
  </conditionalFormatting>
  <conditionalFormatting sqref="B7:X16">
    <cfRule type="cellIs" dxfId="2" priority="3" operator="equal">
      <formula>"""Fail"""</formula>
    </cfRule>
  </conditionalFormatting>
  <conditionalFormatting sqref="B7:X16">
    <cfRule type="cellIs" dxfId="0" priority="4" operator="greaterThan">
      <formula>10000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2015-03-09T14:39:15Z</dcterms:created>
  <dc:creator>Katie Johnston</dc:creator>
</cp:coreProperties>
</file>