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1655"/>
  </bookViews>
  <sheets>
    <sheet name="sim_end_ex" sheetId="1" r:id="rId1"/>
  </sheets>
  <calcPr calcId="145621"/>
</workbook>
</file>

<file path=xl/calcChain.xml><?xml version="1.0" encoding="utf-8"?>
<calcChain xmlns="http://schemas.openxmlformats.org/spreadsheetml/2006/main">
  <c r="I480" i="1" l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480" i="1"/>
  <c r="K480" i="1" s="1"/>
  <c r="H479" i="1"/>
  <c r="K479" i="1" s="1"/>
  <c r="H478" i="1"/>
  <c r="K478" i="1" s="1"/>
  <c r="H477" i="1"/>
  <c r="K477" i="1" s="1"/>
  <c r="H476" i="1"/>
  <c r="K476" i="1" s="1"/>
  <c r="H475" i="1"/>
  <c r="K475" i="1" s="1"/>
  <c r="H474" i="1"/>
  <c r="K474" i="1" s="1"/>
  <c r="H473" i="1"/>
  <c r="K473" i="1" s="1"/>
  <c r="H472" i="1"/>
  <c r="K472" i="1" s="1"/>
  <c r="H471" i="1"/>
  <c r="K471" i="1" s="1"/>
  <c r="H470" i="1"/>
  <c r="K470" i="1" s="1"/>
  <c r="H469" i="1"/>
  <c r="K469" i="1" s="1"/>
  <c r="H468" i="1"/>
  <c r="K468" i="1" s="1"/>
  <c r="H467" i="1"/>
  <c r="K467" i="1" s="1"/>
  <c r="H466" i="1"/>
  <c r="K466" i="1" s="1"/>
  <c r="H465" i="1"/>
  <c r="K465" i="1" s="1"/>
  <c r="H464" i="1"/>
  <c r="K464" i="1" s="1"/>
  <c r="H463" i="1"/>
  <c r="K463" i="1" s="1"/>
  <c r="H462" i="1"/>
  <c r="K462" i="1" s="1"/>
  <c r="H461" i="1"/>
  <c r="K461" i="1" s="1"/>
  <c r="H460" i="1"/>
  <c r="K460" i="1" s="1"/>
  <c r="H459" i="1"/>
  <c r="K459" i="1" s="1"/>
  <c r="H458" i="1"/>
  <c r="K458" i="1" s="1"/>
  <c r="H457" i="1"/>
  <c r="K457" i="1" s="1"/>
  <c r="H456" i="1"/>
  <c r="K456" i="1" s="1"/>
  <c r="H455" i="1"/>
  <c r="K455" i="1" s="1"/>
  <c r="H454" i="1"/>
  <c r="K454" i="1" s="1"/>
  <c r="H453" i="1"/>
  <c r="K453" i="1" s="1"/>
  <c r="H452" i="1"/>
  <c r="K452" i="1" s="1"/>
  <c r="H451" i="1"/>
  <c r="K451" i="1" s="1"/>
  <c r="H450" i="1"/>
  <c r="K450" i="1" s="1"/>
  <c r="H449" i="1"/>
  <c r="K449" i="1" s="1"/>
  <c r="H448" i="1"/>
  <c r="K448" i="1" s="1"/>
  <c r="H447" i="1"/>
  <c r="K447" i="1" s="1"/>
  <c r="H446" i="1"/>
  <c r="K446" i="1" s="1"/>
  <c r="H445" i="1"/>
  <c r="K445" i="1" s="1"/>
  <c r="H444" i="1"/>
  <c r="K444" i="1" s="1"/>
  <c r="H443" i="1"/>
  <c r="K443" i="1" s="1"/>
  <c r="H442" i="1"/>
  <c r="K442" i="1" s="1"/>
  <c r="H441" i="1"/>
  <c r="K441" i="1" s="1"/>
  <c r="H440" i="1"/>
  <c r="K440" i="1" s="1"/>
  <c r="H439" i="1"/>
  <c r="K439" i="1" s="1"/>
  <c r="H438" i="1"/>
  <c r="K438" i="1" s="1"/>
  <c r="H437" i="1"/>
  <c r="K437" i="1" s="1"/>
  <c r="H436" i="1"/>
  <c r="K436" i="1" s="1"/>
  <c r="H435" i="1"/>
  <c r="K435" i="1" s="1"/>
  <c r="H434" i="1"/>
  <c r="K434" i="1" s="1"/>
  <c r="H433" i="1"/>
  <c r="K433" i="1" s="1"/>
  <c r="H432" i="1"/>
  <c r="K432" i="1" s="1"/>
  <c r="H431" i="1"/>
  <c r="K431" i="1" s="1"/>
  <c r="H430" i="1"/>
  <c r="K430" i="1" s="1"/>
  <c r="H429" i="1"/>
  <c r="K429" i="1" s="1"/>
  <c r="H428" i="1"/>
  <c r="K428" i="1" s="1"/>
  <c r="H427" i="1"/>
  <c r="K427" i="1" s="1"/>
  <c r="H426" i="1"/>
  <c r="K426" i="1" s="1"/>
  <c r="H425" i="1"/>
  <c r="K425" i="1" s="1"/>
  <c r="H424" i="1"/>
  <c r="K424" i="1" s="1"/>
  <c r="H423" i="1"/>
  <c r="K423" i="1" s="1"/>
  <c r="H422" i="1"/>
  <c r="K422" i="1" s="1"/>
  <c r="H421" i="1"/>
  <c r="K421" i="1" s="1"/>
  <c r="H420" i="1"/>
  <c r="K420" i="1" s="1"/>
  <c r="H419" i="1"/>
  <c r="K419" i="1" s="1"/>
  <c r="H418" i="1"/>
  <c r="K418" i="1" s="1"/>
  <c r="H417" i="1"/>
  <c r="K417" i="1" s="1"/>
  <c r="H416" i="1"/>
  <c r="K416" i="1" s="1"/>
  <c r="H415" i="1"/>
  <c r="K415" i="1" s="1"/>
  <c r="H414" i="1"/>
  <c r="K414" i="1" s="1"/>
  <c r="H413" i="1"/>
  <c r="K413" i="1" s="1"/>
  <c r="H412" i="1"/>
  <c r="K412" i="1" s="1"/>
  <c r="H411" i="1"/>
  <c r="K411" i="1" s="1"/>
  <c r="H410" i="1"/>
  <c r="K410" i="1" s="1"/>
  <c r="H409" i="1"/>
  <c r="K409" i="1" s="1"/>
  <c r="H408" i="1"/>
  <c r="K408" i="1" s="1"/>
  <c r="H407" i="1"/>
  <c r="K407" i="1" s="1"/>
  <c r="H406" i="1"/>
  <c r="K406" i="1" s="1"/>
  <c r="H405" i="1"/>
  <c r="K405" i="1" s="1"/>
  <c r="H404" i="1"/>
  <c r="K404" i="1" s="1"/>
  <c r="H403" i="1"/>
  <c r="K403" i="1" s="1"/>
  <c r="H402" i="1"/>
  <c r="K402" i="1" s="1"/>
  <c r="H401" i="1"/>
  <c r="K401" i="1" s="1"/>
  <c r="H400" i="1"/>
  <c r="K400" i="1" s="1"/>
  <c r="H399" i="1"/>
  <c r="K399" i="1" s="1"/>
  <c r="H398" i="1"/>
  <c r="K398" i="1" s="1"/>
  <c r="H397" i="1"/>
  <c r="K397" i="1" s="1"/>
  <c r="H396" i="1"/>
  <c r="K396" i="1" s="1"/>
  <c r="H395" i="1"/>
  <c r="K395" i="1" s="1"/>
  <c r="H394" i="1"/>
  <c r="K394" i="1" s="1"/>
  <c r="H393" i="1"/>
  <c r="K393" i="1" s="1"/>
  <c r="H392" i="1"/>
  <c r="K392" i="1" s="1"/>
  <c r="H391" i="1"/>
  <c r="K391" i="1" s="1"/>
  <c r="H390" i="1"/>
  <c r="K390" i="1" s="1"/>
  <c r="H389" i="1"/>
  <c r="K389" i="1" s="1"/>
  <c r="H388" i="1"/>
  <c r="K388" i="1" s="1"/>
  <c r="H387" i="1"/>
  <c r="K387" i="1" s="1"/>
  <c r="H386" i="1"/>
  <c r="K386" i="1" s="1"/>
  <c r="H385" i="1"/>
  <c r="K385" i="1" s="1"/>
  <c r="H384" i="1"/>
  <c r="K384" i="1" s="1"/>
  <c r="H383" i="1"/>
  <c r="K383" i="1" s="1"/>
  <c r="H382" i="1"/>
  <c r="K382" i="1" s="1"/>
  <c r="H381" i="1"/>
  <c r="K381" i="1" s="1"/>
  <c r="H380" i="1"/>
  <c r="K380" i="1" s="1"/>
  <c r="H379" i="1"/>
  <c r="K379" i="1" s="1"/>
  <c r="H378" i="1"/>
  <c r="K378" i="1" s="1"/>
  <c r="H377" i="1"/>
  <c r="K377" i="1" s="1"/>
  <c r="H376" i="1"/>
  <c r="K376" i="1" s="1"/>
  <c r="H375" i="1"/>
  <c r="K375" i="1" s="1"/>
  <c r="H374" i="1"/>
  <c r="K374" i="1" s="1"/>
  <c r="H373" i="1"/>
  <c r="K373" i="1" s="1"/>
  <c r="H372" i="1"/>
  <c r="K372" i="1" s="1"/>
  <c r="H371" i="1"/>
  <c r="K371" i="1" s="1"/>
  <c r="H370" i="1"/>
  <c r="K370" i="1" s="1"/>
  <c r="H369" i="1"/>
  <c r="K369" i="1" s="1"/>
  <c r="H368" i="1"/>
  <c r="K368" i="1" s="1"/>
  <c r="H367" i="1"/>
  <c r="K367" i="1" s="1"/>
  <c r="H366" i="1"/>
  <c r="K366" i="1" s="1"/>
  <c r="H365" i="1"/>
  <c r="K365" i="1" s="1"/>
  <c r="H364" i="1"/>
  <c r="K364" i="1" s="1"/>
  <c r="H363" i="1"/>
  <c r="K363" i="1" s="1"/>
  <c r="H362" i="1"/>
  <c r="K362" i="1" s="1"/>
  <c r="H361" i="1"/>
  <c r="K361" i="1" s="1"/>
  <c r="H360" i="1"/>
  <c r="K360" i="1" s="1"/>
  <c r="H359" i="1"/>
  <c r="K359" i="1" s="1"/>
  <c r="H358" i="1"/>
  <c r="K358" i="1" s="1"/>
  <c r="H357" i="1"/>
  <c r="K357" i="1" s="1"/>
  <c r="H356" i="1"/>
  <c r="K356" i="1" s="1"/>
  <c r="H355" i="1"/>
  <c r="K355" i="1" s="1"/>
  <c r="H354" i="1"/>
  <c r="K354" i="1" s="1"/>
  <c r="H353" i="1"/>
  <c r="K353" i="1" s="1"/>
  <c r="H352" i="1"/>
  <c r="K352" i="1" s="1"/>
  <c r="H351" i="1"/>
  <c r="K351" i="1" s="1"/>
  <c r="H350" i="1"/>
  <c r="K350" i="1" s="1"/>
  <c r="H349" i="1"/>
  <c r="K349" i="1" s="1"/>
  <c r="H348" i="1"/>
  <c r="K348" i="1" s="1"/>
  <c r="H347" i="1"/>
  <c r="K347" i="1" s="1"/>
  <c r="H346" i="1"/>
  <c r="K346" i="1" s="1"/>
  <c r="H345" i="1"/>
  <c r="K345" i="1" s="1"/>
  <c r="H344" i="1"/>
  <c r="K344" i="1" s="1"/>
  <c r="H343" i="1"/>
  <c r="K343" i="1" s="1"/>
  <c r="H342" i="1"/>
  <c r="K342" i="1" s="1"/>
  <c r="H341" i="1"/>
  <c r="K341" i="1" s="1"/>
  <c r="H340" i="1"/>
  <c r="K340" i="1" s="1"/>
  <c r="H339" i="1"/>
  <c r="K339" i="1" s="1"/>
  <c r="H338" i="1"/>
  <c r="K338" i="1" s="1"/>
  <c r="H337" i="1"/>
  <c r="K337" i="1" s="1"/>
  <c r="H336" i="1"/>
  <c r="K336" i="1" s="1"/>
  <c r="H335" i="1"/>
  <c r="K335" i="1" s="1"/>
  <c r="H334" i="1"/>
  <c r="K334" i="1" s="1"/>
  <c r="H333" i="1"/>
  <c r="K333" i="1" s="1"/>
  <c r="H332" i="1"/>
  <c r="K332" i="1" s="1"/>
  <c r="H331" i="1"/>
  <c r="K331" i="1" s="1"/>
  <c r="H330" i="1"/>
  <c r="K330" i="1" s="1"/>
  <c r="H329" i="1"/>
  <c r="K329" i="1" s="1"/>
  <c r="H328" i="1"/>
  <c r="K328" i="1" s="1"/>
  <c r="H327" i="1"/>
  <c r="K327" i="1" s="1"/>
  <c r="H326" i="1"/>
  <c r="K326" i="1" s="1"/>
  <c r="H325" i="1"/>
  <c r="K325" i="1" s="1"/>
  <c r="H324" i="1"/>
  <c r="K324" i="1" s="1"/>
  <c r="H323" i="1"/>
  <c r="K323" i="1" s="1"/>
  <c r="H322" i="1"/>
  <c r="K322" i="1" s="1"/>
  <c r="H321" i="1"/>
  <c r="K321" i="1" s="1"/>
  <c r="H320" i="1"/>
  <c r="K320" i="1" s="1"/>
  <c r="H319" i="1"/>
  <c r="K319" i="1" s="1"/>
  <c r="H318" i="1"/>
  <c r="K318" i="1" s="1"/>
  <c r="H317" i="1"/>
  <c r="K317" i="1" s="1"/>
  <c r="H316" i="1"/>
  <c r="K316" i="1" s="1"/>
  <c r="H315" i="1"/>
  <c r="K315" i="1" s="1"/>
  <c r="H314" i="1"/>
  <c r="K314" i="1" s="1"/>
  <c r="H313" i="1"/>
  <c r="K313" i="1" s="1"/>
  <c r="H312" i="1"/>
  <c r="K312" i="1" s="1"/>
  <c r="H311" i="1"/>
  <c r="K311" i="1" s="1"/>
  <c r="H310" i="1"/>
  <c r="K310" i="1" s="1"/>
  <c r="H309" i="1"/>
  <c r="K309" i="1" s="1"/>
  <c r="H308" i="1"/>
  <c r="K308" i="1" s="1"/>
  <c r="H307" i="1"/>
  <c r="K307" i="1" s="1"/>
  <c r="H306" i="1"/>
  <c r="K306" i="1" s="1"/>
  <c r="H305" i="1"/>
  <c r="K305" i="1" s="1"/>
  <c r="H304" i="1"/>
  <c r="K304" i="1" s="1"/>
  <c r="H303" i="1"/>
  <c r="K303" i="1" s="1"/>
  <c r="H302" i="1"/>
  <c r="K302" i="1" s="1"/>
  <c r="H301" i="1"/>
  <c r="K301" i="1" s="1"/>
  <c r="H300" i="1"/>
  <c r="K300" i="1" s="1"/>
  <c r="H299" i="1"/>
  <c r="K299" i="1" s="1"/>
  <c r="H298" i="1"/>
  <c r="K298" i="1" s="1"/>
  <c r="H297" i="1"/>
  <c r="K297" i="1" s="1"/>
  <c r="H296" i="1"/>
  <c r="K296" i="1" s="1"/>
  <c r="H295" i="1"/>
  <c r="K295" i="1" s="1"/>
  <c r="H294" i="1"/>
  <c r="K294" i="1" s="1"/>
  <c r="H293" i="1"/>
  <c r="K293" i="1" s="1"/>
  <c r="H292" i="1"/>
  <c r="K292" i="1" s="1"/>
  <c r="H291" i="1"/>
  <c r="K291" i="1" s="1"/>
  <c r="H290" i="1"/>
  <c r="K290" i="1" s="1"/>
  <c r="H289" i="1"/>
  <c r="K289" i="1" s="1"/>
  <c r="H288" i="1"/>
  <c r="K288" i="1" s="1"/>
  <c r="H287" i="1"/>
  <c r="K287" i="1" s="1"/>
  <c r="H286" i="1"/>
  <c r="K286" i="1" s="1"/>
  <c r="H285" i="1"/>
  <c r="K285" i="1" s="1"/>
  <c r="H284" i="1"/>
  <c r="K284" i="1" s="1"/>
  <c r="H283" i="1"/>
  <c r="K283" i="1" s="1"/>
  <c r="H282" i="1"/>
  <c r="K282" i="1" s="1"/>
  <c r="H281" i="1"/>
  <c r="K281" i="1" s="1"/>
  <c r="H280" i="1"/>
  <c r="K280" i="1" s="1"/>
  <c r="H279" i="1"/>
  <c r="K279" i="1" s="1"/>
  <c r="H278" i="1"/>
  <c r="K278" i="1" s="1"/>
  <c r="H277" i="1"/>
  <c r="K277" i="1" s="1"/>
  <c r="H276" i="1"/>
  <c r="K276" i="1" s="1"/>
  <c r="H275" i="1"/>
  <c r="K275" i="1" s="1"/>
  <c r="H274" i="1"/>
  <c r="K274" i="1" s="1"/>
  <c r="H273" i="1"/>
  <c r="K273" i="1" s="1"/>
  <c r="H272" i="1"/>
  <c r="K272" i="1" s="1"/>
  <c r="H271" i="1"/>
  <c r="K271" i="1" s="1"/>
  <c r="H270" i="1"/>
  <c r="K270" i="1" s="1"/>
  <c r="H269" i="1"/>
  <c r="K269" i="1" s="1"/>
  <c r="H268" i="1"/>
  <c r="K268" i="1" s="1"/>
  <c r="H267" i="1"/>
  <c r="K267" i="1" s="1"/>
  <c r="H266" i="1"/>
  <c r="K266" i="1" s="1"/>
  <c r="H265" i="1"/>
  <c r="K265" i="1" s="1"/>
  <c r="H264" i="1"/>
  <c r="K264" i="1" s="1"/>
  <c r="H263" i="1"/>
  <c r="K263" i="1" s="1"/>
  <c r="H262" i="1"/>
  <c r="K262" i="1" s="1"/>
  <c r="H261" i="1"/>
  <c r="K261" i="1" s="1"/>
  <c r="H260" i="1"/>
  <c r="K260" i="1" s="1"/>
  <c r="H259" i="1"/>
  <c r="K259" i="1" s="1"/>
  <c r="H258" i="1"/>
  <c r="K258" i="1" s="1"/>
  <c r="H257" i="1"/>
  <c r="K257" i="1" s="1"/>
  <c r="H256" i="1"/>
  <c r="K256" i="1" s="1"/>
  <c r="H255" i="1"/>
  <c r="K255" i="1" s="1"/>
  <c r="H254" i="1"/>
  <c r="K254" i="1" s="1"/>
  <c r="H253" i="1"/>
  <c r="K253" i="1" s="1"/>
  <c r="H252" i="1"/>
  <c r="K252" i="1" s="1"/>
  <c r="H251" i="1"/>
  <c r="K251" i="1" s="1"/>
  <c r="H250" i="1"/>
  <c r="K250" i="1" s="1"/>
  <c r="H249" i="1"/>
  <c r="K249" i="1" s="1"/>
  <c r="H248" i="1"/>
  <c r="K248" i="1" s="1"/>
  <c r="H247" i="1"/>
  <c r="K247" i="1" s="1"/>
  <c r="H246" i="1"/>
  <c r="K246" i="1" s="1"/>
  <c r="H245" i="1"/>
  <c r="K245" i="1" s="1"/>
  <c r="H244" i="1"/>
  <c r="K244" i="1" s="1"/>
  <c r="H243" i="1"/>
  <c r="K243" i="1" s="1"/>
  <c r="H242" i="1"/>
  <c r="K242" i="1" s="1"/>
  <c r="H241" i="1"/>
  <c r="K241" i="1" s="1"/>
  <c r="H240" i="1"/>
  <c r="K240" i="1" s="1"/>
  <c r="H239" i="1"/>
  <c r="K239" i="1" s="1"/>
  <c r="H238" i="1"/>
  <c r="K238" i="1" s="1"/>
  <c r="H237" i="1"/>
  <c r="K237" i="1" s="1"/>
  <c r="H236" i="1"/>
  <c r="K236" i="1" s="1"/>
  <c r="H235" i="1"/>
  <c r="K235" i="1" s="1"/>
  <c r="H234" i="1"/>
  <c r="K234" i="1" s="1"/>
  <c r="H233" i="1"/>
  <c r="K233" i="1" s="1"/>
  <c r="H232" i="1"/>
  <c r="K232" i="1" s="1"/>
  <c r="H231" i="1"/>
  <c r="K231" i="1" s="1"/>
  <c r="H230" i="1"/>
  <c r="K230" i="1" s="1"/>
  <c r="H229" i="1"/>
  <c r="K229" i="1" s="1"/>
  <c r="H228" i="1"/>
  <c r="K228" i="1" s="1"/>
  <c r="H227" i="1"/>
  <c r="K227" i="1" s="1"/>
  <c r="H226" i="1"/>
  <c r="K226" i="1" s="1"/>
  <c r="H225" i="1"/>
  <c r="K225" i="1" s="1"/>
  <c r="H224" i="1"/>
  <c r="K224" i="1" s="1"/>
  <c r="H223" i="1"/>
  <c r="K223" i="1" s="1"/>
  <c r="H222" i="1"/>
  <c r="K222" i="1" s="1"/>
  <c r="H221" i="1"/>
  <c r="K221" i="1" s="1"/>
  <c r="H220" i="1"/>
  <c r="K220" i="1" s="1"/>
  <c r="H219" i="1"/>
  <c r="K219" i="1" s="1"/>
  <c r="H218" i="1"/>
  <c r="K218" i="1" s="1"/>
  <c r="H217" i="1"/>
  <c r="K217" i="1" s="1"/>
  <c r="H216" i="1"/>
  <c r="K216" i="1" s="1"/>
  <c r="H215" i="1"/>
  <c r="K215" i="1" s="1"/>
  <c r="H214" i="1"/>
  <c r="K214" i="1" s="1"/>
  <c r="H213" i="1"/>
  <c r="K213" i="1" s="1"/>
  <c r="H212" i="1"/>
  <c r="K212" i="1" s="1"/>
  <c r="H211" i="1"/>
  <c r="K211" i="1" s="1"/>
  <c r="H210" i="1"/>
  <c r="K210" i="1" s="1"/>
  <c r="H209" i="1"/>
  <c r="K209" i="1" s="1"/>
  <c r="H208" i="1"/>
  <c r="K208" i="1" s="1"/>
  <c r="H207" i="1"/>
  <c r="K207" i="1" s="1"/>
  <c r="H206" i="1"/>
  <c r="K206" i="1" s="1"/>
  <c r="H205" i="1"/>
  <c r="K205" i="1" s="1"/>
  <c r="H204" i="1"/>
  <c r="K204" i="1" s="1"/>
  <c r="H203" i="1"/>
  <c r="K203" i="1" s="1"/>
  <c r="H202" i="1"/>
  <c r="K202" i="1" s="1"/>
  <c r="H201" i="1"/>
  <c r="K201" i="1" s="1"/>
  <c r="H200" i="1"/>
  <c r="K200" i="1" s="1"/>
  <c r="H199" i="1"/>
  <c r="K199" i="1" s="1"/>
  <c r="H198" i="1"/>
  <c r="K198" i="1" s="1"/>
  <c r="H197" i="1"/>
  <c r="K197" i="1" s="1"/>
  <c r="H196" i="1"/>
  <c r="K196" i="1" s="1"/>
  <c r="H195" i="1"/>
  <c r="K195" i="1" s="1"/>
  <c r="H194" i="1"/>
  <c r="K194" i="1" s="1"/>
  <c r="H193" i="1"/>
  <c r="K193" i="1" s="1"/>
  <c r="H192" i="1"/>
  <c r="K192" i="1" s="1"/>
  <c r="H191" i="1"/>
  <c r="K191" i="1" s="1"/>
  <c r="H190" i="1"/>
  <c r="K190" i="1" s="1"/>
  <c r="H189" i="1"/>
  <c r="K189" i="1" s="1"/>
  <c r="H188" i="1"/>
  <c r="K188" i="1" s="1"/>
  <c r="H187" i="1"/>
  <c r="K187" i="1" s="1"/>
  <c r="H186" i="1"/>
  <c r="K186" i="1" s="1"/>
  <c r="H185" i="1"/>
  <c r="K185" i="1" s="1"/>
  <c r="H184" i="1"/>
  <c r="K184" i="1" s="1"/>
  <c r="H183" i="1"/>
  <c r="K183" i="1" s="1"/>
  <c r="H182" i="1"/>
  <c r="K182" i="1" s="1"/>
  <c r="H181" i="1"/>
  <c r="K181" i="1" s="1"/>
  <c r="H180" i="1"/>
  <c r="K180" i="1" s="1"/>
  <c r="H179" i="1"/>
  <c r="K179" i="1" s="1"/>
  <c r="H178" i="1"/>
  <c r="K178" i="1" s="1"/>
  <c r="H177" i="1"/>
  <c r="K177" i="1" s="1"/>
  <c r="H176" i="1"/>
  <c r="K176" i="1" s="1"/>
  <c r="H175" i="1"/>
  <c r="K175" i="1" s="1"/>
  <c r="H174" i="1"/>
  <c r="K174" i="1" s="1"/>
  <c r="H173" i="1"/>
  <c r="K173" i="1" s="1"/>
  <c r="H172" i="1"/>
  <c r="K172" i="1" s="1"/>
  <c r="H171" i="1"/>
  <c r="K171" i="1" s="1"/>
  <c r="H170" i="1"/>
  <c r="K170" i="1" s="1"/>
  <c r="H169" i="1"/>
  <c r="K169" i="1" s="1"/>
  <c r="H168" i="1"/>
  <c r="K168" i="1" s="1"/>
  <c r="H167" i="1"/>
  <c r="K167" i="1" s="1"/>
  <c r="H166" i="1"/>
  <c r="K166" i="1" s="1"/>
  <c r="H165" i="1"/>
  <c r="K165" i="1" s="1"/>
  <c r="H164" i="1"/>
  <c r="K164" i="1" s="1"/>
  <c r="H163" i="1"/>
  <c r="K163" i="1" s="1"/>
  <c r="H162" i="1"/>
  <c r="K162" i="1" s="1"/>
  <c r="H161" i="1"/>
  <c r="K161" i="1" s="1"/>
  <c r="H160" i="1"/>
  <c r="K160" i="1" s="1"/>
  <c r="H159" i="1"/>
  <c r="K159" i="1" s="1"/>
  <c r="H158" i="1"/>
  <c r="K158" i="1" s="1"/>
  <c r="H157" i="1"/>
  <c r="K157" i="1" s="1"/>
  <c r="H156" i="1"/>
  <c r="K156" i="1" s="1"/>
  <c r="H155" i="1"/>
  <c r="K155" i="1" s="1"/>
  <c r="H154" i="1"/>
  <c r="K154" i="1" s="1"/>
  <c r="H153" i="1"/>
  <c r="K153" i="1" s="1"/>
  <c r="H152" i="1"/>
  <c r="K152" i="1" s="1"/>
  <c r="H151" i="1"/>
  <c r="K151" i="1" s="1"/>
  <c r="H150" i="1"/>
  <c r="K150" i="1" s="1"/>
  <c r="H149" i="1"/>
  <c r="K149" i="1" s="1"/>
  <c r="H148" i="1"/>
  <c r="K148" i="1" s="1"/>
  <c r="H147" i="1"/>
  <c r="K147" i="1" s="1"/>
  <c r="H146" i="1"/>
  <c r="K146" i="1" s="1"/>
  <c r="H145" i="1"/>
  <c r="K145" i="1" s="1"/>
  <c r="H144" i="1"/>
  <c r="K144" i="1" s="1"/>
  <c r="H143" i="1"/>
  <c r="K143" i="1" s="1"/>
  <c r="H142" i="1"/>
  <c r="K142" i="1" s="1"/>
  <c r="H141" i="1"/>
  <c r="K141" i="1" s="1"/>
  <c r="H140" i="1"/>
  <c r="K140" i="1" s="1"/>
  <c r="H139" i="1"/>
  <c r="K139" i="1" s="1"/>
  <c r="H138" i="1"/>
  <c r="K138" i="1" s="1"/>
  <c r="H137" i="1"/>
  <c r="K137" i="1" s="1"/>
  <c r="H136" i="1"/>
  <c r="K136" i="1" s="1"/>
  <c r="H135" i="1"/>
  <c r="K135" i="1" s="1"/>
  <c r="H134" i="1"/>
  <c r="K134" i="1" s="1"/>
  <c r="H133" i="1"/>
  <c r="K133" i="1" s="1"/>
  <c r="H132" i="1"/>
  <c r="K132" i="1" s="1"/>
  <c r="H131" i="1"/>
  <c r="K131" i="1" s="1"/>
  <c r="H130" i="1"/>
  <c r="K130" i="1" s="1"/>
  <c r="H129" i="1"/>
  <c r="K129" i="1" s="1"/>
  <c r="H128" i="1"/>
  <c r="K128" i="1" s="1"/>
  <c r="H127" i="1"/>
  <c r="K127" i="1" s="1"/>
  <c r="H126" i="1"/>
  <c r="K126" i="1" s="1"/>
  <c r="H125" i="1"/>
  <c r="K125" i="1" s="1"/>
  <c r="H124" i="1"/>
  <c r="K124" i="1" s="1"/>
  <c r="H123" i="1"/>
  <c r="K123" i="1" s="1"/>
  <c r="H122" i="1"/>
  <c r="K122" i="1" s="1"/>
  <c r="H121" i="1"/>
  <c r="K121" i="1" s="1"/>
  <c r="H120" i="1"/>
  <c r="K120" i="1" s="1"/>
  <c r="H119" i="1"/>
  <c r="K119" i="1" s="1"/>
  <c r="H118" i="1"/>
  <c r="K118" i="1" s="1"/>
  <c r="H117" i="1"/>
  <c r="K117" i="1" s="1"/>
  <c r="H116" i="1"/>
  <c r="K116" i="1" s="1"/>
  <c r="H115" i="1"/>
  <c r="K115" i="1" s="1"/>
  <c r="H114" i="1"/>
  <c r="K114" i="1" s="1"/>
  <c r="H113" i="1"/>
  <c r="K113" i="1" s="1"/>
  <c r="H112" i="1"/>
  <c r="K112" i="1" s="1"/>
  <c r="H111" i="1"/>
  <c r="K111" i="1" s="1"/>
  <c r="H110" i="1"/>
  <c r="K110" i="1" s="1"/>
  <c r="H109" i="1"/>
  <c r="K109" i="1" s="1"/>
  <c r="H108" i="1"/>
  <c r="K108" i="1" s="1"/>
  <c r="H107" i="1"/>
  <c r="K107" i="1" s="1"/>
  <c r="H106" i="1"/>
  <c r="K106" i="1" s="1"/>
  <c r="H105" i="1"/>
  <c r="K105" i="1" s="1"/>
  <c r="H104" i="1"/>
  <c r="K104" i="1" s="1"/>
  <c r="H103" i="1"/>
  <c r="K103" i="1" s="1"/>
  <c r="H102" i="1"/>
  <c r="K102" i="1" s="1"/>
  <c r="H101" i="1"/>
  <c r="K101" i="1" s="1"/>
  <c r="H100" i="1"/>
  <c r="K100" i="1" s="1"/>
  <c r="H99" i="1"/>
  <c r="K99" i="1" s="1"/>
  <c r="H98" i="1"/>
  <c r="K98" i="1" s="1"/>
  <c r="H97" i="1"/>
  <c r="K97" i="1" s="1"/>
  <c r="H96" i="1"/>
  <c r="K96" i="1" s="1"/>
  <c r="H95" i="1"/>
  <c r="K95" i="1" s="1"/>
  <c r="H94" i="1"/>
  <c r="K94" i="1" s="1"/>
  <c r="H93" i="1"/>
  <c r="K93" i="1" s="1"/>
  <c r="H92" i="1"/>
  <c r="K92" i="1" s="1"/>
  <c r="H91" i="1"/>
  <c r="K91" i="1" s="1"/>
  <c r="H90" i="1"/>
  <c r="K90" i="1" s="1"/>
  <c r="H89" i="1"/>
  <c r="K89" i="1" s="1"/>
  <c r="H88" i="1"/>
  <c r="K88" i="1" s="1"/>
  <c r="H87" i="1"/>
  <c r="K87" i="1" s="1"/>
  <c r="H86" i="1"/>
  <c r="K86" i="1" s="1"/>
  <c r="H85" i="1"/>
  <c r="K85" i="1" s="1"/>
  <c r="H84" i="1"/>
  <c r="K84" i="1" s="1"/>
  <c r="H83" i="1"/>
  <c r="K83" i="1" s="1"/>
  <c r="H82" i="1"/>
  <c r="K82" i="1" s="1"/>
  <c r="H81" i="1"/>
  <c r="K81" i="1" s="1"/>
  <c r="H80" i="1"/>
  <c r="K80" i="1" s="1"/>
  <c r="H79" i="1"/>
  <c r="K79" i="1" s="1"/>
  <c r="H78" i="1"/>
  <c r="K78" i="1" s="1"/>
  <c r="H77" i="1"/>
  <c r="K77" i="1" s="1"/>
  <c r="H76" i="1"/>
  <c r="K76" i="1" s="1"/>
  <c r="H75" i="1"/>
  <c r="K75" i="1" s="1"/>
  <c r="H74" i="1"/>
  <c r="K74" i="1" s="1"/>
  <c r="H73" i="1"/>
  <c r="K73" i="1" s="1"/>
  <c r="H72" i="1"/>
  <c r="K72" i="1" s="1"/>
  <c r="H71" i="1"/>
  <c r="K71" i="1" s="1"/>
  <c r="H70" i="1"/>
  <c r="K70" i="1" s="1"/>
  <c r="H69" i="1"/>
  <c r="K69" i="1" s="1"/>
  <c r="H68" i="1"/>
  <c r="K68" i="1" s="1"/>
  <c r="H67" i="1"/>
  <c r="K67" i="1" s="1"/>
  <c r="H66" i="1"/>
  <c r="K66" i="1" s="1"/>
  <c r="H65" i="1"/>
  <c r="K65" i="1" s="1"/>
  <c r="H64" i="1"/>
  <c r="K64" i="1" s="1"/>
  <c r="H63" i="1"/>
  <c r="K63" i="1" s="1"/>
  <c r="H62" i="1"/>
  <c r="K62" i="1" s="1"/>
  <c r="H61" i="1"/>
  <c r="K61" i="1" s="1"/>
  <c r="H60" i="1"/>
  <c r="K60" i="1" s="1"/>
  <c r="H59" i="1"/>
  <c r="K59" i="1" s="1"/>
  <c r="H58" i="1"/>
  <c r="K58" i="1" s="1"/>
  <c r="H57" i="1"/>
  <c r="K57" i="1" s="1"/>
  <c r="H56" i="1"/>
  <c r="K56" i="1" s="1"/>
  <c r="H55" i="1"/>
  <c r="K55" i="1" s="1"/>
  <c r="H54" i="1"/>
  <c r="K54" i="1" s="1"/>
  <c r="H53" i="1"/>
  <c r="K53" i="1" s="1"/>
  <c r="H52" i="1"/>
  <c r="K52" i="1" s="1"/>
  <c r="H51" i="1"/>
  <c r="K51" i="1" s="1"/>
  <c r="H50" i="1"/>
  <c r="K50" i="1" s="1"/>
  <c r="H49" i="1"/>
  <c r="K49" i="1" s="1"/>
  <c r="H48" i="1"/>
  <c r="K48" i="1" s="1"/>
  <c r="H47" i="1"/>
  <c r="K47" i="1" s="1"/>
  <c r="H46" i="1"/>
  <c r="K46" i="1" s="1"/>
  <c r="H45" i="1"/>
  <c r="K45" i="1" s="1"/>
  <c r="H44" i="1"/>
  <c r="K44" i="1" s="1"/>
  <c r="H43" i="1"/>
  <c r="K43" i="1" s="1"/>
  <c r="H42" i="1"/>
  <c r="K42" i="1" s="1"/>
  <c r="H41" i="1"/>
  <c r="K41" i="1" s="1"/>
  <c r="H40" i="1"/>
  <c r="K40" i="1" s="1"/>
  <c r="H39" i="1"/>
  <c r="K39" i="1" s="1"/>
  <c r="H38" i="1"/>
  <c r="K38" i="1" s="1"/>
  <c r="H37" i="1"/>
  <c r="K37" i="1" s="1"/>
  <c r="H36" i="1"/>
  <c r="K36" i="1" s="1"/>
  <c r="H35" i="1"/>
  <c r="K35" i="1" s="1"/>
  <c r="H34" i="1"/>
  <c r="K34" i="1" s="1"/>
  <c r="H33" i="1"/>
  <c r="K33" i="1" s="1"/>
  <c r="H32" i="1"/>
  <c r="K32" i="1" s="1"/>
  <c r="H31" i="1"/>
  <c r="K31" i="1" s="1"/>
  <c r="H30" i="1"/>
  <c r="K30" i="1" s="1"/>
  <c r="H29" i="1"/>
  <c r="K29" i="1" s="1"/>
  <c r="H28" i="1"/>
  <c r="K28" i="1" s="1"/>
  <c r="H27" i="1"/>
  <c r="K27" i="1" s="1"/>
  <c r="H26" i="1"/>
  <c r="K26" i="1" s="1"/>
  <c r="H25" i="1"/>
  <c r="K25" i="1" s="1"/>
  <c r="H24" i="1"/>
  <c r="K24" i="1" s="1"/>
  <c r="H23" i="1"/>
  <c r="K23" i="1" s="1"/>
  <c r="H22" i="1"/>
  <c r="K22" i="1" s="1"/>
  <c r="H21" i="1"/>
  <c r="K21" i="1" s="1"/>
  <c r="H20" i="1"/>
  <c r="K20" i="1" s="1"/>
  <c r="H19" i="1"/>
  <c r="K19" i="1" s="1"/>
  <c r="H18" i="1"/>
  <c r="K18" i="1" s="1"/>
  <c r="H17" i="1"/>
  <c r="K17" i="1" s="1"/>
  <c r="H16" i="1"/>
  <c r="K16" i="1" s="1"/>
  <c r="H15" i="1"/>
  <c r="K15" i="1" s="1"/>
  <c r="H14" i="1"/>
  <c r="K14" i="1" s="1"/>
  <c r="H13" i="1"/>
  <c r="K13" i="1" s="1"/>
  <c r="H12" i="1"/>
  <c r="K12" i="1" s="1"/>
  <c r="H11" i="1"/>
  <c r="K11" i="1" s="1"/>
  <c r="H10" i="1"/>
  <c r="K10" i="1" s="1"/>
  <c r="H9" i="1"/>
  <c r="K9" i="1" s="1"/>
  <c r="H8" i="1"/>
  <c r="K8" i="1" s="1"/>
  <c r="H7" i="1"/>
  <c r="K7" i="1" s="1"/>
  <c r="H6" i="1"/>
  <c r="K6" i="1" s="1"/>
  <c r="H5" i="1"/>
  <c r="K5" i="1" s="1"/>
  <c r="H4" i="1"/>
  <c r="K4" i="1" s="1"/>
  <c r="H3" i="1"/>
  <c r="K3" i="1" s="1"/>
  <c r="H2" i="1"/>
</calcChain>
</file>

<file path=xl/sharedStrings.xml><?xml version="1.0" encoding="utf-8"?>
<sst xmlns="http://schemas.openxmlformats.org/spreadsheetml/2006/main" count="518" uniqueCount="497">
  <si>
    <t>date</t>
  </si>
  <si>
    <t>time</t>
  </si>
  <si>
    <t>open</t>
  </si>
  <si>
    <t>high</t>
  </si>
  <si>
    <t>low</t>
  </si>
  <si>
    <t>close</t>
  </si>
  <si>
    <t>value</t>
  </si>
  <si>
    <t>datetime</t>
  </si>
  <si>
    <t>qty</t>
  </si>
  <si>
    <t>20220401T092000</t>
  </si>
  <si>
    <t>20220401T093000</t>
  </si>
  <si>
    <t>20220401T094000</t>
  </si>
  <si>
    <t>20220401T095000</t>
  </si>
  <si>
    <t>20220401T100000</t>
  </si>
  <si>
    <t>20220401T101000</t>
  </si>
  <si>
    <t>20220401T102000</t>
  </si>
  <si>
    <t>20220401T103000</t>
  </si>
  <si>
    <t>20220401T104000</t>
  </si>
  <si>
    <t>20220401T105000</t>
  </si>
  <si>
    <t>20220401T110000</t>
  </si>
  <si>
    <t>20220401T111000</t>
  </si>
  <si>
    <t>20220401T112000</t>
  </si>
  <si>
    <t>20220401T113000</t>
  </si>
  <si>
    <t>20220401T114000</t>
  </si>
  <si>
    <t>20220401T115000</t>
  </si>
  <si>
    <t>20220401T120000</t>
  </si>
  <si>
    <t>20220401T121000</t>
  </si>
  <si>
    <t>20220401T122000</t>
  </si>
  <si>
    <t>20220401T123000</t>
  </si>
  <si>
    <t>20220401T124000</t>
  </si>
  <si>
    <t>20220401T125000</t>
  </si>
  <si>
    <t>20220401T130000</t>
  </si>
  <si>
    <t>20220401T131000</t>
  </si>
  <si>
    <t>20220401T132000</t>
  </si>
  <si>
    <t>20220401T133000</t>
  </si>
  <si>
    <t>20220401T134000</t>
  </si>
  <si>
    <t>20220401T135000</t>
  </si>
  <si>
    <t>20220401T140000</t>
  </si>
  <si>
    <t>20220401T141000</t>
  </si>
  <si>
    <t>20220401T142000</t>
  </si>
  <si>
    <t>20220401T143000</t>
  </si>
  <si>
    <t>20220401T144000</t>
  </si>
  <si>
    <t>20220401T145000</t>
  </si>
  <si>
    <t>20220401T150000</t>
  </si>
  <si>
    <t>20220401T151000</t>
  </si>
  <si>
    <t>20220401T152000</t>
  </si>
  <si>
    <t>20220401T153000</t>
  </si>
  <si>
    <t>20220401T154500</t>
  </si>
  <si>
    <t>20220404T091000</t>
  </si>
  <si>
    <t>20220404T092000</t>
  </si>
  <si>
    <t>20220404T093000</t>
  </si>
  <si>
    <t>20220404T094000</t>
  </si>
  <si>
    <t>20220404T095000</t>
  </si>
  <si>
    <t>20220404T100000</t>
  </si>
  <si>
    <t>20220404T101000</t>
  </si>
  <si>
    <t>20220404T102000</t>
  </si>
  <si>
    <t>20220404T103000</t>
  </si>
  <si>
    <t>20220404T104000</t>
  </si>
  <si>
    <t>20220404T105000</t>
  </si>
  <si>
    <t>20220404T110000</t>
  </si>
  <si>
    <t>20220404T111000</t>
  </si>
  <si>
    <t>20220404T112000</t>
  </si>
  <si>
    <t>20220404T113000</t>
  </si>
  <si>
    <t>20220404T114000</t>
  </si>
  <si>
    <t>20220404T115000</t>
  </si>
  <si>
    <t>20220404T120000</t>
  </si>
  <si>
    <t>20220404T121000</t>
  </si>
  <si>
    <t>20220404T122000</t>
  </si>
  <si>
    <t>20220404T123000</t>
  </si>
  <si>
    <t>20220404T124000</t>
  </si>
  <si>
    <t>20220404T125000</t>
  </si>
  <si>
    <t>20220404T130000</t>
  </si>
  <si>
    <t>20220404T131000</t>
  </si>
  <si>
    <t>20220404T132000</t>
  </si>
  <si>
    <t>20220404T133000</t>
  </si>
  <si>
    <t>20220404T134000</t>
  </si>
  <si>
    <t>20220404T135000</t>
  </si>
  <si>
    <t>20220404T140000</t>
  </si>
  <si>
    <t>20220404T141000</t>
  </si>
  <si>
    <t>20220404T142000</t>
  </si>
  <si>
    <t>20220404T143000</t>
  </si>
  <si>
    <t>20220404T144000</t>
  </si>
  <si>
    <t>20220404T145000</t>
  </si>
  <si>
    <t>20220404T150000</t>
  </si>
  <si>
    <t>20220404T151000</t>
  </si>
  <si>
    <t>20220404T152000</t>
  </si>
  <si>
    <t>20220404T153000</t>
  </si>
  <si>
    <t>20220404T154500</t>
  </si>
  <si>
    <t>20220405T091000</t>
  </si>
  <si>
    <t>20220405T092000</t>
  </si>
  <si>
    <t>20220405T093000</t>
  </si>
  <si>
    <t>20220405T094000</t>
  </si>
  <si>
    <t>20220405T095000</t>
  </si>
  <si>
    <t>20220405T100000</t>
  </si>
  <si>
    <t>20220405T101000</t>
  </si>
  <si>
    <t>20220405T102000</t>
  </si>
  <si>
    <t>20220405T103000</t>
  </si>
  <si>
    <t>20220405T104000</t>
  </si>
  <si>
    <t>20220405T105000</t>
  </si>
  <si>
    <t>20220405T110000</t>
  </si>
  <si>
    <t>20220405T111000</t>
  </si>
  <si>
    <t>20220405T112000</t>
  </si>
  <si>
    <t>20220405T113000</t>
  </si>
  <si>
    <t>20220405T114000</t>
  </si>
  <si>
    <t>20220405T115000</t>
  </si>
  <si>
    <t>20220405T120000</t>
  </si>
  <si>
    <t>20220405T121000</t>
  </si>
  <si>
    <t>20220405T122000</t>
  </si>
  <si>
    <t>20220405T123000</t>
  </si>
  <si>
    <t>20220405T124000</t>
  </si>
  <si>
    <t>20220405T125000</t>
  </si>
  <si>
    <t>20220405T130000</t>
  </si>
  <si>
    <t>20220405T131000</t>
  </si>
  <si>
    <t>20220405T132000</t>
  </si>
  <si>
    <t>20220405T133000</t>
  </si>
  <si>
    <t>20220405T134000</t>
  </si>
  <si>
    <t>20220405T135000</t>
  </si>
  <si>
    <t>20220405T140000</t>
  </si>
  <si>
    <t>20220405T141000</t>
  </si>
  <si>
    <t>20220405T142000</t>
  </si>
  <si>
    <t>20220405T143000</t>
  </si>
  <si>
    <t>20220405T144000</t>
  </si>
  <si>
    <t>20220405T145000</t>
  </si>
  <si>
    <t>20220405T150000</t>
  </si>
  <si>
    <t>20220405T151000</t>
  </si>
  <si>
    <t>20220405T152000</t>
  </si>
  <si>
    <t>20220405T153000</t>
  </si>
  <si>
    <t>20220405T154500</t>
  </si>
  <si>
    <t>20220406T091000</t>
  </si>
  <si>
    <t>20220406T092000</t>
  </si>
  <si>
    <t>20220406T093000</t>
  </si>
  <si>
    <t>20220406T094000</t>
  </si>
  <si>
    <t>20220406T095000</t>
  </si>
  <si>
    <t>20220406T100000</t>
  </si>
  <si>
    <t>20220406T101000</t>
  </si>
  <si>
    <t>20220406T102000</t>
  </si>
  <si>
    <t>20220406T103000</t>
  </si>
  <si>
    <t>20220406T104000</t>
  </si>
  <si>
    <t>20220406T105000</t>
  </si>
  <si>
    <t>20220406T110000</t>
  </si>
  <si>
    <t>20220406T111000</t>
  </si>
  <si>
    <t>20220406T112000</t>
  </si>
  <si>
    <t>20220406T113000</t>
  </si>
  <si>
    <t>20220406T114000</t>
  </si>
  <si>
    <t>20220406T115000</t>
  </si>
  <si>
    <t>20220406T120000</t>
  </si>
  <si>
    <t>20220406T121000</t>
  </si>
  <si>
    <t>20220406T122000</t>
  </si>
  <si>
    <t>20220406T123000</t>
  </si>
  <si>
    <t>20220406T124000</t>
  </si>
  <si>
    <t>20220406T125000</t>
  </si>
  <si>
    <t>20220406T130000</t>
  </si>
  <si>
    <t>20220406T131000</t>
  </si>
  <si>
    <t>20220406T132000</t>
  </si>
  <si>
    <t>20220406T133000</t>
  </si>
  <si>
    <t>20220406T134000</t>
  </si>
  <si>
    <t>20220406T135000</t>
  </si>
  <si>
    <t>20220406T140000</t>
  </si>
  <si>
    <t>20220406T141000</t>
  </si>
  <si>
    <t>20220406T142000</t>
  </si>
  <si>
    <t>20220406T143000</t>
  </si>
  <si>
    <t>20220406T144000</t>
  </si>
  <si>
    <t>20220406T145000</t>
  </si>
  <si>
    <t>20220406T150000</t>
  </si>
  <si>
    <t>20220406T151000</t>
  </si>
  <si>
    <t>20220406T152000</t>
  </si>
  <si>
    <t>20220406T153000</t>
  </si>
  <si>
    <t>20220406T154500</t>
  </si>
  <si>
    <t>20220407T091000</t>
  </si>
  <si>
    <t>20220407T092000</t>
  </si>
  <si>
    <t>20220407T093000</t>
  </si>
  <si>
    <t>20220407T094000</t>
  </si>
  <si>
    <t>20220407T095000</t>
  </si>
  <si>
    <t>20220407T100000</t>
  </si>
  <si>
    <t>20220407T101000</t>
  </si>
  <si>
    <t>20220407T102000</t>
  </si>
  <si>
    <t>20220407T103000</t>
  </si>
  <si>
    <t>20220407T104000</t>
  </si>
  <si>
    <t>20220407T105000</t>
  </si>
  <si>
    <t>20220407T110000</t>
  </si>
  <si>
    <t>20220407T111000</t>
  </si>
  <si>
    <t>20220407T112000</t>
  </si>
  <si>
    <t>20220407T113000</t>
  </si>
  <si>
    <t>20220407T114000</t>
  </si>
  <si>
    <t>20220407T115000</t>
  </si>
  <si>
    <t>20220407T120000</t>
  </si>
  <si>
    <t>20220407T121000</t>
  </si>
  <si>
    <t>20220407T122000</t>
  </si>
  <si>
    <t>20220407T123000</t>
  </si>
  <si>
    <t>20220407T124000</t>
  </si>
  <si>
    <t>20220407T125000</t>
  </si>
  <si>
    <t>20220407T130000</t>
  </si>
  <si>
    <t>20220407T131000</t>
  </si>
  <si>
    <t>20220407T132000</t>
  </si>
  <si>
    <t>20220407T133000</t>
  </si>
  <si>
    <t>20220407T134000</t>
  </si>
  <si>
    <t>20220407T135000</t>
  </si>
  <si>
    <t>20220407T140000</t>
  </si>
  <si>
    <t>20220407T141000</t>
  </si>
  <si>
    <t>20220407T142000</t>
  </si>
  <si>
    <t>20220407T143000</t>
  </si>
  <si>
    <t>20220407T144000</t>
  </si>
  <si>
    <t>20220407T145000</t>
  </si>
  <si>
    <t>20220407T150000</t>
  </si>
  <si>
    <t>20220407T151000</t>
  </si>
  <si>
    <t>20220407T152000</t>
  </si>
  <si>
    <t>20220407T153000</t>
  </si>
  <si>
    <t>20220407T154500</t>
  </si>
  <si>
    <t>20220408T091000</t>
  </si>
  <si>
    <t>20220408T092000</t>
  </si>
  <si>
    <t>20220408T093000</t>
  </si>
  <si>
    <t>20220408T094000</t>
  </si>
  <si>
    <t>20220408T095000</t>
  </si>
  <si>
    <t>20220408T100000</t>
  </si>
  <si>
    <t>20220408T101000</t>
  </si>
  <si>
    <t>20220408T102000</t>
  </si>
  <si>
    <t>20220408T103000</t>
  </si>
  <si>
    <t>20220408T104000</t>
  </si>
  <si>
    <t>20220408T105000</t>
  </si>
  <si>
    <t>20220408T110000</t>
  </si>
  <si>
    <t>20220408T111000</t>
  </si>
  <si>
    <t>20220408T112000</t>
  </si>
  <si>
    <t>20220408T113000</t>
  </si>
  <si>
    <t>20220408T114000</t>
  </si>
  <si>
    <t>20220408T115000</t>
  </si>
  <si>
    <t>20220408T120000</t>
  </si>
  <si>
    <t>20220408T121000</t>
  </si>
  <si>
    <t>20220408T122000</t>
  </si>
  <si>
    <t>20220408T123000</t>
  </si>
  <si>
    <t>20220408T124000</t>
  </si>
  <si>
    <t>20220408T125000</t>
  </si>
  <si>
    <t>20220408T130000</t>
  </si>
  <si>
    <t>20220408T131000</t>
  </si>
  <si>
    <t>20220408T132000</t>
  </si>
  <si>
    <t>20220408T133000</t>
  </si>
  <si>
    <t>20220408T134000</t>
  </si>
  <si>
    <t>20220408T135000</t>
  </si>
  <si>
    <t>20220408T140000</t>
  </si>
  <si>
    <t>20220408T141000</t>
  </si>
  <si>
    <t>20220408T142000</t>
  </si>
  <si>
    <t>20220408T143000</t>
  </si>
  <si>
    <t>20220408T144000</t>
  </si>
  <si>
    <t>20220408T145000</t>
  </si>
  <si>
    <t>20220408T150000</t>
  </si>
  <si>
    <t>20220408T151000</t>
  </si>
  <si>
    <t>20220408T152000</t>
  </si>
  <si>
    <t>20220408T153000</t>
  </si>
  <si>
    <t>20220408T154500</t>
  </si>
  <si>
    <t>20220411T091000</t>
  </si>
  <si>
    <t>20220411T092000</t>
  </si>
  <si>
    <t>20220411T093000</t>
  </si>
  <si>
    <t>20220411T094000</t>
  </si>
  <si>
    <t>20220411T095000</t>
  </si>
  <si>
    <t>20220411T100000</t>
  </si>
  <si>
    <t>20220411T101000</t>
  </si>
  <si>
    <t>20220411T102000</t>
  </si>
  <si>
    <t>20220411T103000</t>
  </si>
  <si>
    <t>20220411T104000</t>
  </si>
  <si>
    <t>20220411T105000</t>
  </si>
  <si>
    <t>20220411T110000</t>
  </si>
  <si>
    <t>20220411T111000</t>
  </si>
  <si>
    <t>20220411T112000</t>
  </si>
  <si>
    <t>20220411T113000</t>
  </si>
  <si>
    <t>20220411T114000</t>
  </si>
  <si>
    <t>20220411T115000</t>
  </si>
  <si>
    <t>20220411T120000</t>
  </si>
  <si>
    <t>20220411T121000</t>
  </si>
  <si>
    <t>20220411T122000</t>
  </si>
  <si>
    <t>20220411T123000</t>
  </si>
  <si>
    <t>20220411T124000</t>
  </si>
  <si>
    <t>20220411T125000</t>
  </si>
  <si>
    <t>20220411T130000</t>
  </si>
  <si>
    <t>20220411T131000</t>
  </si>
  <si>
    <t>20220411T132000</t>
  </si>
  <si>
    <t>20220411T133000</t>
  </si>
  <si>
    <t>20220411T134000</t>
  </si>
  <si>
    <t>20220411T135000</t>
  </si>
  <si>
    <t>20220411T140000</t>
  </si>
  <si>
    <t>20220411T141000</t>
  </si>
  <si>
    <t>20220411T142000</t>
  </si>
  <si>
    <t>20220411T143000</t>
  </si>
  <si>
    <t>20220411T144000</t>
  </si>
  <si>
    <t>20220411T145000</t>
  </si>
  <si>
    <t>20220411T150000</t>
  </si>
  <si>
    <t>20220411T151000</t>
  </si>
  <si>
    <t>20220411T152000</t>
  </si>
  <si>
    <t>20220411T153000</t>
  </si>
  <si>
    <t>20220411T154500</t>
  </si>
  <si>
    <t>20220412T091000</t>
  </si>
  <si>
    <t>20220412T092000</t>
  </si>
  <si>
    <t>20220412T093000</t>
  </si>
  <si>
    <t>20220412T094000</t>
  </si>
  <si>
    <t>20220412T095000</t>
  </si>
  <si>
    <t>20220412T100000</t>
  </si>
  <si>
    <t>20220412T101000</t>
  </si>
  <si>
    <t>20220412T102000</t>
  </si>
  <si>
    <t>20220412T103000</t>
  </si>
  <si>
    <t>20220412T104000</t>
  </si>
  <si>
    <t>20220412T105000</t>
  </si>
  <si>
    <t>20220412T110000</t>
  </si>
  <si>
    <t>20220412T111000</t>
  </si>
  <si>
    <t>20220412T112000</t>
  </si>
  <si>
    <t>20220412T113000</t>
  </si>
  <si>
    <t>20220412T114000</t>
  </si>
  <si>
    <t>20220412T115000</t>
  </si>
  <si>
    <t>20220412T120000</t>
  </si>
  <si>
    <t>20220412T121000</t>
  </si>
  <si>
    <t>20220412T122000</t>
  </si>
  <si>
    <t>20220412T123000</t>
  </si>
  <si>
    <t>20220412T124000</t>
  </si>
  <si>
    <t>20220412T125000</t>
  </si>
  <si>
    <t>20220412T130000</t>
  </si>
  <si>
    <t>20220412T131000</t>
  </si>
  <si>
    <t>20220412T132000</t>
  </si>
  <si>
    <t>20220412T133000</t>
  </si>
  <si>
    <t>20220412T134000</t>
  </si>
  <si>
    <t>20220412T135000</t>
  </si>
  <si>
    <t>20220412T140000</t>
  </si>
  <si>
    <t>20220412T141000</t>
  </si>
  <si>
    <t>20220412T142000</t>
  </si>
  <si>
    <t>20220412T143000</t>
  </si>
  <si>
    <t>20220412T144000</t>
  </si>
  <si>
    <t>20220412T145000</t>
  </si>
  <si>
    <t>20220412T150000</t>
  </si>
  <si>
    <t>20220412T151000</t>
  </si>
  <si>
    <t>20220412T152000</t>
  </si>
  <si>
    <t>20220412T153000</t>
  </si>
  <si>
    <t>20220412T154500</t>
  </si>
  <si>
    <t>20220413T091000</t>
  </si>
  <si>
    <t>20220413T092000</t>
  </si>
  <si>
    <t>20220413T093000</t>
  </si>
  <si>
    <t>20220413T094000</t>
  </si>
  <si>
    <t>20220413T095000</t>
  </si>
  <si>
    <t>20220413T100000</t>
  </si>
  <si>
    <t>20220413T101000</t>
  </si>
  <si>
    <t>20220413T102000</t>
  </si>
  <si>
    <t>20220413T103000</t>
  </si>
  <si>
    <t>20220413T104000</t>
  </si>
  <si>
    <t>20220413T105000</t>
  </si>
  <si>
    <t>20220413T110000</t>
  </si>
  <si>
    <t>20220413T111000</t>
  </si>
  <si>
    <t>20220413T112000</t>
  </si>
  <si>
    <t>20220413T113000</t>
  </si>
  <si>
    <t>20220413T114000</t>
  </si>
  <si>
    <t>20220413T115000</t>
  </si>
  <si>
    <t>20220413T120000</t>
  </si>
  <si>
    <t>20220413T121000</t>
  </si>
  <si>
    <t>20220413T122000</t>
  </si>
  <si>
    <t>20220413T123000</t>
  </si>
  <si>
    <t>20220413T124000</t>
  </si>
  <si>
    <t>20220413T125000</t>
  </si>
  <si>
    <t>20220413T130000</t>
  </si>
  <si>
    <t>20220413T131000</t>
  </si>
  <si>
    <t>20220413T132000</t>
  </si>
  <si>
    <t>20220413T133000</t>
  </si>
  <si>
    <t>20220413T134000</t>
  </si>
  <si>
    <t>20220413T135000</t>
  </si>
  <si>
    <t>20220413T140000</t>
  </si>
  <si>
    <t>20220413T141000</t>
  </si>
  <si>
    <t>20220413T142000</t>
  </si>
  <si>
    <t>20220413T143000</t>
  </si>
  <si>
    <t>20220413T144000</t>
  </si>
  <si>
    <t>20220413T145000</t>
  </si>
  <si>
    <t>20220413T150000</t>
  </si>
  <si>
    <t>20220413T151000</t>
  </si>
  <si>
    <t>20220413T152000</t>
  </si>
  <si>
    <t>20220413T153000</t>
  </si>
  <si>
    <t>20220413T154500</t>
  </si>
  <si>
    <t>20220414T091000</t>
  </si>
  <si>
    <t>20220414T092000</t>
  </si>
  <si>
    <t>20220414T093000</t>
  </si>
  <si>
    <t>20220414T094000</t>
  </si>
  <si>
    <t>20220414T095000</t>
  </si>
  <si>
    <t>20220414T100000</t>
  </si>
  <si>
    <t>20220414T101000</t>
  </si>
  <si>
    <t>20220414T102000</t>
  </si>
  <si>
    <t>20220414T103000</t>
  </si>
  <si>
    <t>20220414T104000</t>
  </si>
  <si>
    <t>20220414T105000</t>
  </si>
  <si>
    <t>20220414T110000</t>
  </si>
  <si>
    <t>20220414T111000</t>
  </si>
  <si>
    <t>20220414T112000</t>
  </si>
  <si>
    <t>20220414T113000</t>
  </si>
  <si>
    <t>20220414T114000</t>
  </si>
  <si>
    <t>20220414T115000</t>
  </si>
  <si>
    <t>20220414T120000</t>
  </si>
  <si>
    <t>20220414T121000</t>
  </si>
  <si>
    <t>20220414T122000</t>
  </si>
  <si>
    <t>20220414T123000</t>
  </si>
  <si>
    <t>20220414T124000</t>
  </si>
  <si>
    <t>20220414T125000</t>
  </si>
  <si>
    <t>20220414T130000</t>
  </si>
  <si>
    <t>20220414T131000</t>
  </si>
  <si>
    <t>20220414T132000</t>
  </si>
  <si>
    <t>20220414T133000</t>
  </si>
  <si>
    <t>20220414T134000</t>
  </si>
  <si>
    <t>20220414T135000</t>
  </si>
  <si>
    <t>20220414T140000</t>
  </si>
  <si>
    <t>20220414T141000</t>
  </si>
  <si>
    <t>20220414T142000</t>
  </si>
  <si>
    <t>20220414T143000</t>
  </si>
  <si>
    <t>20220414T144000</t>
  </si>
  <si>
    <t>20220414T145000</t>
  </si>
  <si>
    <t>20220414T150000</t>
  </si>
  <si>
    <t>20220414T151000</t>
  </si>
  <si>
    <t>20220414T152000</t>
  </si>
  <si>
    <t>20220414T153000</t>
  </si>
  <si>
    <t>20220414T154500</t>
  </si>
  <si>
    <t>20220415T091000</t>
  </si>
  <si>
    <t>20220415T092000</t>
  </si>
  <si>
    <t>20220415T093000</t>
  </si>
  <si>
    <t>20220415T094000</t>
  </si>
  <si>
    <t>20220415T095000</t>
  </si>
  <si>
    <t>20220415T100000</t>
  </si>
  <si>
    <t>20220415T101000</t>
  </si>
  <si>
    <t>20220415T102000</t>
  </si>
  <si>
    <t>20220415T103000</t>
  </si>
  <si>
    <t>20220415T104000</t>
  </si>
  <si>
    <t>20220415T105000</t>
  </si>
  <si>
    <t>20220415T110000</t>
  </si>
  <si>
    <t>20220415T111000</t>
  </si>
  <si>
    <t>20220415T112000</t>
  </si>
  <si>
    <t>20220415T113000</t>
  </si>
  <si>
    <t>20220415T114000</t>
  </si>
  <si>
    <t>20220415T115000</t>
  </si>
  <si>
    <t>20220415T120000</t>
  </si>
  <si>
    <t>20220415T121000</t>
  </si>
  <si>
    <t>20220415T122000</t>
  </si>
  <si>
    <t>20220415T123000</t>
  </si>
  <si>
    <t>20220415T124000</t>
  </si>
  <si>
    <t>20220415T125000</t>
  </si>
  <si>
    <t>20220415T130000</t>
  </si>
  <si>
    <t>20220415T131000</t>
  </si>
  <si>
    <t>20220415T132000</t>
  </si>
  <si>
    <t>20220415T133000</t>
  </si>
  <si>
    <t>20220415T134000</t>
  </si>
  <si>
    <t>20220415T135000</t>
  </si>
  <si>
    <t>20220415T140000</t>
  </si>
  <si>
    <t>20220415T141000</t>
  </si>
  <si>
    <t>20220415T142000</t>
  </si>
  <si>
    <t>20220415T143000</t>
  </si>
  <si>
    <t>20220415T144000</t>
  </si>
  <si>
    <t>20220415T145000</t>
  </si>
  <si>
    <t>20220415T150000</t>
  </si>
  <si>
    <t>20220415T151000</t>
  </si>
  <si>
    <t>20220415T152000</t>
  </si>
  <si>
    <t>20220415T153000</t>
  </si>
  <si>
    <t>20220415T154500</t>
  </si>
  <si>
    <t>20220418T091000</t>
  </si>
  <si>
    <t>20220418T092000</t>
  </si>
  <si>
    <t>20220418T093000</t>
  </si>
  <si>
    <t>20220418T094000</t>
  </si>
  <si>
    <t>20220418T095000</t>
  </si>
  <si>
    <t>20220418T100000</t>
  </si>
  <si>
    <t>20220418T101000</t>
  </si>
  <si>
    <t>20220418T102000</t>
  </si>
  <si>
    <t>20220418T103000</t>
  </si>
  <si>
    <t>20220418T104000</t>
  </si>
  <si>
    <t>20220418T105000</t>
  </si>
  <si>
    <t>20220418T110000</t>
  </si>
  <si>
    <t>20220418T111000</t>
  </si>
  <si>
    <t>20220418T112000</t>
  </si>
  <si>
    <t>20220418T113000</t>
  </si>
  <si>
    <t>20220418T114000</t>
  </si>
  <si>
    <t>20220418T115000</t>
  </si>
  <si>
    <t>20220418T120000</t>
  </si>
  <si>
    <t>20220418T121000</t>
  </si>
  <si>
    <t>20220418T122000</t>
  </si>
  <si>
    <t>20220418T123000</t>
  </si>
  <si>
    <t>20220418T124000</t>
  </si>
  <si>
    <t>20220418T125000</t>
  </si>
  <si>
    <t>20220418T130000</t>
  </si>
  <si>
    <t>20220418T131000</t>
  </si>
  <si>
    <t>20220418T132000</t>
  </si>
  <si>
    <t>20220418T133000</t>
  </si>
  <si>
    <t>20220418T134000</t>
  </si>
  <si>
    <t>20220418T135000</t>
  </si>
  <si>
    <t>20220418T140000</t>
  </si>
  <si>
    <t>20220418T141000</t>
  </si>
  <si>
    <t>20220418T142000</t>
  </si>
  <si>
    <t>20220418T143000</t>
  </si>
  <si>
    <t>20220418T144000</t>
  </si>
  <si>
    <t>20220418T145000</t>
  </si>
  <si>
    <t>20220418T150000</t>
  </si>
  <si>
    <t>20220418T151000</t>
  </si>
  <si>
    <t>20220418T152000</t>
  </si>
  <si>
    <t>20220418T153000</t>
  </si>
  <si>
    <t>ma7</t>
    <phoneticPr fontId="18" type="noConversion"/>
  </si>
  <si>
    <t>ma24</t>
    <phoneticPr fontId="18" type="noConversion"/>
  </si>
  <si>
    <t>diff</t>
    <phoneticPr fontId="18" type="noConversion"/>
  </si>
  <si>
    <t>cross</t>
    <phoneticPr fontId="18" type="noConversion"/>
  </si>
  <si>
    <t>buy</t>
    <phoneticPr fontId="18" type="noConversion"/>
  </si>
  <si>
    <t>sell</t>
    <phoneticPr fontId="18" type="noConversion"/>
  </si>
  <si>
    <t>sell</t>
    <phoneticPr fontId="18" type="noConversion"/>
  </si>
  <si>
    <t>balance</t>
    <phoneticPr fontId="18" type="noConversion"/>
  </si>
  <si>
    <t>action</t>
    <phoneticPr fontId="18" type="noConversion"/>
  </si>
  <si>
    <t>20220401T091000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</si>
</sst>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.0000_-;\-* #,##0.000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0"/>
  <sheetViews>
    <sheetView tabSelected="1" workbookViewId="0">
      <selection activeCell="E7" sqref="E7"/>
    </sheetView>
  </sheetViews>
  <sheetFormatPr defaultRowHeight="16.5" x14ac:dyDescent="0.3"/>
  <cols>
    <col min="8" max="9" width="14.625" customWidth="1"/>
    <col min="10" max="10" width="16.875" customWidth="1"/>
    <col min="11" max="11" width="9" style="1"/>
    <col min="12" max="12" width="12.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s="3" t="s">
        <v>487</v>
      </c>
      <c r="I1" s="3" t="s">
        <v>488</v>
      </c>
      <c r="J1" s="2" t="s">
        <v>7</v>
      </c>
      <c r="K1" s="1" t="s">
        <v>489</v>
      </c>
      <c r="L1" t="s">
        <v>490</v>
      </c>
      <c r="M1" s="2" t="s">
        <v>495</v>
      </c>
      <c r="N1" s="2" t="s">
        <v>8</v>
      </c>
      <c r="O1" s="2" t="s">
        <v>494</v>
      </c>
    </row>
    <row r="2" spans="1:15" x14ac:dyDescent="0.3">
      <c r="A2">
        <v>20220401</v>
      </c>
      <c r="B2">
        <v>91000</v>
      </c>
      <c r="C2">
        <v>364.1</v>
      </c>
      <c r="D2">
        <v>364.5</v>
      </c>
      <c r="E2">
        <v>362.65</v>
      </c>
      <c r="F2">
        <v>362.65</v>
      </c>
      <c r="G2">
        <v>2180949</v>
      </c>
      <c r="H2">
        <f>SUM(F$2:F2)/COUNT(F$2:F2)</f>
        <v>362.65</v>
      </c>
      <c r="I2">
        <f>SUM(F$2:F2)/COUNT(F$2:F2)</f>
        <v>362.65</v>
      </c>
      <c r="J2" t="s">
        <v>496</v>
      </c>
    </row>
    <row r="3" spans="1:15" x14ac:dyDescent="0.3">
      <c r="A3">
        <v>20220401</v>
      </c>
      <c r="B3">
        <v>92000</v>
      </c>
      <c r="C3">
        <v>362.65</v>
      </c>
      <c r="D3">
        <v>362.7</v>
      </c>
      <c r="E3">
        <v>362.15</v>
      </c>
      <c r="F3">
        <v>362.3</v>
      </c>
      <c r="G3">
        <v>1043180</v>
      </c>
      <c r="H3">
        <f>SUM(F$2:F3)/COUNT(F$2:F3)</f>
        <v>362.47500000000002</v>
      </c>
      <c r="I3">
        <f>SUM(F$2:F3)/COUNT(F$2:F3)</f>
        <v>362.47500000000002</v>
      </c>
      <c r="J3" t="s">
        <v>9</v>
      </c>
      <c r="K3" s="1">
        <f>H3-I3</f>
        <v>0</v>
      </c>
    </row>
    <row r="4" spans="1:15" x14ac:dyDescent="0.3">
      <c r="A4">
        <v>20220401</v>
      </c>
      <c r="B4">
        <v>93000</v>
      </c>
      <c r="C4">
        <v>362.3</v>
      </c>
      <c r="D4">
        <v>362.35</v>
      </c>
      <c r="E4">
        <v>361.75</v>
      </c>
      <c r="F4">
        <v>362.2</v>
      </c>
      <c r="G4">
        <v>851002</v>
      </c>
      <c r="H4">
        <f>SUM(F$2:F4)/COUNT(F$2:F4)</f>
        <v>362.38333333333338</v>
      </c>
      <c r="I4">
        <f>SUM(F$2:F4)/COUNT(F$2:F4)</f>
        <v>362.38333333333338</v>
      </c>
      <c r="J4" t="s">
        <v>10</v>
      </c>
      <c r="K4" s="1">
        <f t="shared" ref="K4:K67" si="0">H4-I4</f>
        <v>0</v>
      </c>
    </row>
    <row r="5" spans="1:15" x14ac:dyDescent="0.3">
      <c r="A5">
        <v>20220401</v>
      </c>
      <c r="B5">
        <v>94000</v>
      </c>
      <c r="C5">
        <v>362.2</v>
      </c>
      <c r="D5">
        <v>362.25</v>
      </c>
      <c r="E5">
        <v>361.5</v>
      </c>
      <c r="F5">
        <v>362.15</v>
      </c>
      <c r="G5">
        <v>650918</v>
      </c>
      <c r="H5">
        <f>SUM(F$2:F5)/COUNT(F$2:F5)</f>
        <v>362.32500000000005</v>
      </c>
      <c r="I5">
        <f>SUM(F$2:F5)/COUNT(F$2:F5)</f>
        <v>362.32500000000005</v>
      </c>
      <c r="J5" t="s">
        <v>11</v>
      </c>
      <c r="K5" s="1">
        <f t="shared" si="0"/>
        <v>0</v>
      </c>
    </row>
    <row r="6" spans="1:15" x14ac:dyDescent="0.3">
      <c r="A6">
        <v>20220401</v>
      </c>
      <c r="B6">
        <v>95000</v>
      </c>
      <c r="C6">
        <v>362.2</v>
      </c>
      <c r="D6">
        <v>362.4</v>
      </c>
      <c r="E6">
        <v>362.15</v>
      </c>
      <c r="F6">
        <v>362.35</v>
      </c>
      <c r="G6">
        <v>447338</v>
      </c>
      <c r="H6">
        <f>SUM(F$2:F6)/COUNT(F$2:F6)</f>
        <v>362.33000000000004</v>
      </c>
      <c r="I6">
        <f>SUM(F$2:F6)/COUNT(F$2:F6)</f>
        <v>362.33000000000004</v>
      </c>
      <c r="J6" t="s">
        <v>12</v>
      </c>
      <c r="K6" s="1">
        <f t="shared" si="0"/>
        <v>0</v>
      </c>
    </row>
    <row r="7" spans="1:15" x14ac:dyDescent="0.3">
      <c r="A7">
        <v>20220401</v>
      </c>
      <c r="B7">
        <v>100000</v>
      </c>
      <c r="C7">
        <v>362.35</v>
      </c>
      <c r="D7">
        <v>362.65</v>
      </c>
      <c r="E7">
        <v>362</v>
      </c>
      <c r="F7">
        <v>362.55</v>
      </c>
      <c r="G7">
        <v>591785</v>
      </c>
      <c r="H7">
        <f>SUM(F$2:F7)/COUNT(F$2:F7)</f>
        <v>362.36666666666673</v>
      </c>
      <c r="I7">
        <f>SUM(F$2:F7)/COUNT(F$2:F7)</f>
        <v>362.36666666666673</v>
      </c>
      <c r="J7" t="s">
        <v>13</v>
      </c>
      <c r="K7" s="1">
        <f t="shared" si="0"/>
        <v>0</v>
      </c>
    </row>
    <row r="8" spans="1:15" x14ac:dyDescent="0.3">
      <c r="A8">
        <v>20220401</v>
      </c>
      <c r="B8">
        <v>101000</v>
      </c>
      <c r="C8">
        <v>362.55</v>
      </c>
      <c r="D8">
        <v>362.75</v>
      </c>
      <c r="E8">
        <v>362.35</v>
      </c>
      <c r="F8">
        <v>362.5</v>
      </c>
      <c r="G8">
        <v>434252</v>
      </c>
      <c r="H8">
        <f>SUM(F$2:F8)/COUNT(F$2:F8)</f>
        <v>362.3857142857143</v>
      </c>
      <c r="I8">
        <f>SUM(F$2:F8)/COUNT(F$2:F8)</f>
        <v>362.3857142857143</v>
      </c>
      <c r="J8" t="s">
        <v>14</v>
      </c>
      <c r="K8" s="1">
        <f t="shared" si="0"/>
        <v>0</v>
      </c>
    </row>
    <row r="9" spans="1:15" x14ac:dyDescent="0.3">
      <c r="A9">
        <v>20220401</v>
      </c>
      <c r="B9">
        <v>102000</v>
      </c>
      <c r="C9">
        <v>362.5</v>
      </c>
      <c r="D9">
        <v>362.75</v>
      </c>
      <c r="E9">
        <v>362.4</v>
      </c>
      <c r="F9">
        <v>362.55</v>
      </c>
      <c r="G9">
        <v>369841</v>
      </c>
      <c r="H9">
        <f>SUM(F3:F9)/COUNT(F3:F9)</f>
        <v>362.37142857142862</v>
      </c>
      <c r="I9">
        <f>SUM(F$2:F9)/COUNT(F$2:F9)</f>
        <v>362.40625000000006</v>
      </c>
      <c r="J9" t="s">
        <v>15</v>
      </c>
      <c r="K9" s="1">
        <f t="shared" si="0"/>
        <v>-3.4821428571433444E-2</v>
      </c>
    </row>
    <row r="10" spans="1:15" x14ac:dyDescent="0.3">
      <c r="A10">
        <v>20220401</v>
      </c>
      <c r="B10">
        <v>103000</v>
      </c>
      <c r="C10">
        <v>362.6</v>
      </c>
      <c r="D10">
        <v>363.35</v>
      </c>
      <c r="E10">
        <v>362.55</v>
      </c>
      <c r="F10">
        <v>363.35</v>
      </c>
      <c r="G10">
        <v>763694</v>
      </c>
      <c r="H10">
        <f t="shared" ref="H10:H73" si="1">SUM(F4:F10)/COUNT(F4:F10)</f>
        <v>362.52142857142854</v>
      </c>
      <c r="I10">
        <f>SUM(F$2:F10)/COUNT(F$2:F10)</f>
        <v>362.51111111111118</v>
      </c>
      <c r="J10" t="s">
        <v>16</v>
      </c>
      <c r="K10" s="1">
        <f t="shared" si="0"/>
        <v>1.0317460317367022E-2</v>
      </c>
      <c r="L10">
        <v>1</v>
      </c>
      <c r="M10" t="s">
        <v>491</v>
      </c>
      <c r="N10">
        <v>1</v>
      </c>
      <c r="O10">
        <v>1</v>
      </c>
    </row>
    <row r="11" spans="1:15" x14ac:dyDescent="0.3">
      <c r="A11">
        <v>20220401</v>
      </c>
      <c r="B11">
        <v>104000</v>
      </c>
      <c r="C11">
        <v>363.35</v>
      </c>
      <c r="D11">
        <v>363.7</v>
      </c>
      <c r="E11">
        <v>362.95</v>
      </c>
      <c r="F11">
        <v>363</v>
      </c>
      <c r="G11">
        <v>729867</v>
      </c>
      <c r="H11">
        <f t="shared" si="1"/>
        <v>362.63571428571424</v>
      </c>
      <c r="I11">
        <f>SUM(F$2:F11)/COUNT(F$2:F11)</f>
        <v>362.56000000000006</v>
      </c>
      <c r="J11" t="s">
        <v>17</v>
      </c>
      <c r="K11" s="1">
        <f t="shared" si="0"/>
        <v>7.5714285714184371E-2</v>
      </c>
    </row>
    <row r="12" spans="1:15" x14ac:dyDescent="0.3">
      <c r="A12">
        <v>20220401</v>
      </c>
      <c r="B12">
        <v>105000</v>
      </c>
      <c r="C12">
        <v>363</v>
      </c>
      <c r="D12">
        <v>363.15</v>
      </c>
      <c r="E12">
        <v>362.8</v>
      </c>
      <c r="F12">
        <v>362.95</v>
      </c>
      <c r="G12">
        <v>335389</v>
      </c>
      <c r="H12">
        <f t="shared" si="1"/>
        <v>362.75</v>
      </c>
      <c r="I12">
        <f>SUM(F$2:F12)/COUNT(F$2:F12)</f>
        <v>362.59545454545457</v>
      </c>
      <c r="J12" t="s">
        <v>18</v>
      </c>
      <c r="K12" s="1">
        <f t="shared" si="0"/>
        <v>0.15454545454542767</v>
      </c>
    </row>
    <row r="13" spans="1:15" x14ac:dyDescent="0.3">
      <c r="A13">
        <v>20220401</v>
      </c>
      <c r="B13">
        <v>110000</v>
      </c>
      <c r="C13">
        <v>362.95</v>
      </c>
      <c r="D13">
        <v>363.3</v>
      </c>
      <c r="E13">
        <v>362.95</v>
      </c>
      <c r="F13">
        <v>363.15</v>
      </c>
      <c r="G13">
        <v>281528</v>
      </c>
      <c r="H13">
        <f t="shared" si="1"/>
        <v>362.8642857142857</v>
      </c>
      <c r="I13">
        <f>SUM(F$2:F13)/COUNT(F$2:F13)</f>
        <v>362.64166666666665</v>
      </c>
      <c r="J13" t="s">
        <v>19</v>
      </c>
      <c r="K13" s="1">
        <f t="shared" si="0"/>
        <v>0.22261904761904816</v>
      </c>
    </row>
    <row r="14" spans="1:15" x14ac:dyDescent="0.3">
      <c r="A14">
        <v>20220401</v>
      </c>
      <c r="B14">
        <v>111000</v>
      </c>
      <c r="C14">
        <v>363.2</v>
      </c>
      <c r="D14">
        <v>363.5</v>
      </c>
      <c r="E14">
        <v>363.1</v>
      </c>
      <c r="F14">
        <v>363.35</v>
      </c>
      <c r="G14">
        <v>336297</v>
      </c>
      <c r="H14">
        <f t="shared" si="1"/>
        <v>362.9785714285714</v>
      </c>
      <c r="I14">
        <f>SUM(F$2:F14)/COUNT(F$2:F14)</f>
        <v>362.69615384615383</v>
      </c>
      <c r="J14" t="s">
        <v>20</v>
      </c>
      <c r="K14" s="1">
        <f t="shared" si="0"/>
        <v>0.28241758241756543</v>
      </c>
    </row>
    <row r="15" spans="1:15" x14ac:dyDescent="0.3">
      <c r="A15">
        <v>20220401</v>
      </c>
      <c r="B15">
        <v>112000</v>
      </c>
      <c r="C15">
        <v>363.35</v>
      </c>
      <c r="D15">
        <v>363.4</v>
      </c>
      <c r="E15">
        <v>363.1</v>
      </c>
      <c r="F15">
        <v>363.35</v>
      </c>
      <c r="G15">
        <v>291513</v>
      </c>
      <c r="H15">
        <f t="shared" si="1"/>
        <v>363.09999999999997</v>
      </c>
      <c r="I15">
        <f>SUM(F$2:F15)/COUNT(F$2:F15)</f>
        <v>362.74285714285719</v>
      </c>
      <c r="J15" t="s">
        <v>21</v>
      </c>
      <c r="K15" s="1">
        <f t="shared" si="0"/>
        <v>0.35714285714277594</v>
      </c>
    </row>
    <row r="16" spans="1:15" x14ac:dyDescent="0.3">
      <c r="A16">
        <v>20220401</v>
      </c>
      <c r="B16">
        <v>113000</v>
      </c>
      <c r="C16">
        <v>363.35</v>
      </c>
      <c r="D16">
        <v>363.45</v>
      </c>
      <c r="E16">
        <v>363</v>
      </c>
      <c r="F16">
        <v>363.1</v>
      </c>
      <c r="G16">
        <v>235222</v>
      </c>
      <c r="H16">
        <f t="shared" si="1"/>
        <v>363.17857142857139</v>
      </c>
      <c r="I16">
        <f>SUM(F$2:F16)/COUNT(F$2:F16)</f>
        <v>362.76666666666671</v>
      </c>
      <c r="J16" t="s">
        <v>22</v>
      </c>
      <c r="K16" s="1">
        <f t="shared" si="0"/>
        <v>0.41190476190467962</v>
      </c>
    </row>
    <row r="17" spans="1:15" x14ac:dyDescent="0.3">
      <c r="A17">
        <v>20220401</v>
      </c>
      <c r="B17">
        <v>114000</v>
      </c>
      <c r="C17">
        <v>363.15</v>
      </c>
      <c r="D17">
        <v>363.8</v>
      </c>
      <c r="E17">
        <v>363.1</v>
      </c>
      <c r="F17">
        <v>363.75</v>
      </c>
      <c r="G17">
        <v>350437</v>
      </c>
      <c r="H17">
        <f t="shared" si="1"/>
        <v>363.23571428571421</v>
      </c>
      <c r="I17">
        <f>SUM(F$2:F17)/COUNT(F$2:F17)</f>
        <v>362.82812500000006</v>
      </c>
      <c r="J17" t="s">
        <v>23</v>
      </c>
      <c r="K17" s="1">
        <f t="shared" si="0"/>
        <v>0.40758928571415254</v>
      </c>
    </row>
    <row r="18" spans="1:15" x14ac:dyDescent="0.3">
      <c r="A18">
        <v>20220401</v>
      </c>
      <c r="B18">
        <v>115000</v>
      </c>
      <c r="C18">
        <v>363.75</v>
      </c>
      <c r="D18">
        <v>364</v>
      </c>
      <c r="E18">
        <v>363.6</v>
      </c>
      <c r="F18">
        <v>363.95</v>
      </c>
      <c r="G18">
        <v>310082</v>
      </c>
      <c r="H18">
        <f t="shared" si="1"/>
        <v>363.37142857142851</v>
      </c>
      <c r="I18">
        <f>SUM(F$2:F18)/COUNT(F$2:F18)</f>
        <v>362.89411764705886</v>
      </c>
      <c r="J18" t="s">
        <v>24</v>
      </c>
      <c r="K18" s="1">
        <f t="shared" si="0"/>
        <v>0.47731092436964673</v>
      </c>
    </row>
    <row r="19" spans="1:15" x14ac:dyDescent="0.3">
      <c r="A19">
        <v>20220401</v>
      </c>
      <c r="B19">
        <v>120000</v>
      </c>
      <c r="C19">
        <v>363.95</v>
      </c>
      <c r="D19">
        <v>364</v>
      </c>
      <c r="E19">
        <v>363.6</v>
      </c>
      <c r="F19">
        <v>363.7</v>
      </c>
      <c r="G19">
        <v>227074</v>
      </c>
      <c r="H19">
        <f t="shared" si="1"/>
        <v>363.47857142857134</v>
      </c>
      <c r="I19">
        <f>SUM(F$2:F19)/COUNT(F$2:F19)</f>
        <v>362.93888888888893</v>
      </c>
      <c r="J19" t="s">
        <v>25</v>
      </c>
      <c r="K19" s="1">
        <f t="shared" si="0"/>
        <v>0.53968253968241697</v>
      </c>
    </row>
    <row r="20" spans="1:15" x14ac:dyDescent="0.3">
      <c r="A20">
        <v>20220401</v>
      </c>
      <c r="B20">
        <v>121000</v>
      </c>
      <c r="C20">
        <v>363.7</v>
      </c>
      <c r="D20">
        <v>363.9</v>
      </c>
      <c r="E20">
        <v>363.55</v>
      </c>
      <c r="F20">
        <v>363.65</v>
      </c>
      <c r="G20">
        <v>182856</v>
      </c>
      <c r="H20">
        <f t="shared" si="1"/>
        <v>363.55000000000007</v>
      </c>
      <c r="I20">
        <f>SUM(F$2:F20)/COUNT(F$2:F20)</f>
        <v>362.97631578947369</v>
      </c>
      <c r="J20" t="s">
        <v>26</v>
      </c>
      <c r="K20" s="1">
        <f t="shared" si="0"/>
        <v>0.57368421052638041</v>
      </c>
    </row>
    <row r="21" spans="1:15" x14ac:dyDescent="0.3">
      <c r="A21">
        <v>20220401</v>
      </c>
      <c r="B21">
        <v>122000</v>
      </c>
      <c r="C21">
        <v>363.65</v>
      </c>
      <c r="D21">
        <v>363.9</v>
      </c>
      <c r="E21">
        <v>363.6</v>
      </c>
      <c r="F21">
        <v>363.85</v>
      </c>
      <c r="G21">
        <v>143238</v>
      </c>
      <c r="H21">
        <f t="shared" si="1"/>
        <v>363.62142857142857</v>
      </c>
      <c r="I21">
        <f>SUM(F$2:F21)/COUNT(F$2:F21)</f>
        <v>363.02000000000004</v>
      </c>
      <c r="J21" t="s">
        <v>27</v>
      </c>
      <c r="K21" s="1">
        <f t="shared" si="0"/>
        <v>0.6014285714285279</v>
      </c>
    </row>
    <row r="22" spans="1:15" x14ac:dyDescent="0.3">
      <c r="A22">
        <v>20220401</v>
      </c>
      <c r="B22">
        <v>123000</v>
      </c>
      <c r="C22">
        <v>363.85</v>
      </c>
      <c r="D22">
        <v>363.95</v>
      </c>
      <c r="E22">
        <v>363.75</v>
      </c>
      <c r="F22">
        <v>363.8</v>
      </c>
      <c r="G22">
        <v>182195</v>
      </c>
      <c r="H22">
        <f t="shared" si="1"/>
        <v>363.68571428571431</v>
      </c>
      <c r="I22">
        <f>SUM(F$2:F22)/COUNT(F$2:F22)</f>
        <v>363.05714285714288</v>
      </c>
      <c r="J22" t="s">
        <v>28</v>
      </c>
      <c r="K22" s="1">
        <f t="shared" si="0"/>
        <v>0.62857142857143344</v>
      </c>
    </row>
    <row r="23" spans="1:15" x14ac:dyDescent="0.3">
      <c r="A23">
        <v>20220401</v>
      </c>
      <c r="B23">
        <v>124000</v>
      </c>
      <c r="C23">
        <v>363.8</v>
      </c>
      <c r="D23">
        <v>363.85</v>
      </c>
      <c r="E23">
        <v>363.5</v>
      </c>
      <c r="F23">
        <v>363.6</v>
      </c>
      <c r="G23">
        <v>187743</v>
      </c>
      <c r="H23">
        <f t="shared" si="1"/>
        <v>363.75714285714287</v>
      </c>
      <c r="I23">
        <f>SUM(F$2:F23)/COUNT(F$2:F23)</f>
        <v>363.08181818181822</v>
      </c>
      <c r="J23" t="s">
        <v>29</v>
      </c>
      <c r="K23" s="1">
        <f t="shared" si="0"/>
        <v>0.6753246753246458</v>
      </c>
    </row>
    <row r="24" spans="1:15" x14ac:dyDescent="0.3">
      <c r="A24">
        <v>20220401</v>
      </c>
      <c r="B24">
        <v>125000</v>
      </c>
      <c r="C24">
        <v>363.6</v>
      </c>
      <c r="D24">
        <v>363.75</v>
      </c>
      <c r="E24">
        <v>363.4</v>
      </c>
      <c r="F24">
        <v>363.6</v>
      </c>
      <c r="G24">
        <v>206038</v>
      </c>
      <c r="H24">
        <f t="shared" si="1"/>
        <v>363.73571428571432</v>
      </c>
      <c r="I24">
        <f>SUM(F$2:F24)/COUNT(F$2:F24)</f>
        <v>363.10434782608701</v>
      </c>
      <c r="J24" t="s">
        <v>30</v>
      </c>
      <c r="K24" s="1">
        <f t="shared" si="0"/>
        <v>0.63136645962731563</v>
      </c>
    </row>
    <row r="25" spans="1:15" x14ac:dyDescent="0.3">
      <c r="A25">
        <v>20220401</v>
      </c>
      <c r="B25">
        <v>130000</v>
      </c>
      <c r="C25">
        <v>363.6</v>
      </c>
      <c r="D25">
        <v>363.65</v>
      </c>
      <c r="E25">
        <v>363.45</v>
      </c>
      <c r="F25">
        <v>363.55</v>
      </c>
      <c r="G25">
        <v>138329</v>
      </c>
      <c r="H25">
        <f t="shared" si="1"/>
        <v>363.67857142857144</v>
      </c>
      <c r="I25">
        <f>SUM(F$2:F25)/COUNT(F$2:F25)</f>
        <v>363.1229166666667</v>
      </c>
      <c r="J25" t="s">
        <v>31</v>
      </c>
      <c r="K25" s="1">
        <f t="shared" si="0"/>
        <v>0.55565476190474783</v>
      </c>
    </row>
    <row r="26" spans="1:15" x14ac:dyDescent="0.3">
      <c r="A26">
        <v>20220401</v>
      </c>
      <c r="B26">
        <v>131000</v>
      </c>
      <c r="C26">
        <v>363.55</v>
      </c>
      <c r="D26">
        <v>363.75</v>
      </c>
      <c r="E26">
        <v>363.45</v>
      </c>
      <c r="F26">
        <v>363.5</v>
      </c>
      <c r="G26">
        <v>189977</v>
      </c>
      <c r="H26">
        <f t="shared" si="1"/>
        <v>363.65000000000003</v>
      </c>
      <c r="I26">
        <f>SUM(F3:F26)/COUNT(F3:F26)</f>
        <v>363.15833333333336</v>
      </c>
      <c r="J26" t="s">
        <v>32</v>
      </c>
      <c r="K26" s="1">
        <f t="shared" si="0"/>
        <v>0.49166666666667425</v>
      </c>
    </row>
    <row r="27" spans="1:15" x14ac:dyDescent="0.3">
      <c r="A27">
        <v>20220401</v>
      </c>
      <c r="B27">
        <v>132000</v>
      </c>
      <c r="C27">
        <v>363.5</v>
      </c>
      <c r="D27">
        <v>363.55</v>
      </c>
      <c r="E27">
        <v>363.35</v>
      </c>
      <c r="F27">
        <v>363.4</v>
      </c>
      <c r="G27">
        <v>167906</v>
      </c>
      <c r="H27">
        <f t="shared" si="1"/>
        <v>363.6142857142857</v>
      </c>
      <c r="I27">
        <f t="shared" ref="I27:I90" si="2">SUM(F4:F27)/COUNT(F4:F27)</f>
        <v>363.20416666666665</v>
      </c>
      <c r="J27" t="s">
        <v>33</v>
      </c>
      <c r="K27" s="1">
        <f t="shared" si="0"/>
        <v>0.41011904761904816</v>
      </c>
    </row>
    <row r="28" spans="1:15" x14ac:dyDescent="0.3">
      <c r="A28">
        <v>20220401</v>
      </c>
      <c r="B28">
        <v>133000</v>
      </c>
      <c r="C28">
        <v>363.35</v>
      </c>
      <c r="D28">
        <v>363.5</v>
      </c>
      <c r="E28">
        <v>363.25</v>
      </c>
      <c r="F28">
        <v>363.4</v>
      </c>
      <c r="G28">
        <v>186136</v>
      </c>
      <c r="H28">
        <f t="shared" si="1"/>
        <v>363.55</v>
      </c>
      <c r="I28">
        <f t="shared" si="2"/>
        <v>363.25416666666666</v>
      </c>
      <c r="J28" t="s">
        <v>34</v>
      </c>
      <c r="K28" s="1">
        <f t="shared" si="0"/>
        <v>0.29583333333334849</v>
      </c>
    </row>
    <row r="29" spans="1:15" x14ac:dyDescent="0.3">
      <c r="A29">
        <v>20220401</v>
      </c>
      <c r="B29">
        <v>134000</v>
      </c>
      <c r="C29">
        <v>363.4</v>
      </c>
      <c r="D29">
        <v>363.5</v>
      </c>
      <c r="E29">
        <v>363.15</v>
      </c>
      <c r="F29">
        <v>363.15</v>
      </c>
      <c r="G29">
        <v>164396</v>
      </c>
      <c r="H29">
        <f t="shared" si="1"/>
        <v>363.45714285714291</v>
      </c>
      <c r="I29">
        <f t="shared" si="2"/>
        <v>363.29583333333335</v>
      </c>
      <c r="J29" t="s">
        <v>35</v>
      </c>
      <c r="K29" s="1">
        <f t="shared" si="0"/>
        <v>0.16130952380956387</v>
      </c>
    </row>
    <row r="30" spans="1:15" x14ac:dyDescent="0.3">
      <c r="A30">
        <v>20220401</v>
      </c>
      <c r="B30">
        <v>135000</v>
      </c>
      <c r="C30">
        <v>363.15</v>
      </c>
      <c r="D30">
        <v>363.3</v>
      </c>
      <c r="E30">
        <v>362.95</v>
      </c>
      <c r="F30">
        <v>363.2</v>
      </c>
      <c r="G30">
        <v>334595</v>
      </c>
      <c r="H30">
        <f t="shared" si="1"/>
        <v>363.40000000000003</v>
      </c>
      <c r="I30">
        <f t="shared" si="2"/>
        <v>363.33125000000001</v>
      </c>
      <c r="J30" t="s">
        <v>36</v>
      </c>
      <c r="K30" s="1">
        <f t="shared" si="0"/>
        <v>6.8750000000022737E-2</v>
      </c>
    </row>
    <row r="31" spans="1:15" x14ac:dyDescent="0.3">
      <c r="A31">
        <v>20220401</v>
      </c>
      <c r="B31">
        <v>140000</v>
      </c>
      <c r="C31">
        <v>363.15</v>
      </c>
      <c r="D31">
        <v>363.25</v>
      </c>
      <c r="E31">
        <v>362.95</v>
      </c>
      <c r="F31">
        <v>363.15</v>
      </c>
      <c r="G31">
        <v>253914</v>
      </c>
      <c r="H31">
        <f t="shared" si="1"/>
        <v>363.33571428571429</v>
      </c>
      <c r="I31">
        <f t="shared" si="2"/>
        <v>363.35624999999999</v>
      </c>
      <c r="J31" t="s">
        <v>37</v>
      </c>
      <c r="K31" s="1">
        <f t="shared" si="0"/>
        <v>-2.0535714285699669E-2</v>
      </c>
      <c r="L31">
        <v>1</v>
      </c>
      <c r="M31" t="s">
        <v>492</v>
      </c>
      <c r="N31">
        <v>1</v>
      </c>
      <c r="O31">
        <v>0</v>
      </c>
    </row>
    <row r="32" spans="1:15" x14ac:dyDescent="0.3">
      <c r="A32">
        <v>20220401</v>
      </c>
      <c r="B32">
        <v>141000</v>
      </c>
      <c r="C32">
        <v>363.15</v>
      </c>
      <c r="D32">
        <v>363.45</v>
      </c>
      <c r="E32">
        <v>363.1</v>
      </c>
      <c r="F32">
        <v>363.4</v>
      </c>
      <c r="G32">
        <v>272596</v>
      </c>
      <c r="H32">
        <f t="shared" si="1"/>
        <v>363.31428571428569</v>
      </c>
      <c r="I32">
        <f t="shared" si="2"/>
        <v>363.39374999999995</v>
      </c>
      <c r="J32" t="s">
        <v>38</v>
      </c>
      <c r="K32" s="1">
        <f t="shared" si="0"/>
        <v>-7.9464285714266225E-2</v>
      </c>
    </row>
    <row r="33" spans="1:11" x14ac:dyDescent="0.3">
      <c r="A33">
        <v>20220401</v>
      </c>
      <c r="B33">
        <v>142000</v>
      </c>
      <c r="C33">
        <v>363.45</v>
      </c>
      <c r="D33">
        <v>363.65</v>
      </c>
      <c r="E33">
        <v>363.35</v>
      </c>
      <c r="F33">
        <v>363.45</v>
      </c>
      <c r="G33">
        <v>208574</v>
      </c>
      <c r="H33">
        <f t="shared" si="1"/>
        <v>363.30714285714282</v>
      </c>
      <c r="I33">
        <f t="shared" si="2"/>
        <v>363.43125000000003</v>
      </c>
      <c r="J33" t="s">
        <v>39</v>
      </c>
      <c r="K33" s="1">
        <f t="shared" si="0"/>
        <v>-0.12410714285721269</v>
      </c>
    </row>
    <row r="34" spans="1:11" x14ac:dyDescent="0.3">
      <c r="A34">
        <v>20220401</v>
      </c>
      <c r="B34">
        <v>143000</v>
      </c>
      <c r="C34">
        <v>363.5</v>
      </c>
      <c r="D34">
        <v>363.65</v>
      </c>
      <c r="E34">
        <v>363.4</v>
      </c>
      <c r="F34">
        <v>363.4</v>
      </c>
      <c r="G34">
        <v>176671</v>
      </c>
      <c r="H34">
        <f t="shared" si="1"/>
        <v>363.30714285714288</v>
      </c>
      <c r="I34">
        <f t="shared" si="2"/>
        <v>363.43333333333322</v>
      </c>
      <c r="J34" t="s">
        <v>40</v>
      </c>
      <c r="K34" s="1">
        <f t="shared" si="0"/>
        <v>-0.12619047619034518</v>
      </c>
    </row>
    <row r="35" spans="1:11" x14ac:dyDescent="0.3">
      <c r="A35">
        <v>20220401</v>
      </c>
      <c r="B35">
        <v>144000</v>
      </c>
      <c r="C35">
        <v>363.45</v>
      </c>
      <c r="D35">
        <v>363.6</v>
      </c>
      <c r="E35">
        <v>363.25</v>
      </c>
      <c r="F35">
        <v>363.45</v>
      </c>
      <c r="G35">
        <v>230310</v>
      </c>
      <c r="H35">
        <f t="shared" si="1"/>
        <v>363.31428571428569</v>
      </c>
      <c r="I35">
        <f t="shared" si="2"/>
        <v>363.45208333333329</v>
      </c>
      <c r="J35" t="s">
        <v>41</v>
      </c>
      <c r="K35" s="1">
        <f t="shared" si="0"/>
        <v>-0.13779761904760335</v>
      </c>
    </row>
    <row r="36" spans="1:11" x14ac:dyDescent="0.3">
      <c r="A36">
        <v>20220401</v>
      </c>
      <c r="B36">
        <v>145000</v>
      </c>
      <c r="C36">
        <v>363.45</v>
      </c>
      <c r="D36">
        <v>363.65</v>
      </c>
      <c r="E36">
        <v>363.45</v>
      </c>
      <c r="F36">
        <v>363.45</v>
      </c>
      <c r="G36">
        <v>187970</v>
      </c>
      <c r="H36">
        <f t="shared" si="1"/>
        <v>363.35714285714278</v>
      </c>
      <c r="I36">
        <f t="shared" si="2"/>
        <v>363.47291666666661</v>
      </c>
      <c r="J36" t="s">
        <v>42</v>
      </c>
      <c r="K36" s="1">
        <f t="shared" si="0"/>
        <v>-0.1157738095238301</v>
      </c>
    </row>
    <row r="37" spans="1:11" x14ac:dyDescent="0.3">
      <c r="A37">
        <v>20220401</v>
      </c>
      <c r="B37">
        <v>150000</v>
      </c>
      <c r="C37">
        <v>363.45</v>
      </c>
      <c r="D37">
        <v>363.55</v>
      </c>
      <c r="E37">
        <v>363.2</v>
      </c>
      <c r="F37">
        <v>363.3</v>
      </c>
      <c r="G37">
        <v>234114</v>
      </c>
      <c r="H37">
        <f t="shared" si="1"/>
        <v>363.37142857142862</v>
      </c>
      <c r="I37">
        <f t="shared" si="2"/>
        <v>363.47916666666652</v>
      </c>
      <c r="J37" t="s">
        <v>43</v>
      </c>
      <c r="K37" s="1">
        <f t="shared" si="0"/>
        <v>-0.10773809523789168</v>
      </c>
    </row>
    <row r="38" spans="1:11" x14ac:dyDescent="0.3">
      <c r="A38">
        <v>20220401</v>
      </c>
      <c r="B38">
        <v>151000</v>
      </c>
      <c r="C38">
        <v>363.25</v>
      </c>
      <c r="D38">
        <v>363.25</v>
      </c>
      <c r="E38">
        <v>362.9</v>
      </c>
      <c r="F38">
        <v>363</v>
      </c>
      <c r="G38">
        <v>473381</v>
      </c>
      <c r="H38">
        <f t="shared" si="1"/>
        <v>363.35</v>
      </c>
      <c r="I38">
        <f t="shared" si="2"/>
        <v>363.46458333333317</v>
      </c>
      <c r="J38" t="s">
        <v>44</v>
      </c>
      <c r="K38" s="1">
        <f t="shared" si="0"/>
        <v>-0.11458333333314386</v>
      </c>
    </row>
    <row r="39" spans="1:11" x14ac:dyDescent="0.3">
      <c r="A39">
        <v>20220401</v>
      </c>
      <c r="B39">
        <v>152000</v>
      </c>
      <c r="C39">
        <v>363</v>
      </c>
      <c r="D39">
        <v>363.3</v>
      </c>
      <c r="E39">
        <v>362.95</v>
      </c>
      <c r="F39">
        <v>363.3</v>
      </c>
      <c r="G39">
        <v>300466</v>
      </c>
      <c r="H39">
        <f t="shared" si="1"/>
        <v>363.33571428571435</v>
      </c>
      <c r="I39">
        <f t="shared" si="2"/>
        <v>363.46249999999986</v>
      </c>
      <c r="J39" t="s">
        <v>45</v>
      </c>
      <c r="K39" s="1">
        <f t="shared" si="0"/>
        <v>-0.12678571428551777</v>
      </c>
    </row>
    <row r="40" spans="1:11" x14ac:dyDescent="0.3">
      <c r="A40">
        <v>20220401</v>
      </c>
      <c r="B40">
        <v>153000</v>
      </c>
      <c r="C40">
        <v>363.3</v>
      </c>
      <c r="D40">
        <v>363.5</v>
      </c>
      <c r="E40">
        <v>363.25</v>
      </c>
      <c r="F40">
        <v>363.45</v>
      </c>
      <c r="G40">
        <v>425817</v>
      </c>
      <c r="H40">
        <f t="shared" si="1"/>
        <v>363.33571428571429</v>
      </c>
      <c r="I40">
        <f t="shared" si="2"/>
        <v>363.47708333333327</v>
      </c>
      <c r="J40" t="s">
        <v>46</v>
      </c>
      <c r="K40" s="1">
        <f t="shared" si="0"/>
        <v>-0.14136904761897995</v>
      </c>
    </row>
    <row r="41" spans="1:11" x14ac:dyDescent="0.3">
      <c r="A41">
        <v>20220401</v>
      </c>
      <c r="B41">
        <v>154500</v>
      </c>
      <c r="C41">
        <v>363.45</v>
      </c>
      <c r="D41">
        <v>363.65</v>
      </c>
      <c r="E41">
        <v>363.4</v>
      </c>
      <c r="F41">
        <v>363.5</v>
      </c>
      <c r="G41">
        <v>711284</v>
      </c>
      <c r="H41">
        <f t="shared" si="1"/>
        <v>363.34999999999997</v>
      </c>
      <c r="I41">
        <f t="shared" si="2"/>
        <v>363.46666666666664</v>
      </c>
      <c r="J41" t="s">
        <v>47</v>
      </c>
      <c r="K41" s="1">
        <f t="shared" si="0"/>
        <v>-0.11666666666667425</v>
      </c>
    </row>
    <row r="42" spans="1:11" x14ac:dyDescent="0.3">
      <c r="A42">
        <v>20220404</v>
      </c>
      <c r="B42">
        <v>91000</v>
      </c>
      <c r="C42">
        <v>361.9</v>
      </c>
      <c r="D42">
        <v>362.35</v>
      </c>
      <c r="E42">
        <v>360.7</v>
      </c>
      <c r="F42">
        <v>361.3</v>
      </c>
      <c r="G42">
        <v>1804622</v>
      </c>
      <c r="H42">
        <f t="shared" si="1"/>
        <v>363.04285714285714</v>
      </c>
      <c r="I42">
        <f t="shared" si="2"/>
        <v>363.35624999999999</v>
      </c>
      <c r="J42" t="s">
        <v>48</v>
      </c>
      <c r="K42" s="1">
        <f t="shared" si="0"/>
        <v>-0.31339285714284415</v>
      </c>
    </row>
    <row r="43" spans="1:11" x14ac:dyDescent="0.3">
      <c r="A43">
        <v>20220404</v>
      </c>
      <c r="B43">
        <v>92000</v>
      </c>
      <c r="C43">
        <v>361.3</v>
      </c>
      <c r="D43">
        <v>362.65</v>
      </c>
      <c r="E43">
        <v>361.25</v>
      </c>
      <c r="F43">
        <v>362.35</v>
      </c>
      <c r="G43">
        <v>1179068</v>
      </c>
      <c r="H43">
        <f t="shared" si="1"/>
        <v>362.88571428571424</v>
      </c>
      <c r="I43">
        <f t="shared" si="2"/>
        <v>363.29999999999995</v>
      </c>
      <c r="J43" t="s">
        <v>49</v>
      </c>
      <c r="K43" s="1">
        <f t="shared" si="0"/>
        <v>-0.41428571428571104</v>
      </c>
    </row>
    <row r="44" spans="1:11" x14ac:dyDescent="0.3">
      <c r="A44">
        <v>20220404</v>
      </c>
      <c r="B44">
        <v>93000</v>
      </c>
      <c r="C44">
        <v>362.35</v>
      </c>
      <c r="D44">
        <v>363.4</v>
      </c>
      <c r="E44">
        <v>362.2</v>
      </c>
      <c r="F44">
        <v>363.3</v>
      </c>
      <c r="G44">
        <v>906333</v>
      </c>
      <c r="H44">
        <f t="shared" si="1"/>
        <v>362.8857142857143</v>
      </c>
      <c r="I44">
        <f t="shared" si="2"/>
        <v>363.28541666666661</v>
      </c>
      <c r="J44" t="s">
        <v>50</v>
      </c>
      <c r="K44" s="1">
        <f t="shared" si="0"/>
        <v>-0.3997023809523057</v>
      </c>
    </row>
    <row r="45" spans="1:11" x14ac:dyDescent="0.3">
      <c r="A45">
        <v>20220404</v>
      </c>
      <c r="B45">
        <v>94000</v>
      </c>
      <c r="C45">
        <v>363.3</v>
      </c>
      <c r="D45">
        <v>363.45</v>
      </c>
      <c r="E45">
        <v>362.5</v>
      </c>
      <c r="F45">
        <v>362.75</v>
      </c>
      <c r="G45">
        <v>593265</v>
      </c>
      <c r="H45">
        <f t="shared" si="1"/>
        <v>362.85</v>
      </c>
      <c r="I45">
        <f t="shared" si="2"/>
        <v>363.23958333333331</v>
      </c>
      <c r="J45" t="s">
        <v>51</v>
      </c>
      <c r="K45" s="1">
        <f t="shared" si="0"/>
        <v>-0.38958333333329165</v>
      </c>
    </row>
    <row r="46" spans="1:11" x14ac:dyDescent="0.3">
      <c r="A46">
        <v>20220404</v>
      </c>
      <c r="B46">
        <v>95000</v>
      </c>
      <c r="C46">
        <v>362.75</v>
      </c>
      <c r="D46">
        <v>363.55</v>
      </c>
      <c r="E46">
        <v>362.7</v>
      </c>
      <c r="F46">
        <v>363.45</v>
      </c>
      <c r="G46">
        <v>573770</v>
      </c>
      <c r="H46">
        <f t="shared" si="1"/>
        <v>362.87142857142851</v>
      </c>
      <c r="I46">
        <f t="shared" si="2"/>
        <v>363.22500000000008</v>
      </c>
      <c r="J46" t="s">
        <v>52</v>
      </c>
      <c r="K46" s="1">
        <f t="shared" si="0"/>
        <v>-0.35357142857156987</v>
      </c>
    </row>
    <row r="47" spans="1:11" x14ac:dyDescent="0.3">
      <c r="A47">
        <v>20220404</v>
      </c>
      <c r="B47">
        <v>100000</v>
      </c>
      <c r="C47">
        <v>363.45</v>
      </c>
      <c r="D47">
        <v>363.9</v>
      </c>
      <c r="E47">
        <v>363.3</v>
      </c>
      <c r="F47">
        <v>363.8</v>
      </c>
      <c r="G47">
        <v>579561</v>
      </c>
      <c r="H47">
        <f t="shared" si="1"/>
        <v>362.92142857142863</v>
      </c>
      <c r="I47">
        <f t="shared" si="2"/>
        <v>363.23333333333335</v>
      </c>
      <c r="J47" t="s">
        <v>53</v>
      </c>
      <c r="K47" s="1">
        <f t="shared" si="0"/>
        <v>-0.31190476190471372</v>
      </c>
    </row>
    <row r="48" spans="1:11" x14ac:dyDescent="0.3">
      <c r="A48">
        <v>20220404</v>
      </c>
      <c r="B48">
        <v>101000</v>
      </c>
      <c r="C48">
        <v>363.75</v>
      </c>
      <c r="D48">
        <v>363.75</v>
      </c>
      <c r="E48">
        <v>363.4</v>
      </c>
      <c r="F48">
        <v>363.7</v>
      </c>
      <c r="G48">
        <v>330491</v>
      </c>
      <c r="H48">
        <f t="shared" si="1"/>
        <v>362.95</v>
      </c>
      <c r="I48">
        <f t="shared" si="2"/>
        <v>363.23750000000001</v>
      </c>
      <c r="J48" t="s">
        <v>54</v>
      </c>
      <c r="K48" s="1">
        <f t="shared" si="0"/>
        <v>-0.28750000000002274</v>
      </c>
    </row>
    <row r="49" spans="1:15" x14ac:dyDescent="0.3">
      <c r="A49">
        <v>20220404</v>
      </c>
      <c r="B49">
        <v>102000</v>
      </c>
      <c r="C49">
        <v>363.7</v>
      </c>
      <c r="D49">
        <v>364.35</v>
      </c>
      <c r="E49">
        <v>363.5</v>
      </c>
      <c r="F49">
        <v>364.3</v>
      </c>
      <c r="G49">
        <v>616818</v>
      </c>
      <c r="H49">
        <f t="shared" si="1"/>
        <v>363.37857142857143</v>
      </c>
      <c r="I49">
        <f t="shared" si="2"/>
        <v>363.26874999999995</v>
      </c>
      <c r="J49" t="s">
        <v>55</v>
      </c>
      <c r="K49" s="1">
        <f t="shared" si="0"/>
        <v>0.10982142857147892</v>
      </c>
      <c r="L49">
        <v>1</v>
      </c>
      <c r="M49" t="s">
        <v>491</v>
      </c>
      <c r="N49">
        <v>1</v>
      </c>
      <c r="O49">
        <v>1</v>
      </c>
    </row>
    <row r="50" spans="1:15" x14ac:dyDescent="0.3">
      <c r="A50">
        <v>20220404</v>
      </c>
      <c r="B50">
        <v>103000</v>
      </c>
      <c r="C50">
        <v>364.3</v>
      </c>
      <c r="D50">
        <v>364.55</v>
      </c>
      <c r="E50">
        <v>364.05</v>
      </c>
      <c r="F50">
        <v>364.2</v>
      </c>
      <c r="G50">
        <v>487085</v>
      </c>
      <c r="H50">
        <f t="shared" si="1"/>
        <v>363.64285714285717</v>
      </c>
      <c r="I50">
        <f t="shared" si="2"/>
        <v>363.29791666666671</v>
      </c>
      <c r="J50" t="s">
        <v>56</v>
      </c>
      <c r="K50" s="1">
        <f t="shared" si="0"/>
        <v>0.34494047619045887</v>
      </c>
    </row>
    <row r="51" spans="1:15" x14ac:dyDescent="0.3">
      <c r="A51">
        <v>20220404</v>
      </c>
      <c r="B51">
        <v>104000</v>
      </c>
      <c r="C51">
        <v>364.2</v>
      </c>
      <c r="D51">
        <v>364.55</v>
      </c>
      <c r="E51">
        <v>364.05</v>
      </c>
      <c r="F51">
        <v>364.2</v>
      </c>
      <c r="G51">
        <v>319908</v>
      </c>
      <c r="H51">
        <f t="shared" si="1"/>
        <v>363.77142857142854</v>
      </c>
      <c r="I51">
        <f t="shared" si="2"/>
        <v>363.33125000000001</v>
      </c>
      <c r="J51" t="s">
        <v>57</v>
      </c>
      <c r="K51" s="1">
        <f t="shared" si="0"/>
        <v>0.44017857142853245</v>
      </c>
    </row>
    <row r="52" spans="1:15" x14ac:dyDescent="0.3">
      <c r="A52">
        <v>20220404</v>
      </c>
      <c r="B52">
        <v>105000</v>
      </c>
      <c r="C52">
        <v>364.15</v>
      </c>
      <c r="D52">
        <v>364.2</v>
      </c>
      <c r="E52">
        <v>363.85</v>
      </c>
      <c r="F52">
        <v>363.9</v>
      </c>
      <c r="G52">
        <v>264349</v>
      </c>
      <c r="H52">
        <f t="shared" si="1"/>
        <v>363.93571428571431</v>
      </c>
      <c r="I52">
        <f t="shared" si="2"/>
        <v>363.35208333333338</v>
      </c>
      <c r="J52" t="s">
        <v>58</v>
      </c>
      <c r="K52" s="1">
        <f t="shared" si="0"/>
        <v>0.5836309523809291</v>
      </c>
    </row>
    <row r="53" spans="1:15" x14ac:dyDescent="0.3">
      <c r="A53">
        <v>20220404</v>
      </c>
      <c r="B53">
        <v>110000</v>
      </c>
      <c r="C53">
        <v>363.95</v>
      </c>
      <c r="D53">
        <v>364.3</v>
      </c>
      <c r="E53">
        <v>363.8</v>
      </c>
      <c r="F53">
        <v>363.9</v>
      </c>
      <c r="G53">
        <v>290033</v>
      </c>
      <c r="H53">
        <f t="shared" si="1"/>
        <v>364</v>
      </c>
      <c r="I53">
        <f t="shared" si="2"/>
        <v>363.38333333333327</v>
      </c>
      <c r="J53" t="s">
        <v>59</v>
      </c>
      <c r="K53" s="1">
        <f t="shared" si="0"/>
        <v>0.61666666666673109</v>
      </c>
    </row>
    <row r="54" spans="1:15" x14ac:dyDescent="0.3">
      <c r="A54">
        <v>20220404</v>
      </c>
      <c r="B54">
        <v>111000</v>
      </c>
      <c r="C54">
        <v>363.9</v>
      </c>
      <c r="D54">
        <v>364.35</v>
      </c>
      <c r="E54">
        <v>363.85</v>
      </c>
      <c r="F54">
        <v>364.3</v>
      </c>
      <c r="G54">
        <v>293505</v>
      </c>
      <c r="H54">
        <f t="shared" si="1"/>
        <v>364.07142857142861</v>
      </c>
      <c r="I54">
        <f t="shared" si="2"/>
        <v>363.42916666666662</v>
      </c>
      <c r="J54" t="s">
        <v>60</v>
      </c>
      <c r="K54" s="1">
        <f t="shared" si="0"/>
        <v>0.64226190476199463</v>
      </c>
    </row>
    <row r="55" spans="1:15" x14ac:dyDescent="0.3">
      <c r="A55">
        <v>20220404</v>
      </c>
      <c r="B55">
        <v>112000</v>
      </c>
      <c r="C55">
        <v>364.25</v>
      </c>
      <c r="D55">
        <v>364.75</v>
      </c>
      <c r="E55">
        <v>364.2</v>
      </c>
      <c r="F55">
        <v>364.25</v>
      </c>
      <c r="G55">
        <v>420735</v>
      </c>
      <c r="H55">
        <f t="shared" si="1"/>
        <v>364.15000000000003</v>
      </c>
      <c r="I55">
        <f t="shared" si="2"/>
        <v>363.47499999999997</v>
      </c>
      <c r="J55" t="s">
        <v>61</v>
      </c>
      <c r="K55" s="1">
        <f t="shared" si="0"/>
        <v>0.67500000000006821</v>
      </c>
    </row>
    <row r="56" spans="1:15" x14ac:dyDescent="0.3">
      <c r="A56">
        <v>20220404</v>
      </c>
      <c r="B56">
        <v>113000</v>
      </c>
      <c r="C56">
        <v>364.25</v>
      </c>
      <c r="D56">
        <v>364.4</v>
      </c>
      <c r="E56">
        <v>364</v>
      </c>
      <c r="F56">
        <v>364.1</v>
      </c>
      <c r="G56">
        <v>213776</v>
      </c>
      <c r="H56">
        <f t="shared" si="1"/>
        <v>364.12142857142857</v>
      </c>
      <c r="I56">
        <f t="shared" si="2"/>
        <v>363.50416666666666</v>
      </c>
      <c r="J56" t="s">
        <v>62</v>
      </c>
      <c r="K56" s="1">
        <f t="shared" si="0"/>
        <v>0.61726190476190368</v>
      </c>
    </row>
    <row r="57" spans="1:15" x14ac:dyDescent="0.3">
      <c r="A57">
        <v>20220404</v>
      </c>
      <c r="B57">
        <v>114000</v>
      </c>
      <c r="C57">
        <v>364.1</v>
      </c>
      <c r="D57">
        <v>364.3</v>
      </c>
      <c r="E57">
        <v>364.05</v>
      </c>
      <c r="F57">
        <v>364.1</v>
      </c>
      <c r="G57">
        <v>121816</v>
      </c>
      <c r="H57">
        <f t="shared" si="1"/>
        <v>364.10714285714283</v>
      </c>
      <c r="I57">
        <f t="shared" si="2"/>
        <v>363.53125</v>
      </c>
      <c r="J57" t="s">
        <v>63</v>
      </c>
      <c r="K57" s="1">
        <f t="shared" si="0"/>
        <v>0.57589285714283278</v>
      </c>
    </row>
    <row r="58" spans="1:15" x14ac:dyDescent="0.3">
      <c r="A58">
        <v>20220404</v>
      </c>
      <c r="B58">
        <v>115000</v>
      </c>
      <c r="C58">
        <v>364.1</v>
      </c>
      <c r="D58">
        <v>364.4</v>
      </c>
      <c r="E58">
        <v>364</v>
      </c>
      <c r="F58">
        <v>364.35</v>
      </c>
      <c r="G58">
        <v>136393</v>
      </c>
      <c r="H58">
        <f t="shared" si="1"/>
        <v>364.12857142857138</v>
      </c>
      <c r="I58">
        <f t="shared" si="2"/>
        <v>363.57083333333338</v>
      </c>
      <c r="J58" t="s">
        <v>64</v>
      </c>
      <c r="K58" s="1">
        <f t="shared" si="0"/>
        <v>0.557738095237994</v>
      </c>
    </row>
    <row r="59" spans="1:15" x14ac:dyDescent="0.3">
      <c r="A59">
        <v>20220404</v>
      </c>
      <c r="B59">
        <v>120000</v>
      </c>
      <c r="C59">
        <v>364.35</v>
      </c>
      <c r="D59">
        <v>364.55</v>
      </c>
      <c r="E59">
        <v>364.2</v>
      </c>
      <c r="F59">
        <v>364.45</v>
      </c>
      <c r="G59">
        <v>193854</v>
      </c>
      <c r="H59">
        <f t="shared" si="1"/>
        <v>364.20714285714286</v>
      </c>
      <c r="I59">
        <f t="shared" si="2"/>
        <v>363.61250000000001</v>
      </c>
      <c r="J59" t="s">
        <v>65</v>
      </c>
      <c r="K59" s="1">
        <f t="shared" si="0"/>
        <v>0.59464285714284415</v>
      </c>
    </row>
    <row r="60" spans="1:15" x14ac:dyDescent="0.3">
      <c r="A60">
        <v>20220404</v>
      </c>
      <c r="B60">
        <v>121000</v>
      </c>
      <c r="C60">
        <v>364.4</v>
      </c>
      <c r="D60">
        <v>364.45</v>
      </c>
      <c r="E60">
        <v>364.1</v>
      </c>
      <c r="F60">
        <v>364.2</v>
      </c>
      <c r="G60">
        <v>105088</v>
      </c>
      <c r="H60">
        <f t="shared" si="1"/>
        <v>364.24999999999994</v>
      </c>
      <c r="I60">
        <f t="shared" si="2"/>
        <v>363.64375000000001</v>
      </c>
      <c r="J60" t="s">
        <v>66</v>
      </c>
      <c r="K60" s="1">
        <f t="shared" si="0"/>
        <v>0.60624999999993179</v>
      </c>
    </row>
    <row r="61" spans="1:15" x14ac:dyDescent="0.3">
      <c r="A61">
        <v>20220404</v>
      </c>
      <c r="B61">
        <v>122000</v>
      </c>
      <c r="C61">
        <v>364.2</v>
      </c>
      <c r="D61">
        <v>364.4</v>
      </c>
      <c r="E61">
        <v>364.05</v>
      </c>
      <c r="F61">
        <v>364.4</v>
      </c>
      <c r="G61">
        <v>145492</v>
      </c>
      <c r="H61">
        <f t="shared" si="1"/>
        <v>364.26428571428579</v>
      </c>
      <c r="I61">
        <f t="shared" si="2"/>
        <v>363.6895833333333</v>
      </c>
      <c r="J61" t="s">
        <v>67</v>
      </c>
      <c r="K61" s="1">
        <f t="shared" si="0"/>
        <v>0.5747023809524876</v>
      </c>
    </row>
    <row r="62" spans="1:15" x14ac:dyDescent="0.3">
      <c r="A62">
        <v>20220404</v>
      </c>
      <c r="B62">
        <v>123000</v>
      </c>
      <c r="C62">
        <v>364.4</v>
      </c>
      <c r="D62">
        <v>364.4</v>
      </c>
      <c r="E62">
        <v>364.05</v>
      </c>
      <c r="F62">
        <v>364.1</v>
      </c>
      <c r="G62">
        <v>156991</v>
      </c>
      <c r="H62">
        <f t="shared" si="1"/>
        <v>364.24285714285719</v>
      </c>
      <c r="I62">
        <f t="shared" si="2"/>
        <v>363.73541666666671</v>
      </c>
      <c r="J62" t="s">
        <v>68</v>
      </c>
      <c r="K62" s="1">
        <f t="shared" si="0"/>
        <v>0.5074404761904816</v>
      </c>
    </row>
    <row r="63" spans="1:15" x14ac:dyDescent="0.3">
      <c r="A63">
        <v>20220404</v>
      </c>
      <c r="B63">
        <v>124000</v>
      </c>
      <c r="C63">
        <v>364.1</v>
      </c>
      <c r="D63">
        <v>364.25</v>
      </c>
      <c r="E63">
        <v>364</v>
      </c>
      <c r="F63">
        <v>364.15</v>
      </c>
      <c r="G63">
        <v>119068</v>
      </c>
      <c r="H63">
        <f t="shared" si="1"/>
        <v>364.25</v>
      </c>
      <c r="I63">
        <f t="shared" si="2"/>
        <v>363.77083333333326</v>
      </c>
      <c r="J63" t="s">
        <v>69</v>
      </c>
      <c r="K63" s="1">
        <f t="shared" si="0"/>
        <v>0.47916666666674246</v>
      </c>
    </row>
    <row r="64" spans="1:15" x14ac:dyDescent="0.3">
      <c r="A64">
        <v>20220404</v>
      </c>
      <c r="B64">
        <v>125000</v>
      </c>
      <c r="C64">
        <v>364.15</v>
      </c>
      <c r="D64">
        <v>364.35</v>
      </c>
      <c r="E64">
        <v>364.1</v>
      </c>
      <c r="F64">
        <v>364.3</v>
      </c>
      <c r="G64">
        <v>121927</v>
      </c>
      <c r="H64">
        <f t="shared" si="1"/>
        <v>364.27857142857147</v>
      </c>
      <c r="I64">
        <f t="shared" si="2"/>
        <v>363.80625000000003</v>
      </c>
      <c r="J64" t="s">
        <v>70</v>
      </c>
      <c r="K64" s="1">
        <f t="shared" si="0"/>
        <v>0.47232142857143344</v>
      </c>
    </row>
    <row r="65" spans="1:11" x14ac:dyDescent="0.3">
      <c r="A65">
        <v>20220404</v>
      </c>
      <c r="B65">
        <v>130000</v>
      </c>
      <c r="C65">
        <v>364.3</v>
      </c>
      <c r="D65">
        <v>364.5</v>
      </c>
      <c r="E65">
        <v>364.25</v>
      </c>
      <c r="F65">
        <v>364.3</v>
      </c>
      <c r="G65">
        <v>145566</v>
      </c>
      <c r="H65">
        <f t="shared" si="1"/>
        <v>364.27142857142866</v>
      </c>
      <c r="I65">
        <f t="shared" si="2"/>
        <v>363.83958333333334</v>
      </c>
      <c r="J65" t="s">
        <v>71</v>
      </c>
      <c r="K65" s="1">
        <f t="shared" si="0"/>
        <v>0.43184523809532038</v>
      </c>
    </row>
    <row r="66" spans="1:11" x14ac:dyDescent="0.3">
      <c r="A66">
        <v>20220404</v>
      </c>
      <c r="B66">
        <v>131000</v>
      </c>
      <c r="C66">
        <v>364.35</v>
      </c>
      <c r="D66">
        <v>364.65</v>
      </c>
      <c r="E66">
        <v>364.3</v>
      </c>
      <c r="F66">
        <v>364.45</v>
      </c>
      <c r="G66">
        <v>241225</v>
      </c>
      <c r="H66">
        <f t="shared" si="1"/>
        <v>364.27142857142854</v>
      </c>
      <c r="I66">
        <f t="shared" si="2"/>
        <v>363.97083333333336</v>
      </c>
      <c r="J66" t="s">
        <v>72</v>
      </c>
      <c r="K66" s="1">
        <f t="shared" si="0"/>
        <v>0.30059523809518396</v>
      </c>
    </row>
    <row r="67" spans="1:11" x14ac:dyDescent="0.3">
      <c r="A67">
        <v>20220404</v>
      </c>
      <c r="B67">
        <v>132000</v>
      </c>
      <c r="C67">
        <v>364.5</v>
      </c>
      <c r="D67">
        <v>364.5</v>
      </c>
      <c r="E67">
        <v>364.15</v>
      </c>
      <c r="F67">
        <v>364.3</v>
      </c>
      <c r="G67">
        <v>174694</v>
      </c>
      <c r="H67">
        <f t="shared" si="1"/>
        <v>364.28571428571428</v>
      </c>
      <c r="I67">
        <f t="shared" si="2"/>
        <v>364.05208333333331</v>
      </c>
      <c r="J67" t="s">
        <v>73</v>
      </c>
      <c r="K67" s="1">
        <f t="shared" si="0"/>
        <v>0.23363095238096321</v>
      </c>
    </row>
    <row r="68" spans="1:11" x14ac:dyDescent="0.3">
      <c r="A68">
        <v>20220404</v>
      </c>
      <c r="B68">
        <v>133000</v>
      </c>
      <c r="C68">
        <v>364.3</v>
      </c>
      <c r="D68">
        <v>364.55</v>
      </c>
      <c r="E68">
        <v>364.25</v>
      </c>
      <c r="F68">
        <v>364.5</v>
      </c>
      <c r="G68">
        <v>90916</v>
      </c>
      <c r="H68">
        <f t="shared" si="1"/>
        <v>364.3</v>
      </c>
      <c r="I68">
        <f t="shared" si="2"/>
        <v>364.10208333333338</v>
      </c>
      <c r="J68" t="s">
        <v>74</v>
      </c>
      <c r="K68" s="1">
        <f t="shared" ref="K68:K131" si="3">H68-I68</f>
        <v>0.19791666666662877</v>
      </c>
    </row>
    <row r="69" spans="1:11" x14ac:dyDescent="0.3">
      <c r="A69">
        <v>20220404</v>
      </c>
      <c r="B69">
        <v>134000</v>
      </c>
      <c r="C69">
        <v>364.5</v>
      </c>
      <c r="D69">
        <v>364.55</v>
      </c>
      <c r="E69">
        <v>364.3</v>
      </c>
      <c r="F69">
        <v>364.35</v>
      </c>
      <c r="G69">
        <v>124537</v>
      </c>
      <c r="H69">
        <f t="shared" si="1"/>
        <v>364.33571428571429</v>
      </c>
      <c r="I69">
        <f t="shared" si="2"/>
        <v>364.16875000000005</v>
      </c>
      <c r="J69" t="s">
        <v>75</v>
      </c>
      <c r="K69" s="1">
        <f t="shared" si="3"/>
        <v>0.16696428571424349</v>
      </c>
    </row>
    <row r="70" spans="1:11" x14ac:dyDescent="0.3">
      <c r="A70">
        <v>20220404</v>
      </c>
      <c r="B70">
        <v>135000</v>
      </c>
      <c r="C70">
        <v>364.35</v>
      </c>
      <c r="D70">
        <v>364.45</v>
      </c>
      <c r="E70">
        <v>364.35</v>
      </c>
      <c r="F70">
        <v>364.45</v>
      </c>
      <c r="G70">
        <v>64502</v>
      </c>
      <c r="H70">
        <f t="shared" si="1"/>
        <v>364.37857142857138</v>
      </c>
      <c r="I70">
        <f t="shared" si="2"/>
        <v>364.21041666666673</v>
      </c>
      <c r="J70" t="s">
        <v>76</v>
      </c>
      <c r="K70" s="1">
        <f t="shared" si="3"/>
        <v>0.16815476190464551</v>
      </c>
    </row>
    <row r="71" spans="1:11" x14ac:dyDescent="0.3">
      <c r="A71">
        <v>20220404</v>
      </c>
      <c r="B71">
        <v>140000</v>
      </c>
      <c r="C71">
        <v>364.45</v>
      </c>
      <c r="D71">
        <v>364.55</v>
      </c>
      <c r="E71">
        <v>364.25</v>
      </c>
      <c r="F71">
        <v>364.5</v>
      </c>
      <c r="G71">
        <v>133009</v>
      </c>
      <c r="H71">
        <f t="shared" si="1"/>
        <v>364.40714285714284</v>
      </c>
      <c r="I71">
        <f t="shared" si="2"/>
        <v>364.23958333333331</v>
      </c>
      <c r="J71" t="s">
        <v>77</v>
      </c>
      <c r="K71" s="1">
        <f t="shared" si="3"/>
        <v>0.16755952380952976</v>
      </c>
    </row>
    <row r="72" spans="1:11" x14ac:dyDescent="0.3">
      <c r="A72">
        <v>20220404</v>
      </c>
      <c r="B72">
        <v>141000</v>
      </c>
      <c r="C72">
        <v>364.55</v>
      </c>
      <c r="D72">
        <v>364.6</v>
      </c>
      <c r="E72">
        <v>364.3</v>
      </c>
      <c r="F72">
        <v>364.4</v>
      </c>
      <c r="G72">
        <v>154337</v>
      </c>
      <c r="H72">
        <f t="shared" si="1"/>
        <v>364.42142857142863</v>
      </c>
      <c r="I72">
        <f t="shared" si="2"/>
        <v>364.26874999999995</v>
      </c>
      <c r="J72" t="s">
        <v>78</v>
      </c>
      <c r="K72" s="1">
        <f t="shared" si="3"/>
        <v>0.15267857142868024</v>
      </c>
    </row>
    <row r="73" spans="1:11" x14ac:dyDescent="0.3">
      <c r="A73">
        <v>20220404</v>
      </c>
      <c r="B73">
        <v>142000</v>
      </c>
      <c r="C73">
        <v>364.4</v>
      </c>
      <c r="D73">
        <v>364.5</v>
      </c>
      <c r="E73">
        <v>364.3</v>
      </c>
      <c r="F73">
        <v>364.5</v>
      </c>
      <c r="G73">
        <v>133552</v>
      </c>
      <c r="H73">
        <f t="shared" si="1"/>
        <v>364.42857142857144</v>
      </c>
      <c r="I73">
        <f t="shared" si="2"/>
        <v>364.27708333333334</v>
      </c>
      <c r="J73" t="s">
        <v>79</v>
      </c>
      <c r="K73" s="1">
        <f t="shared" si="3"/>
        <v>0.15148809523810769</v>
      </c>
    </row>
    <row r="74" spans="1:11" x14ac:dyDescent="0.3">
      <c r="A74">
        <v>20220404</v>
      </c>
      <c r="B74">
        <v>143000</v>
      </c>
      <c r="C74">
        <v>364.5</v>
      </c>
      <c r="D74">
        <v>364.7</v>
      </c>
      <c r="E74">
        <v>364.4</v>
      </c>
      <c r="F74">
        <v>364.5</v>
      </c>
      <c r="G74">
        <v>264382</v>
      </c>
      <c r="H74">
        <f t="shared" ref="H74:H137" si="4">SUM(F68:F74)/COUNT(F68:F74)</f>
        <v>364.45714285714286</v>
      </c>
      <c r="I74">
        <f t="shared" si="2"/>
        <v>364.28958333333338</v>
      </c>
      <c r="J74" t="s">
        <v>80</v>
      </c>
      <c r="K74" s="1">
        <f t="shared" si="3"/>
        <v>0.16755952380947292</v>
      </c>
    </row>
    <row r="75" spans="1:11" x14ac:dyDescent="0.3">
      <c r="A75">
        <v>20220404</v>
      </c>
      <c r="B75">
        <v>144000</v>
      </c>
      <c r="C75">
        <v>364.55</v>
      </c>
      <c r="D75">
        <v>365</v>
      </c>
      <c r="E75">
        <v>364.55</v>
      </c>
      <c r="F75">
        <v>364.9</v>
      </c>
      <c r="G75">
        <v>465400</v>
      </c>
      <c r="H75">
        <f t="shared" si="4"/>
        <v>364.51428571428568</v>
      </c>
      <c r="I75">
        <f t="shared" si="2"/>
        <v>364.31874999999997</v>
      </c>
      <c r="J75" t="s">
        <v>81</v>
      </c>
      <c r="K75" s="1">
        <f t="shared" si="3"/>
        <v>0.19553571428571104</v>
      </c>
    </row>
    <row r="76" spans="1:11" x14ac:dyDescent="0.3">
      <c r="A76">
        <v>20220404</v>
      </c>
      <c r="B76">
        <v>145000</v>
      </c>
      <c r="C76">
        <v>364.9</v>
      </c>
      <c r="D76">
        <v>365.3</v>
      </c>
      <c r="E76">
        <v>364.9</v>
      </c>
      <c r="F76">
        <v>365.2</v>
      </c>
      <c r="G76">
        <v>416552</v>
      </c>
      <c r="H76">
        <f t="shared" si="4"/>
        <v>364.63571428571424</v>
      </c>
      <c r="I76">
        <f t="shared" si="2"/>
        <v>364.3729166666667</v>
      </c>
      <c r="J76" t="s">
        <v>82</v>
      </c>
      <c r="K76" s="1">
        <f t="shared" si="3"/>
        <v>0.2627976190475465</v>
      </c>
    </row>
    <row r="77" spans="1:11" x14ac:dyDescent="0.3">
      <c r="A77">
        <v>20220404</v>
      </c>
      <c r="B77">
        <v>150000</v>
      </c>
      <c r="C77">
        <v>365.2</v>
      </c>
      <c r="D77">
        <v>365.5</v>
      </c>
      <c r="E77">
        <v>365.1</v>
      </c>
      <c r="F77">
        <v>365.3</v>
      </c>
      <c r="G77">
        <v>349433</v>
      </c>
      <c r="H77">
        <f t="shared" si="4"/>
        <v>364.75714285714287</v>
      </c>
      <c r="I77">
        <f t="shared" si="2"/>
        <v>364.43124999999992</v>
      </c>
      <c r="J77" t="s">
        <v>83</v>
      </c>
      <c r="K77" s="1">
        <f t="shared" si="3"/>
        <v>0.32589285714294647</v>
      </c>
    </row>
    <row r="78" spans="1:11" x14ac:dyDescent="0.3">
      <c r="A78">
        <v>20220404</v>
      </c>
      <c r="B78">
        <v>151000</v>
      </c>
      <c r="C78">
        <v>365.35</v>
      </c>
      <c r="D78">
        <v>365.4</v>
      </c>
      <c r="E78">
        <v>365.15</v>
      </c>
      <c r="F78">
        <v>365.2</v>
      </c>
      <c r="G78">
        <v>393924</v>
      </c>
      <c r="H78">
        <f t="shared" si="4"/>
        <v>364.85714285714283</v>
      </c>
      <c r="I78">
        <f t="shared" si="2"/>
        <v>364.46875</v>
      </c>
      <c r="J78" t="s">
        <v>84</v>
      </c>
      <c r="K78" s="1">
        <f t="shared" si="3"/>
        <v>0.38839285714283278</v>
      </c>
    </row>
    <row r="79" spans="1:11" x14ac:dyDescent="0.3">
      <c r="A79">
        <v>20220404</v>
      </c>
      <c r="B79">
        <v>152000</v>
      </c>
      <c r="C79">
        <v>365.2</v>
      </c>
      <c r="D79">
        <v>365.3</v>
      </c>
      <c r="E79">
        <v>365.1</v>
      </c>
      <c r="F79">
        <v>365.2</v>
      </c>
      <c r="G79">
        <v>272075</v>
      </c>
      <c r="H79">
        <f t="shared" si="4"/>
        <v>364.97142857142853</v>
      </c>
      <c r="I79">
        <f t="shared" si="2"/>
        <v>364.50833333333338</v>
      </c>
      <c r="J79" t="s">
        <v>85</v>
      </c>
      <c r="K79" s="1">
        <f t="shared" si="3"/>
        <v>0.46309523809514985</v>
      </c>
    </row>
    <row r="80" spans="1:11" x14ac:dyDescent="0.3">
      <c r="A80">
        <v>20220404</v>
      </c>
      <c r="B80">
        <v>153000</v>
      </c>
      <c r="C80">
        <v>365.2</v>
      </c>
      <c r="D80">
        <v>365.4</v>
      </c>
      <c r="E80">
        <v>365.1</v>
      </c>
      <c r="F80">
        <v>365.2</v>
      </c>
      <c r="G80">
        <v>361755</v>
      </c>
      <c r="H80">
        <f t="shared" si="4"/>
        <v>365.0714285714285</v>
      </c>
      <c r="I80">
        <f t="shared" si="2"/>
        <v>364.55416666666673</v>
      </c>
      <c r="J80" t="s">
        <v>86</v>
      </c>
      <c r="K80" s="1">
        <f t="shared" si="3"/>
        <v>0.51726190476176725</v>
      </c>
    </row>
    <row r="81" spans="1:15" x14ac:dyDescent="0.3">
      <c r="A81">
        <v>20220404</v>
      </c>
      <c r="B81">
        <v>154500</v>
      </c>
      <c r="C81">
        <v>365.25</v>
      </c>
      <c r="D81">
        <v>365.5</v>
      </c>
      <c r="E81">
        <v>365.2</v>
      </c>
      <c r="F81">
        <v>365.5</v>
      </c>
      <c r="G81">
        <v>701884</v>
      </c>
      <c r="H81">
        <f t="shared" si="4"/>
        <v>365.21428571428572</v>
      </c>
      <c r="I81">
        <f t="shared" si="2"/>
        <v>364.61249999999995</v>
      </c>
      <c r="J81" t="s">
        <v>87</v>
      </c>
      <c r="K81" s="1">
        <f t="shared" si="3"/>
        <v>0.60178571428576788</v>
      </c>
    </row>
    <row r="82" spans="1:15" x14ac:dyDescent="0.3">
      <c r="A82">
        <v>20220405</v>
      </c>
      <c r="B82">
        <v>91000</v>
      </c>
      <c r="C82">
        <v>366.2</v>
      </c>
      <c r="D82">
        <v>367.1</v>
      </c>
      <c r="E82">
        <v>365.45</v>
      </c>
      <c r="F82">
        <v>365.45</v>
      </c>
      <c r="G82">
        <v>1844220</v>
      </c>
      <c r="H82">
        <f t="shared" si="4"/>
        <v>365.29285714285714</v>
      </c>
      <c r="I82">
        <f t="shared" si="2"/>
        <v>364.6583333333333</v>
      </c>
      <c r="J82" t="s">
        <v>88</v>
      </c>
      <c r="K82" s="1">
        <f t="shared" si="3"/>
        <v>0.63452380952384146</v>
      </c>
    </row>
    <row r="83" spans="1:15" x14ac:dyDescent="0.3">
      <c r="A83">
        <v>20220405</v>
      </c>
      <c r="B83">
        <v>92000</v>
      </c>
      <c r="C83">
        <v>365.45</v>
      </c>
      <c r="D83">
        <v>365.45</v>
      </c>
      <c r="E83">
        <v>364.2</v>
      </c>
      <c r="F83">
        <v>364.3</v>
      </c>
      <c r="G83">
        <v>1436506</v>
      </c>
      <c r="H83">
        <f t="shared" si="4"/>
        <v>365.16428571428571</v>
      </c>
      <c r="I83">
        <f t="shared" si="2"/>
        <v>364.65208333333322</v>
      </c>
      <c r="J83" t="s">
        <v>89</v>
      </c>
      <c r="K83" s="1">
        <f t="shared" si="3"/>
        <v>0.5122023809524876</v>
      </c>
    </row>
    <row r="84" spans="1:15" x14ac:dyDescent="0.3">
      <c r="A84">
        <v>20220405</v>
      </c>
      <c r="B84">
        <v>93000</v>
      </c>
      <c r="C84">
        <v>364.35</v>
      </c>
      <c r="D84">
        <v>364.5</v>
      </c>
      <c r="E84">
        <v>364</v>
      </c>
      <c r="F84">
        <v>364.3</v>
      </c>
      <c r="G84">
        <v>830946</v>
      </c>
      <c r="H84">
        <f t="shared" si="4"/>
        <v>365.0214285714286</v>
      </c>
      <c r="I84">
        <f t="shared" si="2"/>
        <v>364.65624999999994</v>
      </c>
      <c r="J84" t="s">
        <v>90</v>
      </c>
      <c r="K84" s="1">
        <f t="shared" si="3"/>
        <v>0.36517857142865751</v>
      </c>
    </row>
    <row r="85" spans="1:15" x14ac:dyDescent="0.3">
      <c r="A85">
        <v>20220405</v>
      </c>
      <c r="B85">
        <v>94000</v>
      </c>
      <c r="C85">
        <v>364.25</v>
      </c>
      <c r="D85">
        <v>364.55</v>
      </c>
      <c r="E85">
        <v>363.75</v>
      </c>
      <c r="F85">
        <v>364.4</v>
      </c>
      <c r="G85">
        <v>842349</v>
      </c>
      <c r="H85">
        <f t="shared" si="4"/>
        <v>364.9071428571429</v>
      </c>
      <c r="I85">
        <f t="shared" si="2"/>
        <v>364.65624999999994</v>
      </c>
      <c r="J85" t="s">
        <v>91</v>
      </c>
      <c r="K85" s="1">
        <f t="shared" si="3"/>
        <v>0.25089285714295784</v>
      </c>
    </row>
    <row r="86" spans="1:15" x14ac:dyDescent="0.3">
      <c r="A86">
        <v>20220405</v>
      </c>
      <c r="B86">
        <v>95000</v>
      </c>
      <c r="C86">
        <v>364.4</v>
      </c>
      <c r="D86">
        <v>364.4</v>
      </c>
      <c r="E86">
        <v>363.8</v>
      </c>
      <c r="F86">
        <v>364.05</v>
      </c>
      <c r="G86">
        <v>524985</v>
      </c>
      <c r="H86">
        <f t="shared" si="4"/>
        <v>364.74285714285719</v>
      </c>
      <c r="I86">
        <f t="shared" si="2"/>
        <v>364.65416666666664</v>
      </c>
      <c r="J86" t="s">
        <v>92</v>
      </c>
      <c r="K86" s="1">
        <f t="shared" si="3"/>
        <v>8.8690476190549816E-2</v>
      </c>
    </row>
    <row r="87" spans="1:15" x14ac:dyDescent="0.3">
      <c r="A87">
        <v>20220405</v>
      </c>
      <c r="B87">
        <v>100000</v>
      </c>
      <c r="C87">
        <v>364.05</v>
      </c>
      <c r="D87">
        <v>364.45</v>
      </c>
      <c r="E87">
        <v>364.05</v>
      </c>
      <c r="F87">
        <v>364.45</v>
      </c>
      <c r="G87">
        <v>397297</v>
      </c>
      <c r="H87">
        <f t="shared" si="4"/>
        <v>364.63571428571424</v>
      </c>
      <c r="I87">
        <f t="shared" si="2"/>
        <v>364.66666666666669</v>
      </c>
      <c r="J87" t="s">
        <v>93</v>
      </c>
      <c r="K87" s="1">
        <f t="shared" si="3"/>
        <v>-3.0952380952442127E-2</v>
      </c>
      <c r="L87">
        <v>1</v>
      </c>
      <c r="M87" t="s">
        <v>493</v>
      </c>
      <c r="N87">
        <v>1</v>
      </c>
      <c r="O87">
        <v>0</v>
      </c>
    </row>
    <row r="88" spans="1:15" x14ac:dyDescent="0.3">
      <c r="A88">
        <v>20220405</v>
      </c>
      <c r="B88">
        <v>101000</v>
      </c>
      <c r="C88">
        <v>364.45</v>
      </c>
      <c r="D88">
        <v>364.55</v>
      </c>
      <c r="E88">
        <v>364.1</v>
      </c>
      <c r="F88">
        <v>364.35</v>
      </c>
      <c r="G88">
        <v>371030</v>
      </c>
      <c r="H88">
        <f t="shared" si="4"/>
        <v>364.47142857142853</v>
      </c>
      <c r="I88">
        <f t="shared" si="2"/>
        <v>364.66875000000005</v>
      </c>
      <c r="J88" t="s">
        <v>94</v>
      </c>
      <c r="K88" s="1">
        <f t="shared" si="3"/>
        <v>-0.19732142857151302</v>
      </c>
    </row>
    <row r="89" spans="1:15" x14ac:dyDescent="0.3">
      <c r="A89">
        <v>20220405</v>
      </c>
      <c r="B89">
        <v>102000</v>
      </c>
      <c r="C89">
        <v>364.35</v>
      </c>
      <c r="D89">
        <v>364.55</v>
      </c>
      <c r="E89">
        <v>364.25</v>
      </c>
      <c r="F89">
        <v>364.45</v>
      </c>
      <c r="G89">
        <v>240344</v>
      </c>
      <c r="H89">
        <f t="shared" si="4"/>
        <v>364.32857142857137</v>
      </c>
      <c r="I89">
        <f t="shared" si="2"/>
        <v>364.67500000000001</v>
      </c>
      <c r="J89" t="s">
        <v>95</v>
      </c>
      <c r="K89" s="1">
        <f t="shared" si="3"/>
        <v>-0.34642857142864614</v>
      </c>
    </row>
    <row r="90" spans="1:15" x14ac:dyDescent="0.3">
      <c r="A90">
        <v>20220405</v>
      </c>
      <c r="B90">
        <v>103000</v>
      </c>
      <c r="C90">
        <v>364.4</v>
      </c>
      <c r="D90">
        <v>364.45</v>
      </c>
      <c r="E90">
        <v>363.9</v>
      </c>
      <c r="F90">
        <v>364</v>
      </c>
      <c r="G90">
        <v>346218</v>
      </c>
      <c r="H90">
        <f t="shared" si="4"/>
        <v>364.28571428571428</v>
      </c>
      <c r="I90">
        <f t="shared" si="2"/>
        <v>364.65625</v>
      </c>
      <c r="J90" t="s">
        <v>96</v>
      </c>
      <c r="K90" s="1">
        <f t="shared" si="3"/>
        <v>-0.37053571428572241</v>
      </c>
    </row>
    <row r="91" spans="1:15" x14ac:dyDescent="0.3">
      <c r="A91">
        <v>20220405</v>
      </c>
      <c r="B91">
        <v>104000</v>
      </c>
      <c r="C91">
        <v>364.05</v>
      </c>
      <c r="D91">
        <v>364.4</v>
      </c>
      <c r="E91">
        <v>364</v>
      </c>
      <c r="F91">
        <v>364.35</v>
      </c>
      <c r="G91">
        <v>234268</v>
      </c>
      <c r="H91">
        <f t="shared" si="4"/>
        <v>364.29285714285709</v>
      </c>
      <c r="I91">
        <f t="shared" ref="I91:I154" si="5">SUM(F68:F91)/COUNT(F68:F91)</f>
        <v>364.65833333333336</v>
      </c>
      <c r="J91" t="s">
        <v>97</v>
      </c>
      <c r="K91" s="1">
        <f t="shared" si="3"/>
        <v>-0.36547619047627222</v>
      </c>
    </row>
    <row r="92" spans="1:15" x14ac:dyDescent="0.3">
      <c r="A92">
        <v>20220405</v>
      </c>
      <c r="B92">
        <v>105000</v>
      </c>
      <c r="C92">
        <v>364.35</v>
      </c>
      <c r="D92">
        <v>364.4</v>
      </c>
      <c r="E92">
        <v>364.05</v>
      </c>
      <c r="F92">
        <v>364.35</v>
      </c>
      <c r="G92">
        <v>225809</v>
      </c>
      <c r="H92">
        <f t="shared" si="4"/>
        <v>364.28571428571428</v>
      </c>
      <c r="I92">
        <f t="shared" si="5"/>
        <v>364.65208333333334</v>
      </c>
      <c r="J92" t="s">
        <v>98</v>
      </c>
      <c r="K92" s="1">
        <f t="shared" si="3"/>
        <v>-0.36636904761905953</v>
      </c>
    </row>
    <row r="93" spans="1:15" x14ac:dyDescent="0.3">
      <c r="A93">
        <v>20220405</v>
      </c>
      <c r="B93">
        <v>110000</v>
      </c>
      <c r="C93">
        <v>364.35</v>
      </c>
      <c r="D93">
        <v>364.85</v>
      </c>
      <c r="E93">
        <v>364.35</v>
      </c>
      <c r="F93">
        <v>364.65</v>
      </c>
      <c r="G93">
        <v>545346</v>
      </c>
      <c r="H93">
        <f t="shared" si="4"/>
        <v>364.37142857142857</v>
      </c>
      <c r="I93">
        <f t="shared" si="5"/>
        <v>364.66458333333327</v>
      </c>
      <c r="J93" t="s">
        <v>99</v>
      </c>
      <c r="K93" s="1">
        <f t="shared" si="3"/>
        <v>-0.29315476190470235</v>
      </c>
    </row>
    <row r="94" spans="1:15" x14ac:dyDescent="0.3">
      <c r="A94">
        <v>20220405</v>
      </c>
      <c r="B94">
        <v>111000</v>
      </c>
      <c r="C94">
        <v>364.65</v>
      </c>
      <c r="D94">
        <v>364.95</v>
      </c>
      <c r="E94">
        <v>364.6</v>
      </c>
      <c r="F94">
        <v>364.7</v>
      </c>
      <c r="G94">
        <v>299243</v>
      </c>
      <c r="H94">
        <f t="shared" si="4"/>
        <v>364.40714285714284</v>
      </c>
      <c r="I94">
        <f t="shared" si="5"/>
        <v>364.67500000000001</v>
      </c>
      <c r="J94" t="s">
        <v>100</v>
      </c>
      <c r="K94" s="1">
        <f t="shared" si="3"/>
        <v>-0.26785714285716722</v>
      </c>
    </row>
    <row r="95" spans="1:15" x14ac:dyDescent="0.3">
      <c r="A95">
        <v>20220405</v>
      </c>
      <c r="B95">
        <v>112000</v>
      </c>
      <c r="C95">
        <v>364.7</v>
      </c>
      <c r="D95">
        <v>364.8</v>
      </c>
      <c r="E95">
        <v>364.55</v>
      </c>
      <c r="F95">
        <v>364.75</v>
      </c>
      <c r="G95">
        <v>148509</v>
      </c>
      <c r="H95">
        <f t="shared" si="4"/>
        <v>364.46428571428572</v>
      </c>
      <c r="I95">
        <f t="shared" si="5"/>
        <v>364.6854166666667</v>
      </c>
      <c r="J95" t="s">
        <v>101</v>
      </c>
      <c r="K95" s="1">
        <f t="shared" si="3"/>
        <v>-0.22113095238097458</v>
      </c>
    </row>
    <row r="96" spans="1:15" x14ac:dyDescent="0.3">
      <c r="A96">
        <v>20220405</v>
      </c>
      <c r="B96">
        <v>113000</v>
      </c>
      <c r="C96">
        <v>364.7</v>
      </c>
      <c r="D96">
        <v>364.85</v>
      </c>
      <c r="E96">
        <v>364.5</v>
      </c>
      <c r="F96">
        <v>364.55</v>
      </c>
      <c r="G96">
        <v>216708</v>
      </c>
      <c r="H96">
        <f t="shared" si="4"/>
        <v>364.47857142857146</v>
      </c>
      <c r="I96">
        <f t="shared" si="5"/>
        <v>364.69166666666661</v>
      </c>
      <c r="J96" t="s">
        <v>102</v>
      </c>
      <c r="K96" s="1">
        <f t="shared" si="3"/>
        <v>-0.21309523809514985</v>
      </c>
    </row>
    <row r="97" spans="1:15" x14ac:dyDescent="0.3">
      <c r="A97">
        <v>20220405</v>
      </c>
      <c r="B97">
        <v>114000</v>
      </c>
      <c r="C97">
        <v>364.5</v>
      </c>
      <c r="D97">
        <v>364.8</v>
      </c>
      <c r="E97">
        <v>364.45</v>
      </c>
      <c r="F97">
        <v>364.7</v>
      </c>
      <c r="G97">
        <v>153331</v>
      </c>
      <c r="H97">
        <f t="shared" si="4"/>
        <v>364.57857142857137</v>
      </c>
      <c r="I97">
        <f t="shared" si="5"/>
        <v>364.70000000000005</v>
      </c>
      <c r="J97" t="s">
        <v>103</v>
      </c>
      <c r="K97" s="1">
        <f t="shared" si="3"/>
        <v>-0.12142857142868024</v>
      </c>
    </row>
    <row r="98" spans="1:15" x14ac:dyDescent="0.3">
      <c r="A98">
        <v>20220405</v>
      </c>
      <c r="B98">
        <v>115000</v>
      </c>
      <c r="C98">
        <v>364.7</v>
      </c>
      <c r="D98">
        <v>364.9</v>
      </c>
      <c r="E98">
        <v>364.6</v>
      </c>
      <c r="F98">
        <v>364.8</v>
      </c>
      <c r="G98">
        <v>160494</v>
      </c>
      <c r="H98">
        <f t="shared" si="4"/>
        <v>364.64285714285717</v>
      </c>
      <c r="I98">
        <f t="shared" si="5"/>
        <v>364.71250000000003</v>
      </c>
      <c r="J98" t="s">
        <v>104</v>
      </c>
      <c r="K98" s="1">
        <f t="shared" si="3"/>
        <v>-6.9642857142866887E-2</v>
      </c>
    </row>
    <row r="99" spans="1:15" x14ac:dyDescent="0.3">
      <c r="A99">
        <v>20220405</v>
      </c>
      <c r="B99">
        <v>120000</v>
      </c>
      <c r="C99">
        <v>364.8</v>
      </c>
      <c r="D99">
        <v>364.8</v>
      </c>
      <c r="E99">
        <v>364.6</v>
      </c>
      <c r="F99">
        <v>364.75</v>
      </c>
      <c r="G99">
        <v>116340</v>
      </c>
      <c r="H99">
        <f t="shared" si="4"/>
        <v>364.7</v>
      </c>
      <c r="I99">
        <f t="shared" si="5"/>
        <v>364.70625000000001</v>
      </c>
      <c r="J99" t="s">
        <v>105</v>
      </c>
      <c r="K99" s="1">
        <f t="shared" si="3"/>
        <v>-6.2500000000227374E-3</v>
      </c>
    </row>
    <row r="100" spans="1:15" x14ac:dyDescent="0.3">
      <c r="A100">
        <v>20220405</v>
      </c>
      <c r="B100">
        <v>121000</v>
      </c>
      <c r="C100">
        <v>364.75</v>
      </c>
      <c r="D100">
        <v>365.2</v>
      </c>
      <c r="E100">
        <v>364.7</v>
      </c>
      <c r="F100">
        <v>365</v>
      </c>
      <c r="G100">
        <v>281492</v>
      </c>
      <c r="H100">
        <f t="shared" si="4"/>
        <v>364.75</v>
      </c>
      <c r="I100">
        <f t="shared" si="5"/>
        <v>364.69791666666669</v>
      </c>
      <c r="J100" t="s">
        <v>106</v>
      </c>
      <c r="K100" s="1">
        <f t="shared" si="3"/>
        <v>5.2083333333314386E-2</v>
      </c>
      <c r="L100">
        <v>1</v>
      </c>
      <c r="M100" t="s">
        <v>491</v>
      </c>
      <c r="N100">
        <v>1</v>
      </c>
      <c r="O100">
        <v>1</v>
      </c>
    </row>
    <row r="101" spans="1:15" x14ac:dyDescent="0.3">
      <c r="A101">
        <v>20220405</v>
      </c>
      <c r="B101">
        <v>122000</v>
      </c>
      <c r="C101">
        <v>365</v>
      </c>
      <c r="D101">
        <v>365.45</v>
      </c>
      <c r="E101">
        <v>364.95</v>
      </c>
      <c r="F101">
        <v>365.4</v>
      </c>
      <c r="G101">
        <v>302757</v>
      </c>
      <c r="H101">
        <f t="shared" si="4"/>
        <v>364.85</v>
      </c>
      <c r="I101">
        <f t="shared" si="5"/>
        <v>364.70208333333335</v>
      </c>
      <c r="J101" t="s">
        <v>107</v>
      </c>
      <c r="K101" s="1">
        <f t="shared" si="3"/>
        <v>0.14791666666667425</v>
      </c>
    </row>
    <row r="102" spans="1:15" x14ac:dyDescent="0.3">
      <c r="A102">
        <v>20220405</v>
      </c>
      <c r="B102">
        <v>123000</v>
      </c>
      <c r="C102">
        <v>365.4</v>
      </c>
      <c r="D102">
        <v>365.45</v>
      </c>
      <c r="E102">
        <v>364.85</v>
      </c>
      <c r="F102">
        <v>364.85</v>
      </c>
      <c r="G102">
        <v>301896</v>
      </c>
      <c r="H102">
        <f t="shared" si="4"/>
        <v>364.8642857142857</v>
      </c>
      <c r="I102">
        <f t="shared" si="5"/>
        <v>364.6875</v>
      </c>
      <c r="J102" t="s">
        <v>108</v>
      </c>
      <c r="K102" s="1">
        <f t="shared" si="3"/>
        <v>0.17678571428569967</v>
      </c>
    </row>
    <row r="103" spans="1:15" x14ac:dyDescent="0.3">
      <c r="A103">
        <v>20220405</v>
      </c>
      <c r="B103">
        <v>124000</v>
      </c>
      <c r="C103">
        <v>364.85</v>
      </c>
      <c r="D103">
        <v>364.9</v>
      </c>
      <c r="E103">
        <v>364.5</v>
      </c>
      <c r="F103">
        <v>364.65</v>
      </c>
      <c r="G103">
        <v>306877</v>
      </c>
      <c r="H103">
        <f t="shared" si="4"/>
        <v>364.87857142857143</v>
      </c>
      <c r="I103">
        <f t="shared" si="5"/>
        <v>364.66458333333327</v>
      </c>
      <c r="J103" t="s">
        <v>109</v>
      </c>
      <c r="K103" s="1">
        <f t="shared" si="3"/>
        <v>0.21398809523816453</v>
      </c>
    </row>
    <row r="104" spans="1:15" x14ac:dyDescent="0.3">
      <c r="A104">
        <v>20220405</v>
      </c>
      <c r="B104">
        <v>125000</v>
      </c>
      <c r="C104">
        <v>364.65</v>
      </c>
      <c r="D104">
        <v>364.75</v>
      </c>
      <c r="E104">
        <v>364.6</v>
      </c>
      <c r="F104">
        <v>364.7</v>
      </c>
      <c r="G104">
        <v>114877</v>
      </c>
      <c r="H104">
        <f t="shared" si="4"/>
        <v>364.87857142857138</v>
      </c>
      <c r="I104">
        <f t="shared" si="5"/>
        <v>364.64375000000001</v>
      </c>
      <c r="J104" t="s">
        <v>110</v>
      </c>
      <c r="K104" s="1">
        <f t="shared" si="3"/>
        <v>0.23482142857136523</v>
      </c>
    </row>
    <row r="105" spans="1:15" x14ac:dyDescent="0.3">
      <c r="A105">
        <v>20220405</v>
      </c>
      <c r="B105">
        <v>130000</v>
      </c>
      <c r="C105">
        <v>364.7</v>
      </c>
      <c r="D105">
        <v>364.85</v>
      </c>
      <c r="E105">
        <v>364.55</v>
      </c>
      <c r="F105">
        <v>364.8</v>
      </c>
      <c r="G105">
        <v>166491</v>
      </c>
      <c r="H105">
        <f t="shared" si="4"/>
        <v>364.87857142857143</v>
      </c>
      <c r="I105">
        <f t="shared" si="5"/>
        <v>364.61458333333326</v>
      </c>
      <c r="J105" t="s">
        <v>111</v>
      </c>
      <c r="K105" s="1">
        <f t="shared" si="3"/>
        <v>0.2639880952381759</v>
      </c>
    </row>
    <row r="106" spans="1:15" x14ac:dyDescent="0.3">
      <c r="A106">
        <v>20220405</v>
      </c>
      <c r="B106">
        <v>131000</v>
      </c>
      <c r="C106">
        <v>364.75</v>
      </c>
      <c r="D106">
        <v>364.8</v>
      </c>
      <c r="E106">
        <v>364.65</v>
      </c>
      <c r="F106">
        <v>364.75</v>
      </c>
      <c r="G106">
        <v>102307</v>
      </c>
      <c r="H106">
        <f t="shared" si="4"/>
        <v>364.87857142857143</v>
      </c>
      <c r="I106">
        <f t="shared" si="5"/>
        <v>364.58541666666662</v>
      </c>
      <c r="J106" t="s">
        <v>112</v>
      </c>
      <c r="K106" s="1">
        <f t="shared" si="3"/>
        <v>0.29315476190481604</v>
      </c>
    </row>
    <row r="107" spans="1:15" x14ac:dyDescent="0.3">
      <c r="A107">
        <v>20220405</v>
      </c>
      <c r="B107">
        <v>132000</v>
      </c>
      <c r="C107">
        <v>364.75</v>
      </c>
      <c r="D107">
        <v>364.8</v>
      </c>
      <c r="E107">
        <v>364.45</v>
      </c>
      <c r="F107">
        <v>364.5</v>
      </c>
      <c r="G107">
        <v>163160</v>
      </c>
      <c r="H107">
        <f t="shared" si="4"/>
        <v>364.80714285714288</v>
      </c>
      <c r="I107">
        <f t="shared" si="5"/>
        <v>364.59375</v>
      </c>
      <c r="J107" t="s">
        <v>113</v>
      </c>
      <c r="K107" s="1">
        <f t="shared" si="3"/>
        <v>0.21339285714287826</v>
      </c>
    </row>
    <row r="108" spans="1:15" x14ac:dyDescent="0.3">
      <c r="A108">
        <v>20220405</v>
      </c>
      <c r="B108">
        <v>133000</v>
      </c>
      <c r="C108">
        <v>364.5</v>
      </c>
      <c r="D108">
        <v>364.75</v>
      </c>
      <c r="E108">
        <v>364.35</v>
      </c>
      <c r="F108">
        <v>364.45</v>
      </c>
      <c r="G108">
        <v>259544</v>
      </c>
      <c r="H108">
        <f t="shared" si="4"/>
        <v>364.67142857142852</v>
      </c>
      <c r="I108">
        <f t="shared" si="5"/>
        <v>364.59999999999997</v>
      </c>
      <c r="J108" t="s">
        <v>114</v>
      </c>
      <c r="K108" s="1">
        <f t="shared" si="3"/>
        <v>7.1428571428555188E-2</v>
      </c>
    </row>
    <row r="109" spans="1:15" x14ac:dyDescent="0.3">
      <c r="A109">
        <v>20220405</v>
      </c>
      <c r="B109">
        <v>134000</v>
      </c>
      <c r="C109">
        <v>364.45</v>
      </c>
      <c r="D109">
        <v>364.75</v>
      </c>
      <c r="E109">
        <v>364.45</v>
      </c>
      <c r="F109">
        <v>364.65</v>
      </c>
      <c r="G109">
        <v>220769</v>
      </c>
      <c r="H109">
        <f t="shared" si="4"/>
        <v>364.64285714285717</v>
      </c>
      <c r="I109">
        <f t="shared" si="5"/>
        <v>364.61041666666665</v>
      </c>
      <c r="J109" t="s">
        <v>115</v>
      </c>
      <c r="K109" s="1">
        <f t="shared" si="3"/>
        <v>3.244047619051571E-2</v>
      </c>
    </row>
    <row r="110" spans="1:15" x14ac:dyDescent="0.3">
      <c r="A110">
        <v>20220405</v>
      </c>
      <c r="B110">
        <v>135000</v>
      </c>
      <c r="C110">
        <v>364.65</v>
      </c>
      <c r="D110">
        <v>364.75</v>
      </c>
      <c r="E110">
        <v>364.45</v>
      </c>
      <c r="F110">
        <v>364.7</v>
      </c>
      <c r="G110">
        <v>166622</v>
      </c>
      <c r="H110">
        <f t="shared" si="4"/>
        <v>364.65</v>
      </c>
      <c r="I110">
        <f t="shared" si="5"/>
        <v>364.63749999999999</v>
      </c>
      <c r="J110" t="s">
        <v>116</v>
      </c>
      <c r="K110" s="1">
        <f t="shared" si="3"/>
        <v>1.2499999999988631E-2</v>
      </c>
    </row>
    <row r="111" spans="1:15" x14ac:dyDescent="0.3">
      <c r="A111">
        <v>20220405</v>
      </c>
      <c r="B111">
        <v>140000</v>
      </c>
      <c r="C111">
        <v>364.75</v>
      </c>
      <c r="D111">
        <v>365</v>
      </c>
      <c r="E111">
        <v>364.65</v>
      </c>
      <c r="F111">
        <v>364.95</v>
      </c>
      <c r="G111">
        <v>283307</v>
      </c>
      <c r="H111">
        <f t="shared" si="4"/>
        <v>364.68571428571425</v>
      </c>
      <c r="I111">
        <f t="shared" si="5"/>
        <v>364.6583333333333</v>
      </c>
      <c r="J111" t="s">
        <v>117</v>
      </c>
      <c r="K111" s="1">
        <f t="shared" si="3"/>
        <v>2.738095238095184E-2</v>
      </c>
    </row>
    <row r="112" spans="1:15" x14ac:dyDescent="0.3">
      <c r="A112">
        <v>20220405</v>
      </c>
      <c r="B112">
        <v>141000</v>
      </c>
      <c r="C112">
        <v>365</v>
      </c>
      <c r="D112">
        <v>365.05</v>
      </c>
      <c r="E112">
        <v>364.75</v>
      </c>
      <c r="F112">
        <v>364.75</v>
      </c>
      <c r="G112">
        <v>216227</v>
      </c>
      <c r="H112">
        <f t="shared" si="4"/>
        <v>364.67857142857144</v>
      </c>
      <c r="I112">
        <f t="shared" si="5"/>
        <v>364.67499999999995</v>
      </c>
      <c r="J112" t="s">
        <v>118</v>
      </c>
      <c r="K112" s="1">
        <f t="shared" si="3"/>
        <v>3.5714285714902871E-3</v>
      </c>
    </row>
    <row r="113" spans="1:15" x14ac:dyDescent="0.3">
      <c r="A113">
        <v>20220405</v>
      </c>
      <c r="B113">
        <v>142000</v>
      </c>
      <c r="C113">
        <v>364.75</v>
      </c>
      <c r="D113">
        <v>365.2</v>
      </c>
      <c r="E113">
        <v>364.7</v>
      </c>
      <c r="F113">
        <v>365.15</v>
      </c>
      <c r="G113">
        <v>240174</v>
      </c>
      <c r="H113">
        <f t="shared" si="4"/>
        <v>364.73571428571432</v>
      </c>
      <c r="I113">
        <f t="shared" si="5"/>
        <v>364.70416666666665</v>
      </c>
      <c r="J113" t="s">
        <v>119</v>
      </c>
      <c r="K113" s="1">
        <f t="shared" si="3"/>
        <v>3.154761904767156E-2</v>
      </c>
    </row>
    <row r="114" spans="1:15" x14ac:dyDescent="0.3">
      <c r="A114">
        <v>20220405</v>
      </c>
      <c r="B114">
        <v>143000</v>
      </c>
      <c r="C114">
        <v>365.1</v>
      </c>
      <c r="D114">
        <v>365.25</v>
      </c>
      <c r="E114">
        <v>364.95</v>
      </c>
      <c r="F114">
        <v>365</v>
      </c>
      <c r="G114">
        <v>236690</v>
      </c>
      <c r="H114">
        <f t="shared" si="4"/>
        <v>364.80714285714288</v>
      </c>
      <c r="I114">
        <f t="shared" si="5"/>
        <v>364.74583333333334</v>
      </c>
      <c r="J114" t="s">
        <v>120</v>
      </c>
      <c r="K114" s="1">
        <f t="shared" si="3"/>
        <v>6.1309523809541133E-2</v>
      </c>
    </row>
    <row r="115" spans="1:15" x14ac:dyDescent="0.3">
      <c r="A115">
        <v>20220405</v>
      </c>
      <c r="B115">
        <v>144000</v>
      </c>
      <c r="C115">
        <v>365.05</v>
      </c>
      <c r="D115">
        <v>365.15</v>
      </c>
      <c r="E115">
        <v>364.95</v>
      </c>
      <c r="F115">
        <v>365.05</v>
      </c>
      <c r="G115">
        <v>147114</v>
      </c>
      <c r="H115">
        <f t="shared" si="4"/>
        <v>364.89285714285717</v>
      </c>
      <c r="I115">
        <f t="shared" si="5"/>
        <v>364.77499999999992</v>
      </c>
      <c r="J115" t="s">
        <v>121</v>
      </c>
      <c r="K115" s="1">
        <f t="shared" si="3"/>
        <v>0.1178571428572468</v>
      </c>
    </row>
    <row r="116" spans="1:15" x14ac:dyDescent="0.3">
      <c r="A116">
        <v>20220405</v>
      </c>
      <c r="B116">
        <v>145000</v>
      </c>
      <c r="C116">
        <v>365.05</v>
      </c>
      <c r="D116">
        <v>365.1</v>
      </c>
      <c r="E116">
        <v>364.9</v>
      </c>
      <c r="F116">
        <v>364.95</v>
      </c>
      <c r="G116">
        <v>204214</v>
      </c>
      <c r="H116">
        <f t="shared" si="4"/>
        <v>364.93571428571431</v>
      </c>
      <c r="I116">
        <f t="shared" si="5"/>
        <v>364.79999999999995</v>
      </c>
      <c r="J116" t="s">
        <v>122</v>
      </c>
      <c r="K116" s="1">
        <f t="shared" si="3"/>
        <v>0.13571428571435717</v>
      </c>
    </row>
    <row r="117" spans="1:15" x14ac:dyDescent="0.3">
      <c r="A117">
        <v>20220405</v>
      </c>
      <c r="B117">
        <v>150000</v>
      </c>
      <c r="C117">
        <v>364.95</v>
      </c>
      <c r="D117">
        <v>365.25</v>
      </c>
      <c r="E117">
        <v>364.9</v>
      </c>
      <c r="F117">
        <v>364.95</v>
      </c>
      <c r="G117">
        <v>352766</v>
      </c>
      <c r="H117">
        <f t="shared" si="4"/>
        <v>364.97142857142853</v>
      </c>
      <c r="I117">
        <f t="shared" si="5"/>
        <v>364.8125</v>
      </c>
      <c r="J117" t="s">
        <v>123</v>
      </c>
      <c r="K117" s="1">
        <f t="shared" si="3"/>
        <v>0.15892857142853245</v>
      </c>
    </row>
    <row r="118" spans="1:15" x14ac:dyDescent="0.3">
      <c r="A118">
        <v>20220405</v>
      </c>
      <c r="B118">
        <v>151000</v>
      </c>
      <c r="C118">
        <v>364.95</v>
      </c>
      <c r="D118">
        <v>365.4</v>
      </c>
      <c r="E118">
        <v>364.95</v>
      </c>
      <c r="F118">
        <v>365.35</v>
      </c>
      <c r="G118">
        <v>288697</v>
      </c>
      <c r="H118">
        <f t="shared" si="4"/>
        <v>365.02857142857141</v>
      </c>
      <c r="I118">
        <f t="shared" si="5"/>
        <v>364.83958333333334</v>
      </c>
      <c r="J118" t="s">
        <v>124</v>
      </c>
      <c r="K118" s="1">
        <f t="shared" si="3"/>
        <v>0.18898809523807358</v>
      </c>
    </row>
    <row r="119" spans="1:15" x14ac:dyDescent="0.3">
      <c r="A119">
        <v>20220405</v>
      </c>
      <c r="B119">
        <v>152000</v>
      </c>
      <c r="C119">
        <v>365.4</v>
      </c>
      <c r="D119">
        <v>365.4</v>
      </c>
      <c r="E119">
        <v>365</v>
      </c>
      <c r="F119">
        <v>365.2</v>
      </c>
      <c r="G119">
        <v>312862</v>
      </c>
      <c r="H119">
        <f t="shared" si="4"/>
        <v>365.09285714285716</v>
      </c>
      <c r="I119">
        <f t="shared" si="5"/>
        <v>364.85833333333329</v>
      </c>
      <c r="J119" t="s">
        <v>125</v>
      </c>
      <c r="K119" s="1">
        <f t="shared" si="3"/>
        <v>0.2345238095238642</v>
      </c>
    </row>
    <row r="120" spans="1:15" x14ac:dyDescent="0.3">
      <c r="A120">
        <v>20220405</v>
      </c>
      <c r="B120">
        <v>153000</v>
      </c>
      <c r="C120">
        <v>365.2</v>
      </c>
      <c r="D120">
        <v>365.3</v>
      </c>
      <c r="E120">
        <v>365.1</v>
      </c>
      <c r="F120">
        <v>365.2</v>
      </c>
      <c r="G120">
        <v>222317</v>
      </c>
      <c r="H120">
        <f t="shared" si="4"/>
        <v>365.09999999999997</v>
      </c>
      <c r="I120">
        <f t="shared" si="5"/>
        <v>364.88541666666669</v>
      </c>
      <c r="J120" t="s">
        <v>126</v>
      </c>
      <c r="K120" s="1">
        <f t="shared" si="3"/>
        <v>0.21458333333328028</v>
      </c>
    </row>
    <row r="121" spans="1:15" x14ac:dyDescent="0.3">
      <c r="A121">
        <v>20220405</v>
      </c>
      <c r="B121">
        <v>154500</v>
      </c>
      <c r="C121">
        <v>365.15</v>
      </c>
      <c r="D121">
        <v>365.3</v>
      </c>
      <c r="E121">
        <v>364.95</v>
      </c>
      <c r="F121">
        <v>365.3</v>
      </c>
      <c r="G121">
        <v>547175</v>
      </c>
      <c r="H121">
        <f t="shared" si="4"/>
        <v>365.14285714285722</v>
      </c>
      <c r="I121">
        <f t="shared" si="5"/>
        <v>364.91041666666661</v>
      </c>
      <c r="J121" t="s">
        <v>127</v>
      </c>
      <c r="K121" s="1">
        <f t="shared" si="3"/>
        <v>0.23244047619061803</v>
      </c>
    </row>
    <row r="122" spans="1:15" x14ac:dyDescent="0.3">
      <c r="A122">
        <v>20220406</v>
      </c>
      <c r="B122">
        <v>91000</v>
      </c>
      <c r="C122">
        <v>361.8</v>
      </c>
      <c r="D122">
        <v>362.6</v>
      </c>
      <c r="E122">
        <v>361.5</v>
      </c>
      <c r="F122">
        <v>361.65</v>
      </c>
      <c r="G122">
        <v>2138106</v>
      </c>
      <c r="H122">
        <f t="shared" si="4"/>
        <v>364.6571428571429</v>
      </c>
      <c r="I122">
        <f t="shared" si="5"/>
        <v>364.77916666666664</v>
      </c>
      <c r="J122" t="s">
        <v>128</v>
      </c>
      <c r="K122" s="1">
        <f t="shared" si="3"/>
        <v>-0.12202380952373915</v>
      </c>
      <c r="L122">
        <v>1</v>
      </c>
      <c r="M122" t="s">
        <v>493</v>
      </c>
      <c r="N122">
        <v>1</v>
      </c>
      <c r="O122">
        <v>0</v>
      </c>
    </row>
    <row r="123" spans="1:15" x14ac:dyDescent="0.3">
      <c r="A123">
        <v>20220406</v>
      </c>
      <c r="B123">
        <v>92000</v>
      </c>
      <c r="C123">
        <v>361.65</v>
      </c>
      <c r="D123">
        <v>362.9</v>
      </c>
      <c r="E123">
        <v>361.4</v>
      </c>
      <c r="F123">
        <v>362.9</v>
      </c>
      <c r="G123">
        <v>1236038</v>
      </c>
      <c r="H123">
        <f t="shared" si="4"/>
        <v>364.36428571428576</v>
      </c>
      <c r="I123">
        <f t="shared" si="5"/>
        <v>364.70208333333329</v>
      </c>
      <c r="J123" t="s">
        <v>129</v>
      </c>
      <c r="K123" s="1">
        <f t="shared" si="3"/>
        <v>-0.33779761904753514</v>
      </c>
    </row>
    <row r="124" spans="1:15" x14ac:dyDescent="0.3">
      <c r="A124">
        <v>20220406</v>
      </c>
      <c r="B124">
        <v>93000</v>
      </c>
      <c r="C124">
        <v>362.9</v>
      </c>
      <c r="D124">
        <v>363</v>
      </c>
      <c r="E124">
        <v>362.25</v>
      </c>
      <c r="F124">
        <v>362.35</v>
      </c>
      <c r="G124">
        <v>698962</v>
      </c>
      <c r="H124">
        <f t="shared" si="4"/>
        <v>363.99285714285713</v>
      </c>
      <c r="I124">
        <f t="shared" si="5"/>
        <v>364.59166666666664</v>
      </c>
      <c r="J124" t="s">
        <v>130</v>
      </c>
      <c r="K124" s="1">
        <f t="shared" si="3"/>
        <v>-0.59880952380950703</v>
      </c>
    </row>
    <row r="125" spans="1:15" x14ac:dyDescent="0.3">
      <c r="A125">
        <v>20220406</v>
      </c>
      <c r="B125">
        <v>94000</v>
      </c>
      <c r="C125">
        <v>362.35</v>
      </c>
      <c r="D125">
        <v>362.75</v>
      </c>
      <c r="E125">
        <v>362</v>
      </c>
      <c r="F125">
        <v>362.3</v>
      </c>
      <c r="G125">
        <v>602507</v>
      </c>
      <c r="H125">
        <f t="shared" si="4"/>
        <v>363.55714285714288</v>
      </c>
      <c r="I125">
        <f t="shared" si="5"/>
        <v>364.46249999999992</v>
      </c>
      <c r="J125" t="s">
        <v>131</v>
      </c>
      <c r="K125" s="1">
        <f t="shared" si="3"/>
        <v>-0.90535714285704216</v>
      </c>
    </row>
    <row r="126" spans="1:15" x14ac:dyDescent="0.3">
      <c r="A126">
        <v>20220406</v>
      </c>
      <c r="B126">
        <v>95000</v>
      </c>
      <c r="C126">
        <v>362.3</v>
      </c>
      <c r="D126">
        <v>362.4</v>
      </c>
      <c r="E126">
        <v>361.15</v>
      </c>
      <c r="F126">
        <v>361.45</v>
      </c>
      <c r="G126">
        <v>1009821</v>
      </c>
      <c r="H126">
        <f t="shared" si="4"/>
        <v>363.0214285714286</v>
      </c>
      <c r="I126">
        <f t="shared" si="5"/>
        <v>364.32083333333327</v>
      </c>
      <c r="J126" t="s">
        <v>132</v>
      </c>
      <c r="K126" s="1">
        <f t="shared" si="3"/>
        <v>-1.2994047619046682</v>
      </c>
    </row>
    <row r="127" spans="1:15" x14ac:dyDescent="0.3">
      <c r="A127">
        <v>20220406</v>
      </c>
      <c r="B127">
        <v>100000</v>
      </c>
      <c r="C127">
        <v>361.45</v>
      </c>
      <c r="D127">
        <v>361.75</v>
      </c>
      <c r="E127">
        <v>361.2</v>
      </c>
      <c r="F127">
        <v>361.6</v>
      </c>
      <c r="G127">
        <v>456828</v>
      </c>
      <c r="H127">
        <f t="shared" si="4"/>
        <v>362.50714285714281</v>
      </c>
      <c r="I127">
        <f t="shared" si="5"/>
        <v>364.19374999999997</v>
      </c>
      <c r="J127" t="s">
        <v>133</v>
      </c>
      <c r="K127" s="1">
        <f t="shared" si="3"/>
        <v>-1.6866071428571558</v>
      </c>
    </row>
    <row r="128" spans="1:15" x14ac:dyDescent="0.3">
      <c r="A128">
        <v>20220406</v>
      </c>
      <c r="B128">
        <v>101000</v>
      </c>
      <c r="C128">
        <v>361.6</v>
      </c>
      <c r="D128">
        <v>362.25</v>
      </c>
      <c r="E128">
        <v>361.5</v>
      </c>
      <c r="F128">
        <v>362.05</v>
      </c>
      <c r="G128">
        <v>520385</v>
      </c>
      <c r="H128">
        <f t="shared" si="4"/>
        <v>362.04285714285714</v>
      </c>
      <c r="I128">
        <f t="shared" si="5"/>
        <v>364.08333333333326</v>
      </c>
      <c r="J128" t="s">
        <v>134</v>
      </c>
      <c r="K128" s="1">
        <f t="shared" si="3"/>
        <v>-2.0404761904761131</v>
      </c>
    </row>
    <row r="129" spans="1:11" x14ac:dyDescent="0.3">
      <c r="A129">
        <v>20220406</v>
      </c>
      <c r="B129">
        <v>102000</v>
      </c>
      <c r="C129">
        <v>362.1</v>
      </c>
      <c r="D129">
        <v>362.5</v>
      </c>
      <c r="E129">
        <v>361.9</v>
      </c>
      <c r="F129">
        <v>362.5</v>
      </c>
      <c r="G129">
        <v>587823</v>
      </c>
      <c r="H129">
        <f t="shared" si="4"/>
        <v>362.16428571428571</v>
      </c>
      <c r="I129">
        <f t="shared" si="5"/>
        <v>363.98750000000001</v>
      </c>
      <c r="J129" t="s">
        <v>135</v>
      </c>
      <c r="K129" s="1">
        <f t="shared" si="3"/>
        <v>-1.8232142857143003</v>
      </c>
    </row>
    <row r="130" spans="1:11" x14ac:dyDescent="0.3">
      <c r="A130">
        <v>20220406</v>
      </c>
      <c r="B130">
        <v>103000</v>
      </c>
      <c r="C130">
        <v>362.5</v>
      </c>
      <c r="D130">
        <v>362.75</v>
      </c>
      <c r="E130">
        <v>362.35</v>
      </c>
      <c r="F130">
        <v>362.4</v>
      </c>
      <c r="G130">
        <v>545428</v>
      </c>
      <c r="H130">
        <f t="shared" si="4"/>
        <v>362.09285714285716</v>
      </c>
      <c r="I130">
        <f t="shared" si="5"/>
        <v>363.88958333333335</v>
      </c>
      <c r="J130" t="s">
        <v>136</v>
      </c>
      <c r="K130" s="1">
        <f t="shared" si="3"/>
        <v>-1.7967261904761926</v>
      </c>
    </row>
    <row r="131" spans="1:11" x14ac:dyDescent="0.3">
      <c r="A131">
        <v>20220406</v>
      </c>
      <c r="B131">
        <v>104000</v>
      </c>
      <c r="C131">
        <v>362.4</v>
      </c>
      <c r="D131">
        <v>362.55</v>
      </c>
      <c r="E131">
        <v>362</v>
      </c>
      <c r="F131">
        <v>362.1</v>
      </c>
      <c r="G131">
        <v>415723</v>
      </c>
      <c r="H131">
        <f t="shared" si="4"/>
        <v>362.05714285714282</v>
      </c>
      <c r="I131">
        <f t="shared" si="5"/>
        <v>363.78958333333338</v>
      </c>
      <c r="J131" t="s">
        <v>137</v>
      </c>
      <c r="K131" s="1">
        <f t="shared" si="3"/>
        <v>-1.7324404761905612</v>
      </c>
    </row>
    <row r="132" spans="1:11" x14ac:dyDescent="0.3">
      <c r="A132">
        <v>20220406</v>
      </c>
      <c r="B132">
        <v>105000</v>
      </c>
      <c r="C132">
        <v>362.05</v>
      </c>
      <c r="D132">
        <v>362.15</v>
      </c>
      <c r="E132">
        <v>361.5</v>
      </c>
      <c r="F132">
        <v>361.6</v>
      </c>
      <c r="G132">
        <v>549415</v>
      </c>
      <c r="H132">
        <f t="shared" si="4"/>
        <v>361.95714285714286</v>
      </c>
      <c r="I132">
        <f t="shared" si="5"/>
        <v>363.67083333333335</v>
      </c>
      <c r="J132" t="s">
        <v>138</v>
      </c>
      <c r="K132" s="1">
        <f t="shared" ref="K132:K195" si="6">H132-I132</f>
        <v>-1.713690476190493</v>
      </c>
    </row>
    <row r="133" spans="1:11" x14ac:dyDescent="0.3">
      <c r="A133">
        <v>20220406</v>
      </c>
      <c r="B133">
        <v>110000</v>
      </c>
      <c r="C133">
        <v>361.6</v>
      </c>
      <c r="D133">
        <v>361.85</v>
      </c>
      <c r="E133">
        <v>360.75</v>
      </c>
      <c r="F133">
        <v>360.85</v>
      </c>
      <c r="G133">
        <v>881209</v>
      </c>
      <c r="H133">
        <f t="shared" si="4"/>
        <v>361.87142857142857</v>
      </c>
      <c r="I133">
        <f t="shared" si="5"/>
        <v>363.51249999999999</v>
      </c>
      <c r="J133" t="s">
        <v>139</v>
      </c>
      <c r="K133" s="1">
        <f t="shared" si="6"/>
        <v>-1.6410714285714221</v>
      </c>
    </row>
    <row r="134" spans="1:11" x14ac:dyDescent="0.3">
      <c r="A134">
        <v>20220406</v>
      </c>
      <c r="B134">
        <v>111000</v>
      </c>
      <c r="C134">
        <v>360.8</v>
      </c>
      <c r="D134">
        <v>361.25</v>
      </c>
      <c r="E134">
        <v>360.75</v>
      </c>
      <c r="F134">
        <v>361.1</v>
      </c>
      <c r="G134">
        <v>557341</v>
      </c>
      <c r="H134">
        <f t="shared" si="4"/>
        <v>361.7999999999999</v>
      </c>
      <c r="I134">
        <f t="shared" si="5"/>
        <v>363.36250000000001</v>
      </c>
      <c r="J134" t="s">
        <v>140</v>
      </c>
      <c r="K134" s="1">
        <f t="shared" si="6"/>
        <v>-1.5625000000001137</v>
      </c>
    </row>
    <row r="135" spans="1:11" x14ac:dyDescent="0.3">
      <c r="A135">
        <v>20220406</v>
      </c>
      <c r="B135">
        <v>112000</v>
      </c>
      <c r="C135">
        <v>361.1</v>
      </c>
      <c r="D135">
        <v>361.2</v>
      </c>
      <c r="E135">
        <v>360.85</v>
      </c>
      <c r="F135">
        <v>361</v>
      </c>
      <c r="G135">
        <v>314449</v>
      </c>
      <c r="H135">
        <f t="shared" si="4"/>
        <v>361.65</v>
      </c>
      <c r="I135">
        <f t="shared" si="5"/>
        <v>363.19791666666674</v>
      </c>
      <c r="J135" t="s">
        <v>141</v>
      </c>
      <c r="K135" s="1">
        <f t="shared" si="6"/>
        <v>-1.5479166666667652</v>
      </c>
    </row>
    <row r="136" spans="1:11" x14ac:dyDescent="0.3">
      <c r="A136">
        <v>20220406</v>
      </c>
      <c r="B136">
        <v>113000</v>
      </c>
      <c r="C136">
        <v>361</v>
      </c>
      <c r="D136">
        <v>361.25</v>
      </c>
      <c r="E136">
        <v>361</v>
      </c>
      <c r="F136">
        <v>361.15</v>
      </c>
      <c r="G136">
        <v>264882</v>
      </c>
      <c r="H136">
        <f t="shared" si="4"/>
        <v>361.45714285714286</v>
      </c>
      <c r="I136">
        <f t="shared" si="5"/>
        <v>363.04791666666671</v>
      </c>
      <c r="J136" t="s">
        <v>142</v>
      </c>
      <c r="K136" s="1">
        <f t="shared" si="6"/>
        <v>-1.5907738095238528</v>
      </c>
    </row>
    <row r="137" spans="1:11" x14ac:dyDescent="0.3">
      <c r="A137">
        <v>20220406</v>
      </c>
      <c r="B137">
        <v>114000</v>
      </c>
      <c r="C137">
        <v>361.15</v>
      </c>
      <c r="D137">
        <v>361.45</v>
      </c>
      <c r="E137">
        <v>361.05</v>
      </c>
      <c r="F137">
        <v>361.35</v>
      </c>
      <c r="G137">
        <v>287479</v>
      </c>
      <c r="H137">
        <f t="shared" si="4"/>
        <v>361.30714285714288</v>
      </c>
      <c r="I137">
        <f t="shared" si="5"/>
        <v>362.88958333333341</v>
      </c>
      <c r="J137" t="s">
        <v>143</v>
      </c>
      <c r="K137" s="1">
        <f t="shared" si="6"/>
        <v>-1.5824404761905271</v>
      </c>
    </row>
    <row r="138" spans="1:11" x14ac:dyDescent="0.3">
      <c r="A138">
        <v>20220406</v>
      </c>
      <c r="B138">
        <v>115000</v>
      </c>
      <c r="C138">
        <v>361.35</v>
      </c>
      <c r="D138">
        <v>361.4</v>
      </c>
      <c r="E138">
        <v>360.95</v>
      </c>
      <c r="F138">
        <v>360.95</v>
      </c>
      <c r="G138">
        <v>185297</v>
      </c>
      <c r="H138">
        <f t="shared" ref="H138:H201" si="7">SUM(F132:F138)/COUNT(F132:F138)</f>
        <v>361.14285714285717</v>
      </c>
      <c r="I138">
        <f t="shared" si="5"/>
        <v>362.72083333333347</v>
      </c>
      <c r="J138" t="s">
        <v>144</v>
      </c>
      <c r="K138" s="1">
        <f t="shared" si="6"/>
        <v>-1.5779761904763063</v>
      </c>
    </row>
    <row r="139" spans="1:11" x14ac:dyDescent="0.3">
      <c r="A139">
        <v>20220406</v>
      </c>
      <c r="B139">
        <v>120000</v>
      </c>
      <c r="C139">
        <v>360.95</v>
      </c>
      <c r="D139">
        <v>361.1</v>
      </c>
      <c r="E139">
        <v>360.95</v>
      </c>
      <c r="F139">
        <v>361.05</v>
      </c>
      <c r="G139">
        <v>149104</v>
      </c>
      <c r="H139">
        <f t="shared" si="7"/>
        <v>361.06428571428569</v>
      </c>
      <c r="I139">
        <f t="shared" si="5"/>
        <v>362.55416666666673</v>
      </c>
      <c r="J139" t="s">
        <v>145</v>
      </c>
      <c r="K139" s="1">
        <f t="shared" si="6"/>
        <v>-1.4898809523810428</v>
      </c>
    </row>
    <row r="140" spans="1:11" x14ac:dyDescent="0.3">
      <c r="A140">
        <v>20220406</v>
      </c>
      <c r="B140">
        <v>121000</v>
      </c>
      <c r="C140">
        <v>361</v>
      </c>
      <c r="D140">
        <v>361.25</v>
      </c>
      <c r="E140">
        <v>360.9</v>
      </c>
      <c r="F140">
        <v>361.2</v>
      </c>
      <c r="G140">
        <v>193610</v>
      </c>
      <c r="H140">
        <f t="shared" si="7"/>
        <v>361.1142857142857</v>
      </c>
      <c r="I140">
        <f t="shared" si="5"/>
        <v>362.39791666666673</v>
      </c>
      <c r="J140" t="s">
        <v>146</v>
      </c>
      <c r="K140" s="1">
        <f t="shared" si="6"/>
        <v>-1.2836309523810314</v>
      </c>
    </row>
    <row r="141" spans="1:11" x14ac:dyDescent="0.3">
      <c r="A141">
        <v>20220406</v>
      </c>
      <c r="B141">
        <v>122000</v>
      </c>
      <c r="C141">
        <v>361.2</v>
      </c>
      <c r="D141">
        <v>361.35</v>
      </c>
      <c r="E141">
        <v>361</v>
      </c>
      <c r="F141">
        <v>361.05</v>
      </c>
      <c r="G141">
        <v>155843</v>
      </c>
      <c r="H141">
        <f t="shared" si="7"/>
        <v>361.10714285714283</v>
      </c>
      <c r="I141">
        <f t="shared" si="5"/>
        <v>362.23541666666671</v>
      </c>
      <c r="J141" t="s">
        <v>147</v>
      </c>
      <c r="K141" s="1">
        <f t="shared" si="6"/>
        <v>-1.1282738095238756</v>
      </c>
    </row>
    <row r="142" spans="1:11" x14ac:dyDescent="0.3">
      <c r="A142">
        <v>20220406</v>
      </c>
      <c r="B142">
        <v>123000</v>
      </c>
      <c r="C142">
        <v>361.05</v>
      </c>
      <c r="D142">
        <v>361.15</v>
      </c>
      <c r="E142">
        <v>360.9</v>
      </c>
      <c r="F142">
        <v>360.95</v>
      </c>
      <c r="G142">
        <v>159030</v>
      </c>
      <c r="H142">
        <f t="shared" si="7"/>
        <v>361.09999999999997</v>
      </c>
      <c r="I142">
        <f t="shared" si="5"/>
        <v>362.05208333333343</v>
      </c>
      <c r="J142" t="s">
        <v>148</v>
      </c>
      <c r="K142" s="1">
        <f t="shared" si="6"/>
        <v>-0.95208333333346218</v>
      </c>
    </row>
    <row r="143" spans="1:11" x14ac:dyDescent="0.3">
      <c r="A143">
        <v>20220406</v>
      </c>
      <c r="B143">
        <v>124000</v>
      </c>
      <c r="C143">
        <v>360.95</v>
      </c>
      <c r="D143">
        <v>361.05</v>
      </c>
      <c r="E143">
        <v>360.65</v>
      </c>
      <c r="F143">
        <v>360.9</v>
      </c>
      <c r="G143">
        <v>278297</v>
      </c>
      <c r="H143">
        <f t="shared" si="7"/>
        <v>361.06428571428569</v>
      </c>
      <c r="I143">
        <f t="shared" si="5"/>
        <v>361.8729166666667</v>
      </c>
      <c r="J143" t="s">
        <v>149</v>
      </c>
      <c r="K143" s="1">
        <f t="shared" si="6"/>
        <v>-0.80863095238100868</v>
      </c>
    </row>
    <row r="144" spans="1:11" x14ac:dyDescent="0.3">
      <c r="A144">
        <v>20220406</v>
      </c>
      <c r="B144">
        <v>125000</v>
      </c>
      <c r="C144">
        <v>360.9</v>
      </c>
      <c r="D144">
        <v>360.95</v>
      </c>
      <c r="E144">
        <v>360.7</v>
      </c>
      <c r="F144">
        <v>360.9</v>
      </c>
      <c r="G144">
        <v>171388</v>
      </c>
      <c r="H144">
        <f t="shared" si="7"/>
        <v>361</v>
      </c>
      <c r="I144">
        <f t="shared" si="5"/>
        <v>361.69374999999997</v>
      </c>
      <c r="J144" t="s">
        <v>150</v>
      </c>
      <c r="K144" s="1">
        <f t="shared" si="6"/>
        <v>-0.69374999999996589</v>
      </c>
    </row>
    <row r="145" spans="1:15" x14ac:dyDescent="0.3">
      <c r="A145">
        <v>20220406</v>
      </c>
      <c r="B145">
        <v>130000</v>
      </c>
      <c r="C145">
        <v>360.9</v>
      </c>
      <c r="D145">
        <v>361.05</v>
      </c>
      <c r="E145">
        <v>360.85</v>
      </c>
      <c r="F145">
        <v>360.9</v>
      </c>
      <c r="G145">
        <v>136706</v>
      </c>
      <c r="H145">
        <f t="shared" si="7"/>
        <v>360.99285714285719</v>
      </c>
      <c r="I145">
        <f t="shared" si="5"/>
        <v>361.51041666666669</v>
      </c>
      <c r="J145" t="s">
        <v>151</v>
      </c>
      <c r="K145" s="1">
        <f t="shared" si="6"/>
        <v>-0.51755952380949566</v>
      </c>
    </row>
    <row r="146" spans="1:15" x14ac:dyDescent="0.3">
      <c r="A146">
        <v>20220406</v>
      </c>
      <c r="B146">
        <v>131000</v>
      </c>
      <c r="C146">
        <v>360.9</v>
      </c>
      <c r="D146">
        <v>361.25</v>
      </c>
      <c r="E146">
        <v>360.85</v>
      </c>
      <c r="F146">
        <v>361.2</v>
      </c>
      <c r="G146">
        <v>252680</v>
      </c>
      <c r="H146">
        <f t="shared" si="7"/>
        <v>361.01428571428568</v>
      </c>
      <c r="I146">
        <f t="shared" si="5"/>
        <v>361.49166666666662</v>
      </c>
      <c r="J146" t="s">
        <v>152</v>
      </c>
      <c r="K146" s="1">
        <f t="shared" si="6"/>
        <v>-0.47738095238094047</v>
      </c>
    </row>
    <row r="147" spans="1:15" x14ac:dyDescent="0.3">
      <c r="A147">
        <v>20220406</v>
      </c>
      <c r="B147">
        <v>132000</v>
      </c>
      <c r="C147">
        <v>361.15</v>
      </c>
      <c r="D147">
        <v>361.5</v>
      </c>
      <c r="E147">
        <v>361.1</v>
      </c>
      <c r="F147">
        <v>361.4</v>
      </c>
      <c r="G147">
        <v>331963</v>
      </c>
      <c r="H147">
        <f t="shared" si="7"/>
        <v>361.04285714285714</v>
      </c>
      <c r="I147">
        <f t="shared" si="5"/>
        <v>361.42916666666656</v>
      </c>
      <c r="J147" t="s">
        <v>153</v>
      </c>
      <c r="K147" s="1">
        <f t="shared" si="6"/>
        <v>-0.38630952380941608</v>
      </c>
    </row>
    <row r="148" spans="1:15" x14ac:dyDescent="0.3">
      <c r="A148">
        <v>20220406</v>
      </c>
      <c r="B148">
        <v>133000</v>
      </c>
      <c r="C148">
        <v>361.45</v>
      </c>
      <c r="D148">
        <v>361.5</v>
      </c>
      <c r="E148">
        <v>361.2</v>
      </c>
      <c r="F148">
        <v>361.2</v>
      </c>
      <c r="G148">
        <v>204328</v>
      </c>
      <c r="H148">
        <f t="shared" si="7"/>
        <v>361.06428571428569</v>
      </c>
      <c r="I148">
        <f t="shared" si="5"/>
        <v>361.38124999999997</v>
      </c>
      <c r="J148" t="s">
        <v>154</v>
      </c>
      <c r="K148" s="1">
        <f t="shared" si="6"/>
        <v>-0.31696428571427759</v>
      </c>
    </row>
    <row r="149" spans="1:15" x14ac:dyDescent="0.3">
      <c r="A149">
        <v>20220406</v>
      </c>
      <c r="B149">
        <v>134000</v>
      </c>
      <c r="C149">
        <v>361.2</v>
      </c>
      <c r="D149">
        <v>361.4</v>
      </c>
      <c r="E149">
        <v>361.15</v>
      </c>
      <c r="F149">
        <v>361.4</v>
      </c>
      <c r="G149">
        <v>166453</v>
      </c>
      <c r="H149">
        <f t="shared" si="7"/>
        <v>361.12857142857138</v>
      </c>
      <c r="I149">
        <f t="shared" si="5"/>
        <v>361.34374999999994</v>
      </c>
      <c r="J149" t="s">
        <v>155</v>
      </c>
      <c r="K149" s="1">
        <f t="shared" si="6"/>
        <v>-0.21517857142856656</v>
      </c>
    </row>
    <row r="150" spans="1:15" x14ac:dyDescent="0.3">
      <c r="A150">
        <v>20220406</v>
      </c>
      <c r="B150">
        <v>135000</v>
      </c>
      <c r="C150">
        <v>361.4</v>
      </c>
      <c r="D150">
        <v>361.6</v>
      </c>
      <c r="E150">
        <v>361.2</v>
      </c>
      <c r="F150">
        <v>361.5</v>
      </c>
      <c r="G150">
        <v>256080</v>
      </c>
      <c r="H150">
        <f t="shared" si="7"/>
        <v>361.21428571428572</v>
      </c>
      <c r="I150">
        <f t="shared" si="5"/>
        <v>361.34583333333325</v>
      </c>
      <c r="J150" t="s">
        <v>156</v>
      </c>
      <c r="K150" s="1">
        <f t="shared" si="6"/>
        <v>-0.13154761904752377</v>
      </c>
    </row>
    <row r="151" spans="1:15" x14ac:dyDescent="0.3">
      <c r="A151">
        <v>20220406</v>
      </c>
      <c r="B151">
        <v>140000</v>
      </c>
      <c r="C151">
        <v>361.5</v>
      </c>
      <c r="D151">
        <v>361.65</v>
      </c>
      <c r="E151">
        <v>361.35</v>
      </c>
      <c r="F151">
        <v>361.4</v>
      </c>
      <c r="G151">
        <v>211285</v>
      </c>
      <c r="H151">
        <f t="shared" si="7"/>
        <v>361.28571428571428</v>
      </c>
      <c r="I151">
        <f t="shared" si="5"/>
        <v>361.33749999999986</v>
      </c>
      <c r="J151" t="s">
        <v>157</v>
      </c>
      <c r="K151" s="1">
        <f t="shared" si="6"/>
        <v>-5.1785714285585982E-2</v>
      </c>
    </row>
    <row r="152" spans="1:15" x14ac:dyDescent="0.3">
      <c r="A152">
        <v>20220406</v>
      </c>
      <c r="B152">
        <v>141000</v>
      </c>
      <c r="C152">
        <v>361.45</v>
      </c>
      <c r="D152">
        <v>361.5</v>
      </c>
      <c r="E152">
        <v>361.2</v>
      </c>
      <c r="F152">
        <v>361.45</v>
      </c>
      <c r="G152">
        <v>281946</v>
      </c>
      <c r="H152">
        <f t="shared" si="7"/>
        <v>361.3642857142857</v>
      </c>
      <c r="I152">
        <f t="shared" si="5"/>
        <v>361.31249999999994</v>
      </c>
      <c r="J152" t="s">
        <v>158</v>
      </c>
      <c r="K152" s="1">
        <f t="shared" si="6"/>
        <v>5.1785714285756512E-2</v>
      </c>
      <c r="L152">
        <v>1</v>
      </c>
      <c r="M152" t="s">
        <v>491</v>
      </c>
      <c r="N152">
        <v>1</v>
      </c>
      <c r="O152">
        <v>1</v>
      </c>
    </row>
    <row r="153" spans="1:15" x14ac:dyDescent="0.3">
      <c r="A153">
        <v>20220406</v>
      </c>
      <c r="B153">
        <v>142000</v>
      </c>
      <c r="C153">
        <v>361.45</v>
      </c>
      <c r="D153">
        <v>361.5</v>
      </c>
      <c r="E153">
        <v>361.2</v>
      </c>
      <c r="F153">
        <v>361.45</v>
      </c>
      <c r="G153">
        <v>226042</v>
      </c>
      <c r="H153">
        <f t="shared" si="7"/>
        <v>361.4</v>
      </c>
      <c r="I153">
        <f t="shared" si="5"/>
        <v>361.2687499999999</v>
      </c>
      <c r="J153" t="s">
        <v>159</v>
      </c>
      <c r="K153" s="1">
        <f t="shared" si="6"/>
        <v>0.13125000000007958</v>
      </c>
    </row>
    <row r="154" spans="1:15" x14ac:dyDescent="0.3">
      <c r="A154">
        <v>20220406</v>
      </c>
      <c r="B154">
        <v>143000</v>
      </c>
      <c r="C154">
        <v>361.45</v>
      </c>
      <c r="D154">
        <v>361.75</v>
      </c>
      <c r="E154">
        <v>361.4</v>
      </c>
      <c r="F154">
        <v>361.45</v>
      </c>
      <c r="G154">
        <v>280301</v>
      </c>
      <c r="H154">
        <f t="shared" si="7"/>
        <v>361.40714285714284</v>
      </c>
      <c r="I154">
        <f t="shared" si="5"/>
        <v>361.22916666666657</v>
      </c>
      <c r="J154" t="s">
        <v>160</v>
      </c>
      <c r="K154" s="1">
        <f t="shared" si="6"/>
        <v>0.17797619047627222</v>
      </c>
    </row>
    <row r="155" spans="1:15" x14ac:dyDescent="0.3">
      <c r="A155">
        <v>20220406</v>
      </c>
      <c r="B155">
        <v>144000</v>
      </c>
      <c r="C155">
        <v>361.45</v>
      </c>
      <c r="D155">
        <v>361.75</v>
      </c>
      <c r="E155">
        <v>361.4</v>
      </c>
      <c r="F155">
        <v>361.6</v>
      </c>
      <c r="G155">
        <v>304638</v>
      </c>
      <c r="H155">
        <f t="shared" si="7"/>
        <v>361.46428571428572</v>
      </c>
      <c r="I155">
        <f t="shared" ref="I155:I218" si="8">SUM(F132:F155)/COUNT(F132:F155)</f>
        <v>361.20833333333326</v>
      </c>
      <c r="J155" t="s">
        <v>161</v>
      </c>
      <c r="K155" s="1">
        <f t="shared" si="6"/>
        <v>0.25595238095246486</v>
      </c>
    </row>
    <row r="156" spans="1:15" x14ac:dyDescent="0.3">
      <c r="A156">
        <v>20220406</v>
      </c>
      <c r="B156">
        <v>145000</v>
      </c>
      <c r="C156">
        <v>361.65</v>
      </c>
      <c r="D156">
        <v>361.75</v>
      </c>
      <c r="E156">
        <v>361.3</v>
      </c>
      <c r="F156">
        <v>361.35</v>
      </c>
      <c r="G156">
        <v>293739</v>
      </c>
      <c r="H156">
        <f t="shared" si="7"/>
        <v>361.45714285714286</v>
      </c>
      <c r="I156">
        <f t="shared" si="8"/>
        <v>361.19791666666657</v>
      </c>
      <c r="J156" t="s">
        <v>162</v>
      </c>
      <c r="K156" s="1">
        <f t="shared" si="6"/>
        <v>0.25922619047628359</v>
      </c>
    </row>
    <row r="157" spans="1:15" x14ac:dyDescent="0.3">
      <c r="A157">
        <v>20220406</v>
      </c>
      <c r="B157">
        <v>150000</v>
      </c>
      <c r="C157">
        <v>361.35</v>
      </c>
      <c r="D157">
        <v>361.5</v>
      </c>
      <c r="E157">
        <v>361.2</v>
      </c>
      <c r="F157">
        <v>361.2</v>
      </c>
      <c r="G157">
        <v>236661</v>
      </c>
      <c r="H157">
        <f t="shared" si="7"/>
        <v>361.41428571428565</v>
      </c>
      <c r="I157">
        <f t="shared" si="8"/>
        <v>361.21249999999992</v>
      </c>
      <c r="J157" t="s">
        <v>163</v>
      </c>
      <c r="K157" s="1">
        <f t="shared" si="6"/>
        <v>0.20178571428573377</v>
      </c>
    </row>
    <row r="158" spans="1:15" x14ac:dyDescent="0.3">
      <c r="A158">
        <v>20220406</v>
      </c>
      <c r="B158">
        <v>151000</v>
      </c>
      <c r="C158">
        <v>361.15</v>
      </c>
      <c r="D158">
        <v>361.2</v>
      </c>
      <c r="E158">
        <v>360.8</v>
      </c>
      <c r="F158">
        <v>360.95</v>
      </c>
      <c r="G158">
        <v>428241</v>
      </c>
      <c r="H158">
        <f t="shared" si="7"/>
        <v>361.34999999999991</v>
      </c>
      <c r="I158">
        <f t="shared" si="8"/>
        <v>361.20625000000001</v>
      </c>
      <c r="J158" t="s">
        <v>164</v>
      </c>
      <c r="K158" s="1">
        <f t="shared" si="6"/>
        <v>0.14374999999989768</v>
      </c>
    </row>
    <row r="159" spans="1:15" x14ac:dyDescent="0.3">
      <c r="A159">
        <v>20220406</v>
      </c>
      <c r="B159">
        <v>152000</v>
      </c>
      <c r="C159">
        <v>360.9</v>
      </c>
      <c r="D159">
        <v>361.15</v>
      </c>
      <c r="E159">
        <v>360.8</v>
      </c>
      <c r="F159">
        <v>361</v>
      </c>
      <c r="G159">
        <v>367691</v>
      </c>
      <c r="H159">
        <f t="shared" si="7"/>
        <v>361.28571428571428</v>
      </c>
      <c r="I159">
        <f t="shared" si="8"/>
        <v>361.20624999999995</v>
      </c>
      <c r="J159" t="s">
        <v>165</v>
      </c>
      <c r="K159" s="1">
        <f t="shared" si="6"/>
        <v>7.9464285714323069E-2</v>
      </c>
    </row>
    <row r="160" spans="1:15" x14ac:dyDescent="0.3">
      <c r="A160">
        <v>20220406</v>
      </c>
      <c r="B160">
        <v>153000</v>
      </c>
      <c r="C160">
        <v>361</v>
      </c>
      <c r="D160">
        <v>361.15</v>
      </c>
      <c r="E160">
        <v>360.95</v>
      </c>
      <c r="F160">
        <v>361</v>
      </c>
      <c r="G160">
        <v>311133</v>
      </c>
      <c r="H160">
        <f t="shared" si="7"/>
        <v>361.22142857142859</v>
      </c>
      <c r="I160">
        <f t="shared" si="8"/>
        <v>361.2</v>
      </c>
      <c r="J160" t="s">
        <v>166</v>
      </c>
      <c r="K160" s="1">
        <f t="shared" si="6"/>
        <v>2.1428571428600662E-2</v>
      </c>
    </row>
    <row r="161" spans="1:15" x14ac:dyDescent="0.3">
      <c r="A161">
        <v>20220406</v>
      </c>
      <c r="B161">
        <v>154500</v>
      </c>
      <c r="C161">
        <v>361</v>
      </c>
      <c r="D161">
        <v>361.35</v>
      </c>
      <c r="E161">
        <v>360.95</v>
      </c>
      <c r="F161">
        <v>361.35</v>
      </c>
      <c r="G161">
        <v>729660</v>
      </c>
      <c r="H161">
        <f t="shared" si="7"/>
        <v>361.20714285714291</v>
      </c>
      <c r="I161">
        <f t="shared" si="8"/>
        <v>361.2</v>
      </c>
      <c r="J161" t="s">
        <v>167</v>
      </c>
      <c r="K161" s="1">
        <f t="shared" si="6"/>
        <v>7.1428571429237309E-3</v>
      </c>
    </row>
    <row r="162" spans="1:15" x14ac:dyDescent="0.3">
      <c r="A162">
        <v>20220407</v>
      </c>
      <c r="B162">
        <v>91000</v>
      </c>
      <c r="C162">
        <v>358.3</v>
      </c>
      <c r="D162">
        <v>358.6</v>
      </c>
      <c r="E162">
        <v>357.65</v>
      </c>
      <c r="F162">
        <v>358.1</v>
      </c>
      <c r="G162">
        <v>1946486</v>
      </c>
      <c r="H162">
        <f t="shared" si="7"/>
        <v>360.70714285714286</v>
      </c>
      <c r="I162">
        <f t="shared" si="8"/>
        <v>361.08124999999995</v>
      </c>
      <c r="J162" t="s">
        <v>168</v>
      </c>
      <c r="K162" s="1">
        <f t="shared" si="6"/>
        <v>-0.37410714285709901</v>
      </c>
      <c r="L162">
        <v>1</v>
      </c>
      <c r="M162" t="s">
        <v>493</v>
      </c>
      <c r="N162">
        <v>1</v>
      </c>
      <c r="O162">
        <v>0</v>
      </c>
    </row>
    <row r="163" spans="1:15" x14ac:dyDescent="0.3">
      <c r="A163">
        <v>20220407</v>
      </c>
      <c r="B163">
        <v>92000</v>
      </c>
      <c r="C163">
        <v>358.05</v>
      </c>
      <c r="D163">
        <v>358.7</v>
      </c>
      <c r="E163">
        <v>357.6</v>
      </c>
      <c r="F163">
        <v>357.65</v>
      </c>
      <c r="G163">
        <v>1153487</v>
      </c>
      <c r="H163">
        <f t="shared" si="7"/>
        <v>360.17857142857144</v>
      </c>
      <c r="I163">
        <f t="shared" si="8"/>
        <v>360.9395833333333</v>
      </c>
      <c r="J163" t="s">
        <v>169</v>
      </c>
      <c r="K163" s="1">
        <f t="shared" si="6"/>
        <v>-0.7610119047618582</v>
      </c>
    </row>
    <row r="164" spans="1:15" x14ac:dyDescent="0.3">
      <c r="A164">
        <v>20220407</v>
      </c>
      <c r="B164">
        <v>93000</v>
      </c>
      <c r="C164">
        <v>357.65</v>
      </c>
      <c r="D164">
        <v>358.15</v>
      </c>
      <c r="E164">
        <v>357.4</v>
      </c>
      <c r="F164">
        <v>357.75</v>
      </c>
      <c r="G164">
        <v>1137747</v>
      </c>
      <c r="H164">
        <f t="shared" si="7"/>
        <v>359.68571428571431</v>
      </c>
      <c r="I164">
        <f t="shared" si="8"/>
        <v>360.79583333333335</v>
      </c>
      <c r="J164" t="s">
        <v>170</v>
      </c>
      <c r="K164" s="1">
        <f t="shared" si="6"/>
        <v>-1.1101190476190368</v>
      </c>
    </row>
    <row r="165" spans="1:15" x14ac:dyDescent="0.3">
      <c r="A165">
        <v>20220407</v>
      </c>
      <c r="B165">
        <v>94000</v>
      </c>
      <c r="C165">
        <v>357.75</v>
      </c>
      <c r="D165">
        <v>358</v>
      </c>
      <c r="E165">
        <v>357.6</v>
      </c>
      <c r="F165">
        <v>357.75</v>
      </c>
      <c r="G165">
        <v>505079</v>
      </c>
      <c r="H165">
        <f t="shared" si="7"/>
        <v>359.2285714285714</v>
      </c>
      <c r="I165">
        <f t="shared" si="8"/>
        <v>360.6583333333333</v>
      </c>
      <c r="J165" t="s">
        <v>171</v>
      </c>
      <c r="K165" s="1">
        <f t="shared" si="6"/>
        <v>-1.4297619047619037</v>
      </c>
    </row>
    <row r="166" spans="1:15" x14ac:dyDescent="0.3">
      <c r="A166">
        <v>20220407</v>
      </c>
      <c r="B166">
        <v>95000</v>
      </c>
      <c r="C166">
        <v>357.7</v>
      </c>
      <c r="D166">
        <v>358.15</v>
      </c>
      <c r="E166">
        <v>357.7</v>
      </c>
      <c r="F166">
        <v>358</v>
      </c>
      <c r="G166">
        <v>429528</v>
      </c>
      <c r="H166">
        <f t="shared" si="7"/>
        <v>358.8</v>
      </c>
      <c r="I166">
        <f t="shared" si="8"/>
        <v>360.53541666666666</v>
      </c>
      <c r="J166" t="s">
        <v>172</v>
      </c>
      <c r="K166" s="1">
        <f t="shared" si="6"/>
        <v>-1.7354166666666515</v>
      </c>
    </row>
    <row r="167" spans="1:15" x14ac:dyDescent="0.3">
      <c r="A167">
        <v>20220407</v>
      </c>
      <c r="B167">
        <v>100000</v>
      </c>
      <c r="C167">
        <v>358</v>
      </c>
      <c r="D167">
        <v>358.25</v>
      </c>
      <c r="E167">
        <v>357.75</v>
      </c>
      <c r="F167">
        <v>358.25</v>
      </c>
      <c r="G167">
        <v>393988</v>
      </c>
      <c r="H167">
        <f t="shared" si="7"/>
        <v>358.40714285714284</v>
      </c>
      <c r="I167">
        <f t="shared" si="8"/>
        <v>360.42500000000001</v>
      </c>
      <c r="J167" t="s">
        <v>173</v>
      </c>
      <c r="K167" s="1">
        <f t="shared" si="6"/>
        <v>-2.0178571428571672</v>
      </c>
    </row>
    <row r="168" spans="1:15" x14ac:dyDescent="0.3">
      <c r="A168">
        <v>20220407</v>
      </c>
      <c r="B168">
        <v>101000</v>
      </c>
      <c r="C168">
        <v>358.2</v>
      </c>
      <c r="D168">
        <v>358.3</v>
      </c>
      <c r="E168">
        <v>357.7</v>
      </c>
      <c r="F168">
        <v>358.2</v>
      </c>
      <c r="G168">
        <v>551514</v>
      </c>
      <c r="H168">
        <f t="shared" si="7"/>
        <v>357.95714285714286</v>
      </c>
      <c r="I168">
        <f t="shared" si="8"/>
        <v>360.3125</v>
      </c>
      <c r="J168" t="s">
        <v>174</v>
      </c>
      <c r="K168" s="1">
        <f t="shared" si="6"/>
        <v>-2.3553571428571445</v>
      </c>
    </row>
    <row r="169" spans="1:15" x14ac:dyDescent="0.3">
      <c r="A169">
        <v>20220407</v>
      </c>
      <c r="B169">
        <v>102000</v>
      </c>
      <c r="C169">
        <v>358.2</v>
      </c>
      <c r="D169">
        <v>358.3</v>
      </c>
      <c r="E169">
        <v>357.95</v>
      </c>
      <c r="F169">
        <v>358.05</v>
      </c>
      <c r="G169">
        <v>400391</v>
      </c>
      <c r="H169">
        <f t="shared" si="7"/>
        <v>357.95</v>
      </c>
      <c r="I169">
        <f t="shared" si="8"/>
        <v>360.19374999999997</v>
      </c>
      <c r="J169" t="s">
        <v>175</v>
      </c>
      <c r="K169" s="1">
        <f t="shared" si="6"/>
        <v>-2.2437499999999773</v>
      </c>
    </row>
    <row r="170" spans="1:15" x14ac:dyDescent="0.3">
      <c r="A170">
        <v>20220407</v>
      </c>
      <c r="B170">
        <v>103000</v>
      </c>
      <c r="C170">
        <v>358.05</v>
      </c>
      <c r="D170">
        <v>358.1</v>
      </c>
      <c r="E170">
        <v>357.15</v>
      </c>
      <c r="F170">
        <v>357.3</v>
      </c>
      <c r="G170">
        <v>929799</v>
      </c>
      <c r="H170">
        <f t="shared" si="7"/>
        <v>357.90000000000003</v>
      </c>
      <c r="I170">
        <f t="shared" si="8"/>
        <v>360.03124999999994</v>
      </c>
      <c r="J170" t="s">
        <v>176</v>
      </c>
      <c r="K170" s="1">
        <f t="shared" si="6"/>
        <v>-2.1312499999999091</v>
      </c>
    </row>
    <row r="171" spans="1:15" x14ac:dyDescent="0.3">
      <c r="A171">
        <v>20220407</v>
      </c>
      <c r="B171">
        <v>104000</v>
      </c>
      <c r="C171">
        <v>357.3</v>
      </c>
      <c r="D171">
        <v>357.55</v>
      </c>
      <c r="E171">
        <v>357</v>
      </c>
      <c r="F171">
        <v>357.45</v>
      </c>
      <c r="G171">
        <v>622710</v>
      </c>
      <c r="H171">
        <f t="shared" si="7"/>
        <v>357.85714285714283</v>
      </c>
      <c r="I171">
        <f t="shared" si="8"/>
        <v>359.86666666666662</v>
      </c>
      <c r="J171" t="s">
        <v>177</v>
      </c>
      <c r="K171" s="1">
        <f t="shared" si="6"/>
        <v>-2.0095238095237846</v>
      </c>
    </row>
    <row r="172" spans="1:15" x14ac:dyDescent="0.3">
      <c r="A172">
        <v>20220407</v>
      </c>
      <c r="B172">
        <v>105000</v>
      </c>
      <c r="C172">
        <v>357.5</v>
      </c>
      <c r="D172">
        <v>357.85</v>
      </c>
      <c r="E172">
        <v>357.25</v>
      </c>
      <c r="F172">
        <v>357.5</v>
      </c>
      <c r="G172">
        <v>662765</v>
      </c>
      <c r="H172">
        <f t="shared" si="7"/>
        <v>357.82142857142856</v>
      </c>
      <c r="I172">
        <f t="shared" si="8"/>
        <v>359.71250000000003</v>
      </c>
      <c r="J172" t="s">
        <v>178</v>
      </c>
      <c r="K172" s="1">
        <f t="shared" si="6"/>
        <v>-1.8910714285714789</v>
      </c>
    </row>
    <row r="173" spans="1:15" x14ac:dyDescent="0.3">
      <c r="A173">
        <v>20220407</v>
      </c>
      <c r="B173">
        <v>110000</v>
      </c>
      <c r="C173">
        <v>357.5</v>
      </c>
      <c r="D173">
        <v>357.5</v>
      </c>
      <c r="E173">
        <v>357.05</v>
      </c>
      <c r="F173">
        <v>357.1</v>
      </c>
      <c r="G173">
        <v>491636</v>
      </c>
      <c r="H173">
        <f t="shared" si="7"/>
        <v>357.69285714285712</v>
      </c>
      <c r="I173">
        <f t="shared" si="8"/>
        <v>359.53333333333336</v>
      </c>
      <c r="J173" t="s">
        <v>179</v>
      </c>
      <c r="K173" s="1">
        <f t="shared" si="6"/>
        <v>-1.8404761904762381</v>
      </c>
    </row>
    <row r="174" spans="1:15" x14ac:dyDescent="0.3">
      <c r="A174">
        <v>20220407</v>
      </c>
      <c r="B174">
        <v>111000</v>
      </c>
      <c r="C174">
        <v>357.1</v>
      </c>
      <c r="D174">
        <v>357.2</v>
      </c>
      <c r="E174">
        <v>356.5</v>
      </c>
      <c r="F174">
        <v>356.8</v>
      </c>
      <c r="G174">
        <v>908747</v>
      </c>
      <c r="H174">
        <f t="shared" si="7"/>
        <v>357.48571428571432</v>
      </c>
      <c r="I174">
        <f t="shared" si="8"/>
        <v>359.33749999999992</v>
      </c>
      <c r="J174" t="s">
        <v>180</v>
      </c>
      <c r="K174" s="1">
        <f t="shared" si="6"/>
        <v>-1.8517857142855974</v>
      </c>
    </row>
    <row r="175" spans="1:15" x14ac:dyDescent="0.3">
      <c r="A175">
        <v>20220407</v>
      </c>
      <c r="B175">
        <v>112000</v>
      </c>
      <c r="C175">
        <v>356.8</v>
      </c>
      <c r="D175">
        <v>356.85</v>
      </c>
      <c r="E175">
        <v>356.3</v>
      </c>
      <c r="F175">
        <v>356.35</v>
      </c>
      <c r="G175">
        <v>564028</v>
      </c>
      <c r="H175">
        <f t="shared" si="7"/>
        <v>357.22142857142859</v>
      </c>
      <c r="I175">
        <f t="shared" si="8"/>
        <v>359.1270833333333</v>
      </c>
      <c r="J175" t="s">
        <v>181</v>
      </c>
      <c r="K175" s="1">
        <f t="shared" si="6"/>
        <v>-1.9056547619047137</v>
      </c>
    </row>
    <row r="176" spans="1:15" x14ac:dyDescent="0.3">
      <c r="A176">
        <v>20220407</v>
      </c>
      <c r="B176">
        <v>113000</v>
      </c>
      <c r="C176">
        <v>356.35</v>
      </c>
      <c r="D176">
        <v>356.5</v>
      </c>
      <c r="E176">
        <v>356.15</v>
      </c>
      <c r="F176">
        <v>356.35</v>
      </c>
      <c r="G176">
        <v>496599</v>
      </c>
      <c r="H176">
        <f t="shared" si="7"/>
        <v>356.9785714285714</v>
      </c>
      <c r="I176">
        <f t="shared" si="8"/>
        <v>358.91458333333338</v>
      </c>
      <c r="J176" t="s">
        <v>182</v>
      </c>
      <c r="K176" s="1">
        <f t="shared" si="6"/>
        <v>-1.9360119047619833</v>
      </c>
    </row>
    <row r="177" spans="1:11" x14ac:dyDescent="0.3">
      <c r="A177">
        <v>20220407</v>
      </c>
      <c r="B177">
        <v>114000</v>
      </c>
      <c r="C177">
        <v>356.3</v>
      </c>
      <c r="D177">
        <v>356.55</v>
      </c>
      <c r="E177">
        <v>355.65</v>
      </c>
      <c r="F177">
        <v>355.95</v>
      </c>
      <c r="G177">
        <v>653711</v>
      </c>
      <c r="H177">
        <f t="shared" si="7"/>
        <v>356.78571428571428</v>
      </c>
      <c r="I177">
        <f t="shared" si="8"/>
        <v>358.6854166666667</v>
      </c>
      <c r="J177" t="s">
        <v>183</v>
      </c>
      <c r="K177" s="1">
        <f t="shared" si="6"/>
        <v>-1.8997023809524194</v>
      </c>
    </row>
    <row r="178" spans="1:11" x14ac:dyDescent="0.3">
      <c r="A178">
        <v>20220407</v>
      </c>
      <c r="B178">
        <v>115000</v>
      </c>
      <c r="C178">
        <v>355.95</v>
      </c>
      <c r="D178">
        <v>356.05</v>
      </c>
      <c r="E178">
        <v>355.45</v>
      </c>
      <c r="F178">
        <v>355.65</v>
      </c>
      <c r="G178">
        <v>555914</v>
      </c>
      <c r="H178">
        <f t="shared" si="7"/>
        <v>356.52857142857141</v>
      </c>
      <c r="I178">
        <f t="shared" si="8"/>
        <v>358.44375000000008</v>
      </c>
      <c r="J178" t="s">
        <v>184</v>
      </c>
      <c r="K178" s="1">
        <f t="shared" si="6"/>
        <v>-1.9151785714286689</v>
      </c>
    </row>
    <row r="179" spans="1:11" x14ac:dyDescent="0.3">
      <c r="A179">
        <v>20220407</v>
      </c>
      <c r="B179">
        <v>120000</v>
      </c>
      <c r="C179">
        <v>355.6</v>
      </c>
      <c r="D179">
        <v>355.85</v>
      </c>
      <c r="E179">
        <v>355.55</v>
      </c>
      <c r="F179">
        <v>355.65</v>
      </c>
      <c r="G179">
        <v>305182</v>
      </c>
      <c r="H179">
        <f t="shared" si="7"/>
        <v>356.26428571428568</v>
      </c>
      <c r="I179">
        <f t="shared" si="8"/>
        <v>358.19583333333338</v>
      </c>
      <c r="J179" t="s">
        <v>185</v>
      </c>
      <c r="K179" s="1">
        <f t="shared" si="6"/>
        <v>-1.9315476190477057</v>
      </c>
    </row>
    <row r="180" spans="1:11" x14ac:dyDescent="0.3">
      <c r="A180">
        <v>20220407</v>
      </c>
      <c r="B180">
        <v>121000</v>
      </c>
      <c r="C180">
        <v>355.65</v>
      </c>
      <c r="D180">
        <v>355.75</v>
      </c>
      <c r="E180">
        <v>355.5</v>
      </c>
      <c r="F180">
        <v>355.6</v>
      </c>
      <c r="G180">
        <v>281310</v>
      </c>
      <c r="H180">
        <f t="shared" si="7"/>
        <v>356.05</v>
      </c>
      <c r="I180">
        <f t="shared" si="8"/>
        <v>357.95625000000001</v>
      </c>
      <c r="J180" t="s">
        <v>186</v>
      </c>
      <c r="K180" s="1">
        <f t="shared" si="6"/>
        <v>-1.90625</v>
      </c>
    </row>
    <row r="181" spans="1:11" x14ac:dyDescent="0.3">
      <c r="A181">
        <v>20220407</v>
      </c>
      <c r="B181">
        <v>122000</v>
      </c>
      <c r="C181">
        <v>355.6</v>
      </c>
      <c r="D181">
        <v>355.65</v>
      </c>
      <c r="E181">
        <v>355.05</v>
      </c>
      <c r="F181">
        <v>355.25</v>
      </c>
      <c r="G181">
        <v>530897</v>
      </c>
      <c r="H181">
        <f t="shared" si="7"/>
        <v>355.82857142857148</v>
      </c>
      <c r="I181">
        <f t="shared" si="8"/>
        <v>357.70833333333331</v>
      </c>
      <c r="J181" t="s">
        <v>187</v>
      </c>
      <c r="K181" s="1">
        <f t="shared" si="6"/>
        <v>-1.8797619047618355</v>
      </c>
    </row>
    <row r="182" spans="1:11" x14ac:dyDescent="0.3">
      <c r="A182">
        <v>20220407</v>
      </c>
      <c r="B182">
        <v>123000</v>
      </c>
      <c r="C182">
        <v>355.3</v>
      </c>
      <c r="D182">
        <v>355.7</v>
      </c>
      <c r="E182">
        <v>355.05</v>
      </c>
      <c r="F182">
        <v>355.15</v>
      </c>
      <c r="G182">
        <v>621875</v>
      </c>
      <c r="H182">
        <f t="shared" si="7"/>
        <v>355.65714285714284</v>
      </c>
      <c r="I182">
        <f t="shared" si="8"/>
        <v>357.46666666666664</v>
      </c>
      <c r="J182" t="s">
        <v>188</v>
      </c>
      <c r="K182" s="1">
        <f t="shared" si="6"/>
        <v>-1.809523809523796</v>
      </c>
    </row>
    <row r="183" spans="1:11" x14ac:dyDescent="0.3">
      <c r="A183">
        <v>20220407</v>
      </c>
      <c r="B183">
        <v>124000</v>
      </c>
      <c r="C183">
        <v>355.15</v>
      </c>
      <c r="D183">
        <v>355.35</v>
      </c>
      <c r="E183">
        <v>355.05</v>
      </c>
      <c r="F183">
        <v>355.35</v>
      </c>
      <c r="G183">
        <v>288469</v>
      </c>
      <c r="H183">
        <f t="shared" si="7"/>
        <v>355.51428571428568</v>
      </c>
      <c r="I183">
        <f t="shared" si="8"/>
        <v>357.23125000000005</v>
      </c>
      <c r="J183" t="s">
        <v>189</v>
      </c>
      <c r="K183" s="1">
        <f t="shared" si="6"/>
        <v>-1.7169642857143685</v>
      </c>
    </row>
    <row r="184" spans="1:11" x14ac:dyDescent="0.3">
      <c r="A184">
        <v>20220407</v>
      </c>
      <c r="B184">
        <v>125000</v>
      </c>
      <c r="C184">
        <v>355.3</v>
      </c>
      <c r="D184">
        <v>355.6</v>
      </c>
      <c r="E184">
        <v>355.25</v>
      </c>
      <c r="F184">
        <v>355.6</v>
      </c>
      <c r="G184">
        <v>296512</v>
      </c>
      <c r="H184">
        <f t="shared" si="7"/>
        <v>355.46428571428572</v>
      </c>
      <c r="I184">
        <f t="shared" si="8"/>
        <v>357.00625000000008</v>
      </c>
      <c r="J184" t="s">
        <v>190</v>
      </c>
      <c r="K184" s="1">
        <f t="shared" si="6"/>
        <v>-1.5419642857143572</v>
      </c>
    </row>
    <row r="185" spans="1:11" x14ac:dyDescent="0.3">
      <c r="A185">
        <v>20220407</v>
      </c>
      <c r="B185">
        <v>130000</v>
      </c>
      <c r="C185">
        <v>355.6</v>
      </c>
      <c r="D185">
        <v>355.6</v>
      </c>
      <c r="E185">
        <v>355.1</v>
      </c>
      <c r="F185">
        <v>355.25</v>
      </c>
      <c r="G185">
        <v>314354</v>
      </c>
      <c r="H185">
        <f t="shared" si="7"/>
        <v>355.40714285714284</v>
      </c>
      <c r="I185">
        <f t="shared" si="8"/>
        <v>356.75208333333336</v>
      </c>
      <c r="J185" t="s">
        <v>191</v>
      </c>
      <c r="K185" s="1">
        <f t="shared" si="6"/>
        <v>-1.3449404761905157</v>
      </c>
    </row>
    <row r="186" spans="1:11" x14ac:dyDescent="0.3">
      <c r="A186">
        <v>20220407</v>
      </c>
      <c r="B186">
        <v>131000</v>
      </c>
      <c r="C186">
        <v>355.25</v>
      </c>
      <c r="D186">
        <v>355.45</v>
      </c>
      <c r="E186">
        <v>355.15</v>
      </c>
      <c r="F186">
        <v>355.25</v>
      </c>
      <c r="G186">
        <v>238072</v>
      </c>
      <c r="H186">
        <f t="shared" si="7"/>
        <v>355.34999999999997</v>
      </c>
      <c r="I186">
        <f t="shared" si="8"/>
        <v>356.63333333333338</v>
      </c>
      <c r="J186" t="s">
        <v>192</v>
      </c>
      <c r="K186" s="1">
        <f t="shared" si="6"/>
        <v>-1.2833333333334167</v>
      </c>
    </row>
    <row r="187" spans="1:11" x14ac:dyDescent="0.3">
      <c r="A187">
        <v>20220407</v>
      </c>
      <c r="B187">
        <v>132000</v>
      </c>
      <c r="C187">
        <v>355.25</v>
      </c>
      <c r="D187">
        <v>355.65</v>
      </c>
      <c r="E187">
        <v>355.2</v>
      </c>
      <c r="F187">
        <v>355.65</v>
      </c>
      <c r="G187">
        <v>345207</v>
      </c>
      <c r="H187">
        <f t="shared" si="7"/>
        <v>355.35714285714283</v>
      </c>
      <c r="I187">
        <f t="shared" si="8"/>
        <v>356.54999999999995</v>
      </c>
      <c r="J187" t="s">
        <v>193</v>
      </c>
      <c r="K187" s="1">
        <f t="shared" si="6"/>
        <v>-1.1928571428571217</v>
      </c>
    </row>
    <row r="188" spans="1:11" x14ac:dyDescent="0.3">
      <c r="A188">
        <v>20220407</v>
      </c>
      <c r="B188">
        <v>133000</v>
      </c>
      <c r="C188">
        <v>355.6</v>
      </c>
      <c r="D188">
        <v>355.75</v>
      </c>
      <c r="E188">
        <v>355.4</v>
      </c>
      <c r="F188">
        <v>355.75</v>
      </c>
      <c r="G188">
        <v>344859</v>
      </c>
      <c r="H188">
        <f t="shared" si="7"/>
        <v>355.42857142857144</v>
      </c>
      <c r="I188">
        <f t="shared" si="8"/>
        <v>356.4666666666667</v>
      </c>
      <c r="J188" t="s">
        <v>194</v>
      </c>
      <c r="K188" s="1">
        <f t="shared" si="6"/>
        <v>-1.0380952380952522</v>
      </c>
    </row>
    <row r="189" spans="1:11" x14ac:dyDescent="0.3">
      <c r="A189">
        <v>20220407</v>
      </c>
      <c r="B189">
        <v>134000</v>
      </c>
      <c r="C189">
        <v>355.7</v>
      </c>
      <c r="D189">
        <v>356.25</v>
      </c>
      <c r="E189">
        <v>355.7</v>
      </c>
      <c r="F189">
        <v>356.2</v>
      </c>
      <c r="G189">
        <v>659030</v>
      </c>
      <c r="H189">
        <f t="shared" si="7"/>
        <v>355.57857142857137</v>
      </c>
      <c r="I189">
        <f t="shared" si="8"/>
        <v>356.40208333333339</v>
      </c>
      <c r="J189" t="s">
        <v>195</v>
      </c>
      <c r="K189" s="1">
        <f t="shared" si="6"/>
        <v>-0.82351190476202873</v>
      </c>
    </row>
    <row r="190" spans="1:11" x14ac:dyDescent="0.3">
      <c r="A190">
        <v>20220407</v>
      </c>
      <c r="B190">
        <v>135000</v>
      </c>
      <c r="C190">
        <v>356.15</v>
      </c>
      <c r="D190">
        <v>356.2</v>
      </c>
      <c r="E190">
        <v>355.85</v>
      </c>
      <c r="F190">
        <v>355.95</v>
      </c>
      <c r="G190">
        <v>343098</v>
      </c>
      <c r="H190">
        <f t="shared" si="7"/>
        <v>355.66428571428565</v>
      </c>
      <c r="I190">
        <f t="shared" si="8"/>
        <v>356.31666666666666</v>
      </c>
      <c r="J190" t="s">
        <v>196</v>
      </c>
      <c r="K190" s="1">
        <f t="shared" si="6"/>
        <v>-0.65238095238100868</v>
      </c>
    </row>
    <row r="191" spans="1:11" x14ac:dyDescent="0.3">
      <c r="A191">
        <v>20220407</v>
      </c>
      <c r="B191">
        <v>140000</v>
      </c>
      <c r="C191">
        <v>356</v>
      </c>
      <c r="D191">
        <v>356.1</v>
      </c>
      <c r="E191">
        <v>355.55</v>
      </c>
      <c r="F191">
        <v>355.65</v>
      </c>
      <c r="G191">
        <v>455209</v>
      </c>
      <c r="H191">
        <f t="shared" si="7"/>
        <v>355.67142857142863</v>
      </c>
      <c r="I191">
        <f t="shared" si="8"/>
        <v>356.20833333333331</v>
      </c>
      <c r="J191" t="s">
        <v>197</v>
      </c>
      <c r="K191" s="1">
        <f t="shared" si="6"/>
        <v>-0.53690476190467962</v>
      </c>
    </row>
    <row r="192" spans="1:11" x14ac:dyDescent="0.3">
      <c r="A192">
        <v>20220407</v>
      </c>
      <c r="B192">
        <v>141000</v>
      </c>
      <c r="C192">
        <v>355.65</v>
      </c>
      <c r="D192">
        <v>355.85</v>
      </c>
      <c r="E192">
        <v>355.6</v>
      </c>
      <c r="F192">
        <v>355.8</v>
      </c>
      <c r="G192">
        <v>359295</v>
      </c>
      <c r="H192">
        <f t="shared" si="7"/>
        <v>355.75000000000006</v>
      </c>
      <c r="I192">
        <f t="shared" si="8"/>
        <v>356.10833333333329</v>
      </c>
      <c r="J192" t="s">
        <v>198</v>
      </c>
      <c r="K192" s="1">
        <f t="shared" si="6"/>
        <v>-0.3583333333332348</v>
      </c>
    </row>
    <row r="193" spans="1:15" x14ac:dyDescent="0.3">
      <c r="A193">
        <v>20220407</v>
      </c>
      <c r="B193">
        <v>142000</v>
      </c>
      <c r="C193">
        <v>355.75</v>
      </c>
      <c r="D193">
        <v>356.05</v>
      </c>
      <c r="E193">
        <v>355.65</v>
      </c>
      <c r="F193">
        <v>355.75</v>
      </c>
      <c r="G193">
        <v>448845</v>
      </c>
      <c r="H193">
        <f t="shared" si="7"/>
        <v>355.82142857142856</v>
      </c>
      <c r="I193">
        <f t="shared" si="8"/>
        <v>356.01249999999999</v>
      </c>
      <c r="J193" t="s">
        <v>199</v>
      </c>
      <c r="K193" s="1">
        <f t="shared" si="6"/>
        <v>-0.19107142857143344</v>
      </c>
    </row>
    <row r="194" spans="1:15" x14ac:dyDescent="0.3">
      <c r="A194">
        <v>20220407</v>
      </c>
      <c r="B194">
        <v>143000</v>
      </c>
      <c r="C194">
        <v>355.7</v>
      </c>
      <c r="D194">
        <v>355.95</v>
      </c>
      <c r="E194">
        <v>355.5</v>
      </c>
      <c r="F194">
        <v>355.75</v>
      </c>
      <c r="G194">
        <v>369935</v>
      </c>
      <c r="H194">
        <f t="shared" si="7"/>
        <v>355.83571428571435</v>
      </c>
      <c r="I194">
        <f t="shared" si="8"/>
        <v>355.94791666666669</v>
      </c>
      <c r="J194" t="s">
        <v>200</v>
      </c>
      <c r="K194" s="1">
        <f t="shared" si="6"/>
        <v>-0.11220238095233981</v>
      </c>
    </row>
    <row r="195" spans="1:15" x14ac:dyDescent="0.3">
      <c r="A195">
        <v>20220407</v>
      </c>
      <c r="B195">
        <v>144000</v>
      </c>
      <c r="C195">
        <v>355.75</v>
      </c>
      <c r="D195">
        <v>356.05</v>
      </c>
      <c r="E195">
        <v>355.65</v>
      </c>
      <c r="F195">
        <v>355.9</v>
      </c>
      <c r="G195">
        <v>316409</v>
      </c>
      <c r="H195">
        <f t="shared" si="7"/>
        <v>355.85714285714283</v>
      </c>
      <c r="I195">
        <f t="shared" si="8"/>
        <v>355.88333333333327</v>
      </c>
      <c r="J195" t="s">
        <v>201</v>
      </c>
      <c r="K195" s="1">
        <f t="shared" si="6"/>
        <v>-2.6190476190436129E-2</v>
      </c>
    </row>
    <row r="196" spans="1:15" x14ac:dyDescent="0.3">
      <c r="A196">
        <v>20220407</v>
      </c>
      <c r="B196">
        <v>145000</v>
      </c>
      <c r="C196">
        <v>355.9</v>
      </c>
      <c r="D196">
        <v>356.05</v>
      </c>
      <c r="E196">
        <v>355.65</v>
      </c>
      <c r="F196">
        <v>355.9</v>
      </c>
      <c r="G196">
        <v>342497</v>
      </c>
      <c r="H196">
        <f t="shared" si="7"/>
        <v>355.81428571428569</v>
      </c>
      <c r="I196">
        <f t="shared" si="8"/>
        <v>355.81666666666661</v>
      </c>
      <c r="J196" t="s">
        <v>202</v>
      </c>
      <c r="K196" s="1">
        <f t="shared" ref="K196:K259" si="9">H196-I196</f>
        <v>-2.3809523809177335E-3</v>
      </c>
    </row>
    <row r="197" spans="1:15" x14ac:dyDescent="0.3">
      <c r="A197">
        <v>20220407</v>
      </c>
      <c r="B197">
        <v>150000</v>
      </c>
      <c r="C197">
        <v>355.9</v>
      </c>
      <c r="D197">
        <v>356.1</v>
      </c>
      <c r="E197">
        <v>355.75</v>
      </c>
      <c r="F197">
        <v>355.85</v>
      </c>
      <c r="G197">
        <v>443510</v>
      </c>
      <c r="H197">
        <f t="shared" si="7"/>
        <v>355.8</v>
      </c>
      <c r="I197">
        <f t="shared" si="8"/>
        <v>355.76458333333329</v>
      </c>
      <c r="J197" t="s">
        <v>203</v>
      </c>
      <c r="K197" s="1">
        <f t="shared" si="9"/>
        <v>3.5416666666719721E-2</v>
      </c>
      <c r="L197">
        <v>1</v>
      </c>
      <c r="M197" t="s">
        <v>491</v>
      </c>
      <c r="N197">
        <v>1</v>
      </c>
      <c r="O197">
        <v>1</v>
      </c>
    </row>
    <row r="198" spans="1:15" x14ac:dyDescent="0.3">
      <c r="A198">
        <v>20220407</v>
      </c>
      <c r="B198">
        <v>151000</v>
      </c>
      <c r="C198">
        <v>355.9</v>
      </c>
      <c r="D198">
        <v>356.25</v>
      </c>
      <c r="E198">
        <v>355.7</v>
      </c>
      <c r="F198">
        <v>356.05</v>
      </c>
      <c r="G198">
        <v>589098</v>
      </c>
      <c r="H198">
        <f t="shared" si="7"/>
        <v>355.85714285714283</v>
      </c>
      <c r="I198">
        <f t="shared" si="8"/>
        <v>355.73333333333329</v>
      </c>
      <c r="J198" t="s">
        <v>204</v>
      </c>
      <c r="K198" s="1">
        <f t="shared" si="9"/>
        <v>0.12380952380954113</v>
      </c>
    </row>
    <row r="199" spans="1:15" x14ac:dyDescent="0.3">
      <c r="A199">
        <v>20220407</v>
      </c>
      <c r="B199">
        <v>152000</v>
      </c>
      <c r="C199">
        <v>356.1</v>
      </c>
      <c r="D199">
        <v>356.25</v>
      </c>
      <c r="E199">
        <v>356</v>
      </c>
      <c r="F199">
        <v>356.2</v>
      </c>
      <c r="G199">
        <v>460917</v>
      </c>
      <c r="H199">
        <f t="shared" si="7"/>
        <v>355.91428571428571</v>
      </c>
      <c r="I199">
        <f t="shared" si="8"/>
        <v>355.72708333333327</v>
      </c>
      <c r="J199" t="s">
        <v>205</v>
      </c>
      <c r="K199" s="1">
        <f t="shared" si="9"/>
        <v>0.18720238095244213</v>
      </c>
    </row>
    <row r="200" spans="1:15" x14ac:dyDescent="0.3">
      <c r="A200">
        <v>20220407</v>
      </c>
      <c r="B200">
        <v>153000</v>
      </c>
      <c r="C200">
        <v>356.2</v>
      </c>
      <c r="D200">
        <v>356.25</v>
      </c>
      <c r="E200">
        <v>355.75</v>
      </c>
      <c r="F200">
        <v>355.85</v>
      </c>
      <c r="G200">
        <v>648112</v>
      </c>
      <c r="H200">
        <f t="shared" si="7"/>
        <v>355.92857142857144</v>
      </c>
      <c r="I200">
        <f t="shared" si="8"/>
        <v>355.70624999999995</v>
      </c>
      <c r="J200" t="s">
        <v>206</v>
      </c>
      <c r="K200" s="1">
        <f t="shared" si="9"/>
        <v>0.22232142857149029</v>
      </c>
    </row>
    <row r="201" spans="1:15" x14ac:dyDescent="0.3">
      <c r="A201">
        <v>20220407</v>
      </c>
      <c r="B201">
        <v>154500</v>
      </c>
      <c r="C201">
        <v>355.85</v>
      </c>
      <c r="D201">
        <v>356.2</v>
      </c>
      <c r="E201">
        <v>355.8</v>
      </c>
      <c r="F201">
        <v>356.2</v>
      </c>
      <c r="G201">
        <v>905324</v>
      </c>
      <c r="H201">
        <f t="shared" si="7"/>
        <v>355.99285714285713</v>
      </c>
      <c r="I201">
        <f t="shared" si="8"/>
        <v>355.7166666666667</v>
      </c>
      <c r="J201" t="s">
        <v>207</v>
      </c>
      <c r="K201" s="1">
        <f t="shared" si="9"/>
        <v>0.27619047619043613</v>
      </c>
    </row>
    <row r="202" spans="1:15" x14ac:dyDescent="0.3">
      <c r="A202">
        <v>20220408</v>
      </c>
      <c r="B202">
        <v>91000</v>
      </c>
      <c r="C202">
        <v>356.95</v>
      </c>
      <c r="D202">
        <v>357</v>
      </c>
      <c r="E202">
        <v>355.95</v>
      </c>
      <c r="F202">
        <v>356.8</v>
      </c>
      <c r="G202">
        <v>1694890</v>
      </c>
      <c r="H202">
        <f t="shared" ref="H202:H265" si="10">SUM(F196:F202)/COUNT(F196:F202)</f>
        <v>356.12142857142857</v>
      </c>
      <c r="I202">
        <f t="shared" si="8"/>
        <v>355.76458333333329</v>
      </c>
      <c r="J202" t="s">
        <v>208</v>
      </c>
      <c r="K202" s="1">
        <f t="shared" si="9"/>
        <v>0.35684523809527491</v>
      </c>
    </row>
    <row r="203" spans="1:15" x14ac:dyDescent="0.3">
      <c r="A203">
        <v>20220408</v>
      </c>
      <c r="B203">
        <v>92000</v>
      </c>
      <c r="C203">
        <v>356.8</v>
      </c>
      <c r="D203">
        <v>357.1</v>
      </c>
      <c r="E203">
        <v>356.2</v>
      </c>
      <c r="F203">
        <v>356.2</v>
      </c>
      <c r="G203">
        <v>880012</v>
      </c>
      <c r="H203">
        <f t="shared" si="10"/>
        <v>356.16428571428571</v>
      </c>
      <c r="I203">
        <f t="shared" si="8"/>
        <v>355.78749999999997</v>
      </c>
      <c r="J203" t="s">
        <v>209</v>
      </c>
      <c r="K203" s="1">
        <f t="shared" si="9"/>
        <v>0.37678571428574514</v>
      </c>
    </row>
    <row r="204" spans="1:15" x14ac:dyDescent="0.3">
      <c r="A204">
        <v>20220408</v>
      </c>
      <c r="B204">
        <v>93000</v>
      </c>
      <c r="C204">
        <v>356.2</v>
      </c>
      <c r="D204">
        <v>356.8</v>
      </c>
      <c r="E204">
        <v>356</v>
      </c>
      <c r="F204">
        <v>356</v>
      </c>
      <c r="G204">
        <v>721003</v>
      </c>
      <c r="H204">
        <f t="shared" si="10"/>
        <v>356.18571428571425</v>
      </c>
      <c r="I204">
        <f t="shared" si="8"/>
        <v>355.80416666666662</v>
      </c>
      <c r="J204" t="s">
        <v>210</v>
      </c>
      <c r="K204" s="1">
        <f t="shared" si="9"/>
        <v>0.38154761904763745</v>
      </c>
    </row>
    <row r="205" spans="1:15" x14ac:dyDescent="0.3">
      <c r="A205">
        <v>20220408</v>
      </c>
      <c r="B205">
        <v>94000</v>
      </c>
      <c r="C205">
        <v>356</v>
      </c>
      <c r="D205">
        <v>356.45</v>
      </c>
      <c r="E205">
        <v>355.8</v>
      </c>
      <c r="F205">
        <v>355.9</v>
      </c>
      <c r="G205">
        <v>530411</v>
      </c>
      <c r="H205">
        <f t="shared" si="10"/>
        <v>356.16428571428571</v>
      </c>
      <c r="I205">
        <f t="shared" si="8"/>
        <v>355.83125000000001</v>
      </c>
      <c r="J205" t="s">
        <v>211</v>
      </c>
      <c r="K205" s="1">
        <f t="shared" si="9"/>
        <v>0.33303571428569967</v>
      </c>
    </row>
    <row r="206" spans="1:15" x14ac:dyDescent="0.3">
      <c r="A206">
        <v>20220408</v>
      </c>
      <c r="B206">
        <v>95000</v>
      </c>
      <c r="C206">
        <v>355.9</v>
      </c>
      <c r="D206">
        <v>355.9</v>
      </c>
      <c r="E206">
        <v>354.85</v>
      </c>
      <c r="F206">
        <v>354.95</v>
      </c>
      <c r="G206">
        <v>932347</v>
      </c>
      <c r="H206">
        <f t="shared" si="10"/>
        <v>355.98571428571421</v>
      </c>
      <c r="I206">
        <f t="shared" si="8"/>
        <v>355.82291666666669</v>
      </c>
      <c r="J206" t="s">
        <v>212</v>
      </c>
      <c r="K206" s="1">
        <f t="shared" si="9"/>
        <v>0.16279761904752377</v>
      </c>
    </row>
    <row r="207" spans="1:15" x14ac:dyDescent="0.3">
      <c r="A207">
        <v>20220408</v>
      </c>
      <c r="B207">
        <v>100000</v>
      </c>
      <c r="C207">
        <v>354.95</v>
      </c>
      <c r="D207">
        <v>355</v>
      </c>
      <c r="E207">
        <v>354.45</v>
      </c>
      <c r="F207">
        <v>354.9</v>
      </c>
      <c r="G207">
        <v>841260</v>
      </c>
      <c r="H207">
        <f t="shared" si="10"/>
        <v>355.84999999999997</v>
      </c>
      <c r="I207">
        <f t="shared" si="8"/>
        <v>355.80416666666662</v>
      </c>
      <c r="J207" t="s">
        <v>213</v>
      </c>
      <c r="K207" s="1">
        <f t="shared" si="9"/>
        <v>4.5833333333348492E-2</v>
      </c>
    </row>
    <row r="208" spans="1:15" x14ac:dyDescent="0.3">
      <c r="A208">
        <v>20220408</v>
      </c>
      <c r="B208">
        <v>101000</v>
      </c>
      <c r="C208">
        <v>354.9</v>
      </c>
      <c r="D208">
        <v>355.7</v>
      </c>
      <c r="E208">
        <v>354.9</v>
      </c>
      <c r="F208">
        <v>355.45</v>
      </c>
      <c r="G208">
        <v>649390</v>
      </c>
      <c r="H208">
        <f t="shared" si="10"/>
        <v>355.74285714285713</v>
      </c>
      <c r="I208">
        <f t="shared" si="8"/>
        <v>355.79791666666665</v>
      </c>
      <c r="J208" t="s">
        <v>214</v>
      </c>
      <c r="K208" s="1">
        <f t="shared" si="9"/>
        <v>-5.5059523809518396E-2</v>
      </c>
      <c r="L208">
        <v>1</v>
      </c>
      <c r="M208" t="s">
        <v>493</v>
      </c>
      <c r="N208">
        <v>1</v>
      </c>
      <c r="O208">
        <v>0</v>
      </c>
    </row>
    <row r="209" spans="1:11" x14ac:dyDescent="0.3">
      <c r="A209">
        <v>20220408</v>
      </c>
      <c r="B209">
        <v>102000</v>
      </c>
      <c r="C209">
        <v>355.4</v>
      </c>
      <c r="D209">
        <v>355.5</v>
      </c>
      <c r="E209">
        <v>355.05</v>
      </c>
      <c r="F209">
        <v>355.25</v>
      </c>
      <c r="G209">
        <v>389644</v>
      </c>
      <c r="H209">
        <f t="shared" si="10"/>
        <v>355.52142857142854</v>
      </c>
      <c r="I209">
        <f t="shared" si="8"/>
        <v>355.79791666666665</v>
      </c>
      <c r="J209" t="s">
        <v>215</v>
      </c>
      <c r="K209" s="1">
        <f t="shared" si="9"/>
        <v>-0.27648809523810769</v>
      </c>
    </row>
    <row r="210" spans="1:11" x14ac:dyDescent="0.3">
      <c r="A210">
        <v>20220408</v>
      </c>
      <c r="B210">
        <v>103000</v>
      </c>
      <c r="C210">
        <v>355.2</v>
      </c>
      <c r="D210">
        <v>355.3</v>
      </c>
      <c r="E210">
        <v>354.65</v>
      </c>
      <c r="F210">
        <v>354.7</v>
      </c>
      <c r="G210">
        <v>421977</v>
      </c>
      <c r="H210">
        <f t="shared" si="10"/>
        <v>355.30714285714282</v>
      </c>
      <c r="I210">
        <f t="shared" si="8"/>
        <v>355.77499999999992</v>
      </c>
      <c r="J210" t="s">
        <v>216</v>
      </c>
      <c r="K210" s="1">
        <f t="shared" si="9"/>
        <v>-0.46785714285709901</v>
      </c>
    </row>
    <row r="211" spans="1:11" x14ac:dyDescent="0.3">
      <c r="A211">
        <v>20220408</v>
      </c>
      <c r="B211">
        <v>104000</v>
      </c>
      <c r="C211">
        <v>354.7</v>
      </c>
      <c r="D211">
        <v>354.9</v>
      </c>
      <c r="E211">
        <v>353.95</v>
      </c>
      <c r="F211">
        <v>353.95</v>
      </c>
      <c r="G211">
        <v>709156</v>
      </c>
      <c r="H211">
        <f t="shared" si="10"/>
        <v>355.01428571428568</v>
      </c>
      <c r="I211">
        <f t="shared" si="8"/>
        <v>355.70416666666665</v>
      </c>
      <c r="J211" t="s">
        <v>217</v>
      </c>
      <c r="K211" s="1">
        <f t="shared" si="9"/>
        <v>-0.68988095238097458</v>
      </c>
    </row>
    <row r="212" spans="1:11" x14ac:dyDescent="0.3">
      <c r="A212">
        <v>20220408</v>
      </c>
      <c r="B212">
        <v>105000</v>
      </c>
      <c r="C212">
        <v>354</v>
      </c>
      <c r="D212">
        <v>354.8</v>
      </c>
      <c r="E212">
        <v>353.95</v>
      </c>
      <c r="F212">
        <v>354.75</v>
      </c>
      <c r="G212">
        <v>538696</v>
      </c>
      <c r="H212">
        <f t="shared" si="10"/>
        <v>354.84999999999997</v>
      </c>
      <c r="I212">
        <f t="shared" si="8"/>
        <v>355.66249999999991</v>
      </c>
      <c r="J212" t="s">
        <v>218</v>
      </c>
      <c r="K212" s="1">
        <f t="shared" si="9"/>
        <v>-0.81249999999994316</v>
      </c>
    </row>
    <row r="213" spans="1:11" x14ac:dyDescent="0.3">
      <c r="A213">
        <v>20220408</v>
      </c>
      <c r="B213">
        <v>110000</v>
      </c>
      <c r="C213">
        <v>354.7</v>
      </c>
      <c r="D213">
        <v>354.85</v>
      </c>
      <c r="E213">
        <v>354.15</v>
      </c>
      <c r="F213">
        <v>354.25</v>
      </c>
      <c r="G213">
        <v>444896</v>
      </c>
      <c r="H213">
        <f t="shared" si="10"/>
        <v>354.75</v>
      </c>
      <c r="I213">
        <f t="shared" si="8"/>
        <v>355.5812499999999</v>
      </c>
      <c r="J213" t="s">
        <v>219</v>
      </c>
      <c r="K213" s="1">
        <f t="shared" si="9"/>
        <v>-0.83124999999989768</v>
      </c>
    </row>
    <row r="214" spans="1:11" x14ac:dyDescent="0.3">
      <c r="A214">
        <v>20220408</v>
      </c>
      <c r="B214">
        <v>111000</v>
      </c>
      <c r="C214">
        <v>354.25</v>
      </c>
      <c r="D214">
        <v>354.85</v>
      </c>
      <c r="E214">
        <v>354.1</v>
      </c>
      <c r="F214">
        <v>354.7</v>
      </c>
      <c r="G214">
        <v>405428</v>
      </c>
      <c r="H214">
        <f t="shared" si="10"/>
        <v>354.72142857142859</v>
      </c>
      <c r="I214">
        <f t="shared" si="8"/>
        <v>355.52916666666664</v>
      </c>
      <c r="J214" t="s">
        <v>220</v>
      </c>
      <c r="K214" s="1">
        <f t="shared" si="9"/>
        <v>-0.80773809523805085</v>
      </c>
    </row>
    <row r="215" spans="1:11" x14ac:dyDescent="0.3">
      <c r="A215">
        <v>20220408</v>
      </c>
      <c r="B215">
        <v>112000</v>
      </c>
      <c r="C215">
        <v>354.7</v>
      </c>
      <c r="D215">
        <v>355.05</v>
      </c>
      <c r="E215">
        <v>354.55</v>
      </c>
      <c r="F215">
        <v>354.8</v>
      </c>
      <c r="G215">
        <v>305831</v>
      </c>
      <c r="H215">
        <f t="shared" si="10"/>
        <v>354.62857142857143</v>
      </c>
      <c r="I215">
        <f t="shared" si="8"/>
        <v>355.49374999999992</v>
      </c>
      <c r="J215" t="s">
        <v>221</v>
      </c>
      <c r="K215" s="1">
        <f t="shared" si="9"/>
        <v>-0.86517857142848698</v>
      </c>
    </row>
    <row r="216" spans="1:11" x14ac:dyDescent="0.3">
      <c r="A216">
        <v>20220408</v>
      </c>
      <c r="B216">
        <v>113000</v>
      </c>
      <c r="C216">
        <v>354.8</v>
      </c>
      <c r="D216">
        <v>355</v>
      </c>
      <c r="E216">
        <v>354.6</v>
      </c>
      <c r="F216">
        <v>354.95</v>
      </c>
      <c r="G216">
        <v>274448</v>
      </c>
      <c r="H216">
        <f t="shared" si="10"/>
        <v>354.58571428571429</v>
      </c>
      <c r="I216">
        <f t="shared" si="8"/>
        <v>355.45833333333326</v>
      </c>
      <c r="J216" t="s">
        <v>222</v>
      </c>
      <c r="K216" s="1">
        <f t="shared" si="9"/>
        <v>-0.87261904761896858</v>
      </c>
    </row>
    <row r="217" spans="1:11" x14ac:dyDescent="0.3">
      <c r="A217">
        <v>20220408</v>
      </c>
      <c r="B217">
        <v>114000</v>
      </c>
      <c r="C217">
        <v>354.9</v>
      </c>
      <c r="D217">
        <v>355.15</v>
      </c>
      <c r="E217">
        <v>354.75</v>
      </c>
      <c r="F217">
        <v>354.85</v>
      </c>
      <c r="G217">
        <v>290185</v>
      </c>
      <c r="H217">
        <f t="shared" si="10"/>
        <v>354.60714285714283</v>
      </c>
      <c r="I217">
        <f t="shared" si="8"/>
        <v>355.42083333333329</v>
      </c>
      <c r="J217" t="s">
        <v>223</v>
      </c>
      <c r="K217" s="1">
        <f t="shared" si="9"/>
        <v>-0.81369047619045887</v>
      </c>
    </row>
    <row r="218" spans="1:11" x14ac:dyDescent="0.3">
      <c r="A218">
        <v>20220408</v>
      </c>
      <c r="B218">
        <v>115000</v>
      </c>
      <c r="C218">
        <v>354.85</v>
      </c>
      <c r="D218">
        <v>355.3</v>
      </c>
      <c r="E218">
        <v>354.85</v>
      </c>
      <c r="F218">
        <v>355.15</v>
      </c>
      <c r="G218">
        <v>334553</v>
      </c>
      <c r="H218">
        <f t="shared" si="10"/>
        <v>354.77857142857147</v>
      </c>
      <c r="I218">
        <f t="shared" si="8"/>
        <v>355.39583333333331</v>
      </c>
      <c r="J218" t="s">
        <v>224</v>
      </c>
      <c r="K218" s="1">
        <f t="shared" si="9"/>
        <v>-0.61726190476184684</v>
      </c>
    </row>
    <row r="219" spans="1:11" x14ac:dyDescent="0.3">
      <c r="A219">
        <v>20220408</v>
      </c>
      <c r="B219">
        <v>120000</v>
      </c>
      <c r="C219">
        <v>355.2</v>
      </c>
      <c r="D219">
        <v>355.3</v>
      </c>
      <c r="E219">
        <v>354.75</v>
      </c>
      <c r="F219">
        <v>354.8</v>
      </c>
      <c r="G219">
        <v>307364</v>
      </c>
      <c r="H219">
        <f t="shared" si="10"/>
        <v>354.78571428571433</v>
      </c>
      <c r="I219">
        <f t="shared" ref="I219:I282" si="11">SUM(F196:F219)/COUNT(F196:F219)</f>
        <v>355.34999999999991</v>
      </c>
      <c r="J219" t="s">
        <v>225</v>
      </c>
      <c r="K219" s="1">
        <f t="shared" si="9"/>
        <v>-0.56428571428557461</v>
      </c>
    </row>
    <row r="220" spans="1:11" x14ac:dyDescent="0.3">
      <c r="A220">
        <v>20220408</v>
      </c>
      <c r="B220">
        <v>121000</v>
      </c>
      <c r="C220">
        <v>354.8</v>
      </c>
      <c r="D220">
        <v>354.8</v>
      </c>
      <c r="E220">
        <v>354.5</v>
      </c>
      <c r="F220">
        <v>354.75</v>
      </c>
      <c r="G220">
        <v>298820</v>
      </c>
      <c r="H220">
        <f t="shared" si="10"/>
        <v>354.85714285714295</v>
      </c>
      <c r="I220">
        <f t="shared" si="11"/>
        <v>355.30208333333331</v>
      </c>
      <c r="J220" t="s">
        <v>226</v>
      </c>
      <c r="K220" s="1">
        <f t="shared" si="9"/>
        <v>-0.44494047619036792</v>
      </c>
    </row>
    <row r="221" spans="1:11" x14ac:dyDescent="0.3">
      <c r="A221">
        <v>20220408</v>
      </c>
      <c r="B221">
        <v>122000</v>
      </c>
      <c r="C221">
        <v>354.75</v>
      </c>
      <c r="D221">
        <v>355.2</v>
      </c>
      <c r="E221">
        <v>354.75</v>
      </c>
      <c r="F221">
        <v>355.1</v>
      </c>
      <c r="G221">
        <v>284904</v>
      </c>
      <c r="H221">
        <f t="shared" si="10"/>
        <v>354.91428571428571</v>
      </c>
      <c r="I221">
        <f t="shared" si="11"/>
        <v>355.27083333333331</v>
      </c>
      <c r="J221" t="s">
        <v>227</v>
      </c>
      <c r="K221" s="1">
        <f t="shared" si="9"/>
        <v>-0.35654761904760335</v>
      </c>
    </row>
    <row r="222" spans="1:11" x14ac:dyDescent="0.3">
      <c r="A222">
        <v>20220408</v>
      </c>
      <c r="B222">
        <v>123000</v>
      </c>
      <c r="C222">
        <v>355.1</v>
      </c>
      <c r="D222">
        <v>355.3</v>
      </c>
      <c r="E222">
        <v>354.75</v>
      </c>
      <c r="F222">
        <v>354.8</v>
      </c>
      <c r="G222">
        <v>216998</v>
      </c>
      <c r="H222">
        <f t="shared" si="10"/>
        <v>354.91428571428571</v>
      </c>
      <c r="I222">
        <f t="shared" si="11"/>
        <v>355.21875</v>
      </c>
      <c r="J222" t="s">
        <v>228</v>
      </c>
      <c r="K222" s="1">
        <f t="shared" si="9"/>
        <v>-0.30446428571428896</v>
      </c>
    </row>
    <row r="223" spans="1:11" x14ac:dyDescent="0.3">
      <c r="A223">
        <v>20220408</v>
      </c>
      <c r="B223">
        <v>124000</v>
      </c>
      <c r="C223">
        <v>354.85</v>
      </c>
      <c r="D223">
        <v>355.2</v>
      </c>
      <c r="E223">
        <v>354.65</v>
      </c>
      <c r="F223">
        <v>355.1</v>
      </c>
      <c r="G223">
        <v>237910</v>
      </c>
      <c r="H223">
        <f t="shared" si="10"/>
        <v>354.93571428571431</v>
      </c>
      <c r="I223">
        <f t="shared" si="11"/>
        <v>355.17291666666665</v>
      </c>
      <c r="J223" t="s">
        <v>229</v>
      </c>
      <c r="K223" s="1">
        <f t="shared" si="9"/>
        <v>-0.23720238095233981</v>
      </c>
    </row>
    <row r="224" spans="1:11" x14ac:dyDescent="0.3">
      <c r="A224">
        <v>20220408</v>
      </c>
      <c r="B224">
        <v>125000</v>
      </c>
      <c r="C224">
        <v>355.05</v>
      </c>
      <c r="D224">
        <v>355.3</v>
      </c>
      <c r="E224">
        <v>355.05</v>
      </c>
      <c r="F224">
        <v>355.1</v>
      </c>
      <c r="G224">
        <v>209736</v>
      </c>
      <c r="H224">
        <f t="shared" si="10"/>
        <v>354.97142857142859</v>
      </c>
      <c r="I224">
        <f t="shared" si="11"/>
        <v>355.14166666666665</v>
      </c>
      <c r="J224" t="s">
        <v>230</v>
      </c>
      <c r="K224" s="1">
        <f t="shared" si="9"/>
        <v>-0.17023809523806221</v>
      </c>
    </row>
    <row r="225" spans="1:15" x14ac:dyDescent="0.3">
      <c r="A225">
        <v>20220408</v>
      </c>
      <c r="B225">
        <v>130000</v>
      </c>
      <c r="C225">
        <v>355.15</v>
      </c>
      <c r="D225">
        <v>355.35</v>
      </c>
      <c r="E225">
        <v>355.05</v>
      </c>
      <c r="F225">
        <v>355.35</v>
      </c>
      <c r="G225">
        <v>254245</v>
      </c>
      <c r="H225">
        <f t="shared" si="10"/>
        <v>355</v>
      </c>
      <c r="I225">
        <f t="shared" si="11"/>
        <v>355.10625000000005</v>
      </c>
      <c r="J225" t="s">
        <v>231</v>
      </c>
      <c r="K225" s="1">
        <f t="shared" si="9"/>
        <v>-0.10625000000004547</v>
      </c>
    </row>
    <row r="226" spans="1:15" x14ac:dyDescent="0.3">
      <c r="A226">
        <v>20220408</v>
      </c>
      <c r="B226">
        <v>131000</v>
      </c>
      <c r="C226">
        <v>355.35</v>
      </c>
      <c r="D226">
        <v>355.4</v>
      </c>
      <c r="E226">
        <v>354.9</v>
      </c>
      <c r="F226">
        <v>355</v>
      </c>
      <c r="G226">
        <v>353044</v>
      </c>
      <c r="H226">
        <f t="shared" si="10"/>
        <v>355.02857142857141</v>
      </c>
      <c r="I226">
        <f t="shared" si="11"/>
        <v>355.03125</v>
      </c>
      <c r="J226" t="s">
        <v>232</v>
      </c>
      <c r="K226" s="1">
        <f t="shared" si="9"/>
        <v>-2.6785714285892936E-3</v>
      </c>
    </row>
    <row r="227" spans="1:15" x14ac:dyDescent="0.3">
      <c r="A227">
        <v>20220408</v>
      </c>
      <c r="B227">
        <v>132000</v>
      </c>
      <c r="C227">
        <v>354.95</v>
      </c>
      <c r="D227">
        <v>355.2</v>
      </c>
      <c r="E227">
        <v>354.9</v>
      </c>
      <c r="F227">
        <v>355.05</v>
      </c>
      <c r="G227">
        <v>181617</v>
      </c>
      <c r="H227">
        <f t="shared" si="10"/>
        <v>355.07142857142856</v>
      </c>
      <c r="I227">
        <f t="shared" si="11"/>
        <v>354.98333333333335</v>
      </c>
      <c r="J227" t="s">
        <v>233</v>
      </c>
      <c r="K227" s="1">
        <f t="shared" si="9"/>
        <v>8.8095238095206696E-2</v>
      </c>
      <c r="L227">
        <v>1</v>
      </c>
      <c r="M227" t="s">
        <v>491</v>
      </c>
      <c r="N227">
        <v>1</v>
      </c>
      <c r="O227">
        <v>1</v>
      </c>
    </row>
    <row r="228" spans="1:15" x14ac:dyDescent="0.3">
      <c r="A228">
        <v>20220408</v>
      </c>
      <c r="B228">
        <v>133000</v>
      </c>
      <c r="C228">
        <v>355.1</v>
      </c>
      <c r="D228">
        <v>355.15</v>
      </c>
      <c r="E228">
        <v>354.85</v>
      </c>
      <c r="F228">
        <v>355</v>
      </c>
      <c r="G228">
        <v>138968</v>
      </c>
      <c r="H228">
        <f t="shared" si="10"/>
        <v>355.05714285714288</v>
      </c>
      <c r="I228">
        <f t="shared" si="11"/>
        <v>354.94166666666678</v>
      </c>
      <c r="J228" t="s">
        <v>234</v>
      </c>
      <c r="K228" s="1">
        <f t="shared" si="9"/>
        <v>0.11547619047610169</v>
      </c>
    </row>
    <row r="229" spans="1:15" x14ac:dyDescent="0.3">
      <c r="A229">
        <v>20220408</v>
      </c>
      <c r="B229">
        <v>134000</v>
      </c>
      <c r="C229">
        <v>355.05</v>
      </c>
      <c r="D229">
        <v>355.25</v>
      </c>
      <c r="E229">
        <v>354.95</v>
      </c>
      <c r="F229">
        <v>355.2</v>
      </c>
      <c r="G229">
        <v>136709</v>
      </c>
      <c r="H229">
        <f t="shared" si="10"/>
        <v>355.11428571428576</v>
      </c>
      <c r="I229">
        <f t="shared" si="11"/>
        <v>354.91250000000008</v>
      </c>
      <c r="J229" t="s">
        <v>235</v>
      </c>
      <c r="K229" s="1">
        <f t="shared" si="9"/>
        <v>0.20178571428567693</v>
      </c>
    </row>
    <row r="230" spans="1:15" x14ac:dyDescent="0.3">
      <c r="A230">
        <v>20220408</v>
      </c>
      <c r="B230">
        <v>135000</v>
      </c>
      <c r="C230">
        <v>355.2</v>
      </c>
      <c r="D230">
        <v>355.2</v>
      </c>
      <c r="E230">
        <v>354.9</v>
      </c>
      <c r="F230">
        <v>354.95</v>
      </c>
      <c r="G230">
        <v>177162</v>
      </c>
      <c r="H230">
        <f t="shared" si="10"/>
        <v>355.0928571428571</v>
      </c>
      <c r="I230">
        <f t="shared" si="11"/>
        <v>354.91250000000008</v>
      </c>
      <c r="J230" t="s">
        <v>236</v>
      </c>
      <c r="K230" s="1">
        <f t="shared" si="9"/>
        <v>0.18035714285701943</v>
      </c>
    </row>
    <row r="231" spans="1:15" x14ac:dyDescent="0.3">
      <c r="A231">
        <v>20220408</v>
      </c>
      <c r="B231">
        <v>140000</v>
      </c>
      <c r="C231">
        <v>354.95</v>
      </c>
      <c r="D231">
        <v>355.2</v>
      </c>
      <c r="E231">
        <v>354.9</v>
      </c>
      <c r="F231">
        <v>355.15</v>
      </c>
      <c r="G231">
        <v>184984</v>
      </c>
      <c r="H231">
        <f t="shared" si="10"/>
        <v>355.1</v>
      </c>
      <c r="I231">
        <f t="shared" si="11"/>
        <v>354.92291666666671</v>
      </c>
      <c r="J231" t="s">
        <v>237</v>
      </c>
      <c r="K231" s="1">
        <f t="shared" si="9"/>
        <v>0.17708333333331439</v>
      </c>
    </row>
    <row r="232" spans="1:15" x14ac:dyDescent="0.3">
      <c r="A232">
        <v>20220408</v>
      </c>
      <c r="B232">
        <v>141000</v>
      </c>
      <c r="C232">
        <v>355.15</v>
      </c>
      <c r="D232">
        <v>355.4</v>
      </c>
      <c r="E232">
        <v>355</v>
      </c>
      <c r="F232">
        <v>355.15</v>
      </c>
      <c r="G232">
        <v>335655</v>
      </c>
      <c r="H232">
        <f t="shared" si="10"/>
        <v>355.07142857142856</v>
      </c>
      <c r="I232">
        <f t="shared" si="11"/>
        <v>354.91041666666666</v>
      </c>
      <c r="J232" t="s">
        <v>238</v>
      </c>
      <c r="K232" s="1">
        <f t="shared" si="9"/>
        <v>0.16101190476189231</v>
      </c>
    </row>
    <row r="233" spans="1:15" x14ac:dyDescent="0.3">
      <c r="A233">
        <v>20220408</v>
      </c>
      <c r="B233">
        <v>142000</v>
      </c>
      <c r="C233">
        <v>355.15</v>
      </c>
      <c r="D233">
        <v>356</v>
      </c>
      <c r="E233">
        <v>355.1</v>
      </c>
      <c r="F233">
        <v>356</v>
      </c>
      <c r="G233">
        <v>587290</v>
      </c>
      <c r="H233">
        <f t="shared" si="10"/>
        <v>355.21428571428572</v>
      </c>
      <c r="I233">
        <f t="shared" si="11"/>
        <v>354.94166666666666</v>
      </c>
      <c r="J233" t="s">
        <v>239</v>
      </c>
      <c r="K233" s="1">
        <f t="shared" si="9"/>
        <v>0.27261904761905953</v>
      </c>
    </row>
    <row r="234" spans="1:15" x14ac:dyDescent="0.3">
      <c r="A234">
        <v>20220408</v>
      </c>
      <c r="B234">
        <v>143000</v>
      </c>
      <c r="C234">
        <v>356</v>
      </c>
      <c r="D234">
        <v>356.2</v>
      </c>
      <c r="E234">
        <v>355.8</v>
      </c>
      <c r="F234">
        <v>356.1</v>
      </c>
      <c r="G234">
        <v>506322</v>
      </c>
      <c r="H234">
        <f t="shared" si="10"/>
        <v>355.36428571428576</v>
      </c>
      <c r="I234">
        <f t="shared" si="11"/>
        <v>355</v>
      </c>
      <c r="J234" t="s">
        <v>240</v>
      </c>
      <c r="K234" s="1">
        <f t="shared" si="9"/>
        <v>0.36428571428575651</v>
      </c>
    </row>
    <row r="235" spans="1:15" x14ac:dyDescent="0.3">
      <c r="A235">
        <v>20220408</v>
      </c>
      <c r="B235">
        <v>144000</v>
      </c>
      <c r="C235">
        <v>356.1</v>
      </c>
      <c r="D235">
        <v>356.2</v>
      </c>
      <c r="E235">
        <v>355.9</v>
      </c>
      <c r="F235">
        <v>356.1</v>
      </c>
      <c r="G235">
        <v>314774</v>
      </c>
      <c r="H235">
        <f t="shared" si="10"/>
        <v>355.52142857142854</v>
      </c>
      <c r="I235">
        <f t="shared" si="11"/>
        <v>355.08958333333339</v>
      </c>
      <c r="J235" t="s">
        <v>241</v>
      </c>
      <c r="K235" s="1">
        <f t="shared" si="9"/>
        <v>0.43184523809514985</v>
      </c>
    </row>
    <row r="236" spans="1:15" x14ac:dyDescent="0.3">
      <c r="A236">
        <v>20220408</v>
      </c>
      <c r="B236">
        <v>145000</v>
      </c>
      <c r="C236">
        <v>356.1</v>
      </c>
      <c r="D236">
        <v>356.25</v>
      </c>
      <c r="E236">
        <v>355.95</v>
      </c>
      <c r="F236">
        <v>356.15</v>
      </c>
      <c r="G236">
        <v>323424</v>
      </c>
      <c r="H236">
        <f t="shared" si="10"/>
        <v>355.65714285714284</v>
      </c>
      <c r="I236">
        <f t="shared" si="11"/>
        <v>355.14791666666673</v>
      </c>
      <c r="J236" t="s">
        <v>242</v>
      </c>
      <c r="K236" s="1">
        <f t="shared" si="9"/>
        <v>0.50922619047611306</v>
      </c>
    </row>
    <row r="237" spans="1:15" x14ac:dyDescent="0.3">
      <c r="A237">
        <v>20220408</v>
      </c>
      <c r="B237">
        <v>150000</v>
      </c>
      <c r="C237">
        <v>356.2</v>
      </c>
      <c r="D237">
        <v>356.45</v>
      </c>
      <c r="E237">
        <v>356.05</v>
      </c>
      <c r="F237">
        <v>356.2</v>
      </c>
      <c r="G237">
        <v>492612</v>
      </c>
      <c r="H237">
        <f t="shared" si="10"/>
        <v>355.83571428571429</v>
      </c>
      <c r="I237">
        <f t="shared" si="11"/>
        <v>355.22916666666669</v>
      </c>
      <c r="J237" t="s">
        <v>243</v>
      </c>
      <c r="K237" s="1">
        <f t="shared" si="9"/>
        <v>0.60654761904760335</v>
      </c>
    </row>
    <row r="238" spans="1:15" x14ac:dyDescent="0.3">
      <c r="A238">
        <v>20220408</v>
      </c>
      <c r="B238">
        <v>151000</v>
      </c>
      <c r="C238">
        <v>356.2</v>
      </c>
      <c r="D238">
        <v>356.2</v>
      </c>
      <c r="E238">
        <v>355.85</v>
      </c>
      <c r="F238">
        <v>356.1</v>
      </c>
      <c r="G238">
        <v>499690</v>
      </c>
      <c r="H238">
        <f t="shared" si="10"/>
        <v>355.97142857142853</v>
      </c>
      <c r="I238">
        <f t="shared" si="11"/>
        <v>355.28749999999997</v>
      </c>
      <c r="J238" t="s">
        <v>244</v>
      </c>
      <c r="K238" s="1">
        <f t="shared" si="9"/>
        <v>0.68392857142856656</v>
      </c>
    </row>
    <row r="239" spans="1:15" x14ac:dyDescent="0.3">
      <c r="A239">
        <v>20220408</v>
      </c>
      <c r="B239">
        <v>152000</v>
      </c>
      <c r="C239">
        <v>356.1</v>
      </c>
      <c r="D239">
        <v>356.15</v>
      </c>
      <c r="E239">
        <v>355.9</v>
      </c>
      <c r="F239">
        <v>356.05</v>
      </c>
      <c r="G239">
        <v>384250</v>
      </c>
      <c r="H239">
        <f t="shared" si="10"/>
        <v>356.1</v>
      </c>
      <c r="I239">
        <f t="shared" si="11"/>
        <v>355.33958333333334</v>
      </c>
      <c r="J239" t="s">
        <v>245</v>
      </c>
      <c r="K239" s="1">
        <f t="shared" si="9"/>
        <v>0.76041666666668561</v>
      </c>
    </row>
    <row r="240" spans="1:15" x14ac:dyDescent="0.3">
      <c r="A240">
        <v>20220408</v>
      </c>
      <c r="B240">
        <v>153000</v>
      </c>
      <c r="C240">
        <v>356.05</v>
      </c>
      <c r="D240">
        <v>356.35</v>
      </c>
      <c r="E240">
        <v>355.95</v>
      </c>
      <c r="F240">
        <v>356.2</v>
      </c>
      <c r="G240">
        <v>440766</v>
      </c>
      <c r="H240">
        <f t="shared" si="10"/>
        <v>356.12857142857143</v>
      </c>
      <c r="I240">
        <f t="shared" si="11"/>
        <v>355.39166666666665</v>
      </c>
      <c r="J240" t="s">
        <v>246</v>
      </c>
      <c r="K240" s="1">
        <f t="shared" si="9"/>
        <v>0.73690476190478194</v>
      </c>
    </row>
    <row r="241" spans="1:15" x14ac:dyDescent="0.3">
      <c r="A241">
        <v>20220408</v>
      </c>
      <c r="B241">
        <v>154500</v>
      </c>
      <c r="C241">
        <v>356.25</v>
      </c>
      <c r="D241">
        <v>356.4</v>
      </c>
      <c r="E241">
        <v>356.1</v>
      </c>
      <c r="F241">
        <v>356.4</v>
      </c>
      <c r="G241">
        <v>621711</v>
      </c>
      <c r="H241">
        <f t="shared" si="10"/>
        <v>356.17142857142863</v>
      </c>
      <c r="I241">
        <f t="shared" si="11"/>
        <v>355.45625000000001</v>
      </c>
      <c r="J241" t="s">
        <v>247</v>
      </c>
      <c r="K241" s="1">
        <f t="shared" si="9"/>
        <v>0.7151785714286234</v>
      </c>
    </row>
    <row r="242" spans="1:15" x14ac:dyDescent="0.3">
      <c r="A242">
        <v>20220411</v>
      </c>
      <c r="B242">
        <v>91000</v>
      </c>
      <c r="C242">
        <v>354.5</v>
      </c>
      <c r="D242">
        <v>354.7</v>
      </c>
      <c r="E242">
        <v>353.35</v>
      </c>
      <c r="F242">
        <v>353.8</v>
      </c>
      <c r="G242">
        <v>1817567</v>
      </c>
      <c r="H242">
        <f t="shared" si="10"/>
        <v>355.84285714285716</v>
      </c>
      <c r="I242">
        <f t="shared" si="11"/>
        <v>355.39999999999992</v>
      </c>
      <c r="J242" t="s">
        <v>248</v>
      </c>
      <c r="K242" s="1">
        <f t="shared" si="9"/>
        <v>0.44285714285723543</v>
      </c>
    </row>
    <row r="243" spans="1:15" x14ac:dyDescent="0.3">
      <c r="A243">
        <v>20220411</v>
      </c>
      <c r="B243">
        <v>92000</v>
      </c>
      <c r="C243">
        <v>353.75</v>
      </c>
      <c r="D243">
        <v>355.2</v>
      </c>
      <c r="E243">
        <v>353.65</v>
      </c>
      <c r="F243">
        <v>355.2</v>
      </c>
      <c r="G243">
        <v>1283617</v>
      </c>
      <c r="H243">
        <f t="shared" si="10"/>
        <v>355.70714285714286</v>
      </c>
      <c r="I243">
        <f t="shared" si="11"/>
        <v>355.41666666666669</v>
      </c>
      <c r="J243" t="s">
        <v>249</v>
      </c>
      <c r="K243" s="1">
        <f t="shared" si="9"/>
        <v>0.2904761904761699</v>
      </c>
    </row>
    <row r="244" spans="1:15" x14ac:dyDescent="0.3">
      <c r="A244">
        <v>20220411</v>
      </c>
      <c r="B244">
        <v>93000</v>
      </c>
      <c r="C244">
        <v>355.2</v>
      </c>
      <c r="D244">
        <v>356.6</v>
      </c>
      <c r="E244">
        <v>355.1</v>
      </c>
      <c r="F244">
        <v>356.45</v>
      </c>
      <c r="G244">
        <v>1298026</v>
      </c>
      <c r="H244">
        <f t="shared" si="10"/>
        <v>355.74285714285713</v>
      </c>
      <c r="I244">
        <f t="shared" si="11"/>
        <v>355.48750000000001</v>
      </c>
      <c r="J244" t="s">
        <v>250</v>
      </c>
      <c r="K244" s="1">
        <f t="shared" si="9"/>
        <v>0.25535714285712174</v>
      </c>
    </row>
    <row r="245" spans="1:15" x14ac:dyDescent="0.3">
      <c r="A245">
        <v>20220411</v>
      </c>
      <c r="B245">
        <v>94000</v>
      </c>
      <c r="C245">
        <v>356.45</v>
      </c>
      <c r="D245">
        <v>357</v>
      </c>
      <c r="E245">
        <v>356.15</v>
      </c>
      <c r="F245">
        <v>356.6</v>
      </c>
      <c r="G245">
        <v>766446</v>
      </c>
      <c r="H245">
        <f t="shared" si="10"/>
        <v>355.81428571428569</v>
      </c>
      <c r="I245">
        <f t="shared" si="11"/>
        <v>355.55</v>
      </c>
      <c r="J245" t="s">
        <v>251</v>
      </c>
      <c r="K245" s="1">
        <f t="shared" si="9"/>
        <v>0.26428571428567693</v>
      </c>
    </row>
    <row r="246" spans="1:15" x14ac:dyDescent="0.3">
      <c r="A246">
        <v>20220411</v>
      </c>
      <c r="B246">
        <v>95000</v>
      </c>
      <c r="C246">
        <v>356.6</v>
      </c>
      <c r="D246">
        <v>356.9</v>
      </c>
      <c r="E246">
        <v>356.3</v>
      </c>
      <c r="F246">
        <v>356.75</v>
      </c>
      <c r="G246">
        <v>560430</v>
      </c>
      <c r="H246">
        <f t="shared" si="10"/>
        <v>355.91428571428571</v>
      </c>
      <c r="I246">
        <f t="shared" si="11"/>
        <v>355.63125000000008</v>
      </c>
      <c r="J246" t="s">
        <v>252</v>
      </c>
      <c r="K246" s="1">
        <f t="shared" si="9"/>
        <v>0.28303571428563146</v>
      </c>
    </row>
    <row r="247" spans="1:15" x14ac:dyDescent="0.3">
      <c r="A247">
        <v>20220411</v>
      </c>
      <c r="B247">
        <v>100000</v>
      </c>
      <c r="C247">
        <v>356.75</v>
      </c>
      <c r="D247">
        <v>356.95</v>
      </c>
      <c r="E247">
        <v>356.6</v>
      </c>
      <c r="F247">
        <v>356.85</v>
      </c>
      <c r="G247">
        <v>393523</v>
      </c>
      <c r="H247">
        <f t="shared" si="10"/>
        <v>356.00714285714287</v>
      </c>
      <c r="I247">
        <f t="shared" si="11"/>
        <v>355.70416666666665</v>
      </c>
      <c r="J247" t="s">
        <v>253</v>
      </c>
      <c r="K247" s="1">
        <f t="shared" si="9"/>
        <v>0.30297619047621538</v>
      </c>
    </row>
    <row r="248" spans="1:15" x14ac:dyDescent="0.3">
      <c r="A248">
        <v>20220411</v>
      </c>
      <c r="B248">
        <v>101000</v>
      </c>
      <c r="C248">
        <v>356.85</v>
      </c>
      <c r="D248">
        <v>357.3</v>
      </c>
      <c r="E248">
        <v>356.65</v>
      </c>
      <c r="F248">
        <v>357.25</v>
      </c>
      <c r="G248">
        <v>529513</v>
      </c>
      <c r="H248">
        <f t="shared" si="10"/>
        <v>356.12857142857143</v>
      </c>
      <c r="I248">
        <f t="shared" si="11"/>
        <v>355.79374999999999</v>
      </c>
      <c r="J248" t="s">
        <v>254</v>
      </c>
      <c r="K248" s="1">
        <f t="shared" si="9"/>
        <v>0.33482142857144481</v>
      </c>
    </row>
    <row r="249" spans="1:15" x14ac:dyDescent="0.3">
      <c r="A249">
        <v>20220411</v>
      </c>
      <c r="B249">
        <v>102000</v>
      </c>
      <c r="C249">
        <v>357.25</v>
      </c>
      <c r="D249">
        <v>357.5</v>
      </c>
      <c r="E249">
        <v>357.05</v>
      </c>
      <c r="F249">
        <v>357.1</v>
      </c>
      <c r="G249">
        <v>498743</v>
      </c>
      <c r="H249">
        <f t="shared" si="10"/>
        <v>356.59999999999997</v>
      </c>
      <c r="I249">
        <f t="shared" si="11"/>
        <v>355.86666666666673</v>
      </c>
      <c r="J249" t="s">
        <v>255</v>
      </c>
      <c r="K249" s="1">
        <f t="shared" si="9"/>
        <v>0.7333333333332348</v>
      </c>
    </row>
    <row r="250" spans="1:15" x14ac:dyDescent="0.3">
      <c r="A250">
        <v>20220411</v>
      </c>
      <c r="B250">
        <v>103000</v>
      </c>
      <c r="C250">
        <v>357.1</v>
      </c>
      <c r="D250">
        <v>357.25</v>
      </c>
      <c r="E250">
        <v>356.95</v>
      </c>
      <c r="F250">
        <v>357</v>
      </c>
      <c r="G250">
        <v>343088</v>
      </c>
      <c r="H250">
        <f t="shared" si="10"/>
        <v>356.85714285714283</v>
      </c>
      <c r="I250">
        <f t="shared" si="11"/>
        <v>355.95</v>
      </c>
      <c r="J250" t="s">
        <v>256</v>
      </c>
      <c r="K250" s="1">
        <f t="shared" si="9"/>
        <v>0.90714285714284415</v>
      </c>
    </row>
    <row r="251" spans="1:15" x14ac:dyDescent="0.3">
      <c r="A251">
        <v>20220411</v>
      </c>
      <c r="B251">
        <v>104000</v>
      </c>
      <c r="C251">
        <v>356.95</v>
      </c>
      <c r="D251">
        <v>357</v>
      </c>
      <c r="E251">
        <v>356</v>
      </c>
      <c r="F251">
        <v>356.05</v>
      </c>
      <c r="G251">
        <v>866739</v>
      </c>
      <c r="H251">
        <f t="shared" si="10"/>
        <v>356.80000000000007</v>
      </c>
      <c r="I251">
        <f t="shared" si="11"/>
        <v>355.99166666666662</v>
      </c>
      <c r="J251" t="s">
        <v>257</v>
      </c>
      <c r="K251" s="1">
        <f t="shared" si="9"/>
        <v>0.80833333333345081</v>
      </c>
    </row>
    <row r="252" spans="1:15" x14ac:dyDescent="0.3">
      <c r="A252">
        <v>20220411</v>
      </c>
      <c r="B252">
        <v>105000</v>
      </c>
      <c r="C252">
        <v>356</v>
      </c>
      <c r="D252">
        <v>356.05</v>
      </c>
      <c r="E252">
        <v>355.2</v>
      </c>
      <c r="F252">
        <v>355.25</v>
      </c>
      <c r="G252">
        <v>805248</v>
      </c>
      <c r="H252">
        <f t="shared" si="10"/>
        <v>356.60714285714283</v>
      </c>
      <c r="I252">
        <f t="shared" si="11"/>
        <v>356.0020833333333</v>
      </c>
      <c r="J252" t="s">
        <v>258</v>
      </c>
      <c r="K252" s="1">
        <f t="shared" si="9"/>
        <v>0.60505952380952976</v>
      </c>
    </row>
    <row r="253" spans="1:15" x14ac:dyDescent="0.3">
      <c r="A253">
        <v>20220411</v>
      </c>
      <c r="B253">
        <v>110000</v>
      </c>
      <c r="C253">
        <v>355.25</v>
      </c>
      <c r="D253">
        <v>355.45</v>
      </c>
      <c r="E253">
        <v>354.85</v>
      </c>
      <c r="F253">
        <v>355.3</v>
      </c>
      <c r="G253">
        <v>712367</v>
      </c>
      <c r="H253">
        <f t="shared" si="10"/>
        <v>356.40000000000003</v>
      </c>
      <c r="I253">
        <f t="shared" si="11"/>
        <v>356.00624999999997</v>
      </c>
      <c r="J253" t="s">
        <v>259</v>
      </c>
      <c r="K253" s="1">
        <f t="shared" si="9"/>
        <v>0.39375000000006821</v>
      </c>
    </row>
    <row r="254" spans="1:15" x14ac:dyDescent="0.3">
      <c r="A254">
        <v>20220411</v>
      </c>
      <c r="B254">
        <v>111000</v>
      </c>
      <c r="C254">
        <v>355.25</v>
      </c>
      <c r="D254">
        <v>355.45</v>
      </c>
      <c r="E254">
        <v>354.95</v>
      </c>
      <c r="F254">
        <v>355.1</v>
      </c>
      <c r="G254">
        <v>425540</v>
      </c>
      <c r="H254">
        <f t="shared" si="10"/>
        <v>356.15</v>
      </c>
      <c r="I254">
        <f t="shared" si="11"/>
        <v>356.01250000000005</v>
      </c>
      <c r="J254" t="s">
        <v>260</v>
      </c>
      <c r="K254" s="1">
        <f t="shared" si="9"/>
        <v>0.13749999999993179</v>
      </c>
    </row>
    <row r="255" spans="1:15" x14ac:dyDescent="0.3">
      <c r="A255">
        <v>20220411</v>
      </c>
      <c r="B255">
        <v>112000</v>
      </c>
      <c r="C255">
        <v>355.1</v>
      </c>
      <c r="D255">
        <v>355.3</v>
      </c>
      <c r="E255">
        <v>354.35</v>
      </c>
      <c r="F255">
        <v>354.35</v>
      </c>
      <c r="G255">
        <v>603172</v>
      </c>
      <c r="H255">
        <f t="shared" si="10"/>
        <v>355.73571428571432</v>
      </c>
      <c r="I255">
        <f t="shared" si="11"/>
        <v>355.97916666666674</v>
      </c>
      <c r="J255" t="s">
        <v>261</v>
      </c>
      <c r="K255" s="1">
        <f t="shared" si="9"/>
        <v>-0.24345238095241939</v>
      </c>
      <c r="L255">
        <v>1</v>
      </c>
      <c r="M255" t="s">
        <v>493</v>
      </c>
      <c r="N255">
        <v>1</v>
      </c>
      <c r="O255">
        <v>0</v>
      </c>
    </row>
    <row r="256" spans="1:15" x14ac:dyDescent="0.3">
      <c r="A256">
        <v>20220411</v>
      </c>
      <c r="B256">
        <v>113000</v>
      </c>
      <c r="C256">
        <v>354.4</v>
      </c>
      <c r="D256">
        <v>354.55</v>
      </c>
      <c r="E256">
        <v>354.15</v>
      </c>
      <c r="F256">
        <v>354.35</v>
      </c>
      <c r="G256">
        <v>556088</v>
      </c>
      <c r="H256">
        <f t="shared" si="10"/>
        <v>355.3428571428571</v>
      </c>
      <c r="I256">
        <f t="shared" si="11"/>
        <v>355.94583333333344</v>
      </c>
      <c r="J256" t="s">
        <v>262</v>
      </c>
      <c r="K256" s="1">
        <f t="shared" si="9"/>
        <v>-0.60297619047634043</v>
      </c>
    </row>
    <row r="257" spans="1:15" x14ac:dyDescent="0.3">
      <c r="A257">
        <v>20220411</v>
      </c>
      <c r="B257">
        <v>114000</v>
      </c>
      <c r="C257">
        <v>354.35</v>
      </c>
      <c r="D257">
        <v>354.45</v>
      </c>
      <c r="E257">
        <v>353.9</v>
      </c>
      <c r="F257">
        <v>354.3</v>
      </c>
      <c r="G257">
        <v>467378</v>
      </c>
      <c r="H257">
        <f t="shared" si="10"/>
        <v>354.95714285714286</v>
      </c>
      <c r="I257">
        <f t="shared" si="11"/>
        <v>355.87500000000006</v>
      </c>
      <c r="J257" t="s">
        <v>263</v>
      </c>
      <c r="K257" s="1">
        <f t="shared" si="9"/>
        <v>-0.91785714285720132</v>
      </c>
    </row>
    <row r="258" spans="1:15" x14ac:dyDescent="0.3">
      <c r="A258">
        <v>20220411</v>
      </c>
      <c r="B258">
        <v>115000</v>
      </c>
      <c r="C258">
        <v>354.3</v>
      </c>
      <c r="D258">
        <v>354.4</v>
      </c>
      <c r="E258">
        <v>354.1</v>
      </c>
      <c r="F258">
        <v>354.2</v>
      </c>
      <c r="G258">
        <v>271622</v>
      </c>
      <c r="H258">
        <f t="shared" si="10"/>
        <v>354.69285714285712</v>
      </c>
      <c r="I258">
        <f t="shared" si="11"/>
        <v>355.79583333333341</v>
      </c>
      <c r="J258" t="s">
        <v>264</v>
      </c>
      <c r="K258" s="1">
        <f t="shared" si="9"/>
        <v>-1.1029761904762836</v>
      </c>
    </row>
    <row r="259" spans="1:15" x14ac:dyDescent="0.3">
      <c r="A259">
        <v>20220411</v>
      </c>
      <c r="B259">
        <v>120000</v>
      </c>
      <c r="C259">
        <v>354.15</v>
      </c>
      <c r="D259">
        <v>354.3</v>
      </c>
      <c r="E259">
        <v>354.05</v>
      </c>
      <c r="F259">
        <v>354.1</v>
      </c>
      <c r="G259">
        <v>335677</v>
      </c>
      <c r="H259">
        <f t="shared" si="10"/>
        <v>354.52857142857141</v>
      </c>
      <c r="I259">
        <f t="shared" si="11"/>
        <v>355.71250000000009</v>
      </c>
      <c r="J259" t="s">
        <v>265</v>
      </c>
      <c r="K259" s="1">
        <f t="shared" si="9"/>
        <v>-1.1839285714286802</v>
      </c>
    </row>
    <row r="260" spans="1:15" x14ac:dyDescent="0.3">
      <c r="A260">
        <v>20220411</v>
      </c>
      <c r="B260">
        <v>121000</v>
      </c>
      <c r="C260">
        <v>354.1</v>
      </c>
      <c r="D260">
        <v>354.6</v>
      </c>
      <c r="E260">
        <v>354.1</v>
      </c>
      <c r="F260">
        <v>354.55</v>
      </c>
      <c r="G260">
        <v>336945</v>
      </c>
      <c r="H260">
        <f t="shared" si="10"/>
        <v>354.42142857142863</v>
      </c>
      <c r="I260">
        <f t="shared" si="11"/>
        <v>355.64583333333343</v>
      </c>
      <c r="J260" t="s">
        <v>266</v>
      </c>
      <c r="K260" s="1">
        <f t="shared" ref="K260:K323" si="12">H260-I260</f>
        <v>-1.2244047619047933</v>
      </c>
    </row>
    <row r="261" spans="1:15" x14ac:dyDescent="0.3">
      <c r="A261">
        <v>20220411</v>
      </c>
      <c r="B261">
        <v>122000</v>
      </c>
      <c r="C261">
        <v>354.55</v>
      </c>
      <c r="D261">
        <v>354.65</v>
      </c>
      <c r="E261">
        <v>354.3</v>
      </c>
      <c r="F261">
        <v>354.55</v>
      </c>
      <c r="G261">
        <v>276928</v>
      </c>
      <c r="H261">
        <f t="shared" si="10"/>
        <v>354.34285714285721</v>
      </c>
      <c r="I261">
        <f t="shared" si="11"/>
        <v>355.57708333333341</v>
      </c>
      <c r="J261" t="s">
        <v>267</v>
      </c>
      <c r="K261" s="1">
        <f t="shared" si="12"/>
        <v>-1.2342261904761926</v>
      </c>
    </row>
    <row r="262" spans="1:15" x14ac:dyDescent="0.3">
      <c r="A262">
        <v>20220411</v>
      </c>
      <c r="B262">
        <v>123000</v>
      </c>
      <c r="C262">
        <v>354.55</v>
      </c>
      <c r="D262">
        <v>354.9</v>
      </c>
      <c r="E262">
        <v>354.55</v>
      </c>
      <c r="F262">
        <v>354.65</v>
      </c>
      <c r="G262">
        <v>387630</v>
      </c>
      <c r="H262">
        <f t="shared" si="10"/>
        <v>354.3857142857143</v>
      </c>
      <c r="I262">
        <f t="shared" si="11"/>
        <v>355.51666666666671</v>
      </c>
      <c r="J262" t="s">
        <v>268</v>
      </c>
      <c r="K262" s="1">
        <f t="shared" si="12"/>
        <v>-1.130952380952408</v>
      </c>
    </row>
    <row r="263" spans="1:15" x14ac:dyDescent="0.3">
      <c r="A263">
        <v>20220411</v>
      </c>
      <c r="B263">
        <v>124000</v>
      </c>
      <c r="C263">
        <v>354.65</v>
      </c>
      <c r="D263">
        <v>354.7</v>
      </c>
      <c r="E263">
        <v>354.25</v>
      </c>
      <c r="F263">
        <v>354.65</v>
      </c>
      <c r="G263">
        <v>371368</v>
      </c>
      <c r="H263">
        <f t="shared" si="10"/>
        <v>354.42857142857144</v>
      </c>
      <c r="I263">
        <f t="shared" si="11"/>
        <v>355.45833333333343</v>
      </c>
      <c r="J263" t="s">
        <v>269</v>
      </c>
      <c r="K263" s="1">
        <f t="shared" si="12"/>
        <v>-1.0297619047619833</v>
      </c>
    </row>
    <row r="264" spans="1:15" x14ac:dyDescent="0.3">
      <c r="A264">
        <v>20220411</v>
      </c>
      <c r="B264">
        <v>125000</v>
      </c>
      <c r="C264">
        <v>354.65</v>
      </c>
      <c r="D264">
        <v>354.95</v>
      </c>
      <c r="E264">
        <v>354.55</v>
      </c>
      <c r="F264">
        <v>354.8</v>
      </c>
      <c r="G264">
        <v>373125</v>
      </c>
      <c r="H264">
        <f t="shared" si="10"/>
        <v>354.5</v>
      </c>
      <c r="I264">
        <f t="shared" si="11"/>
        <v>355.40000000000009</v>
      </c>
      <c r="J264" t="s">
        <v>270</v>
      </c>
      <c r="K264" s="1">
        <f t="shared" si="12"/>
        <v>-0.90000000000009095</v>
      </c>
    </row>
    <row r="265" spans="1:15" x14ac:dyDescent="0.3">
      <c r="A265">
        <v>20220411</v>
      </c>
      <c r="B265">
        <v>130000</v>
      </c>
      <c r="C265">
        <v>354.8</v>
      </c>
      <c r="D265">
        <v>355.4</v>
      </c>
      <c r="E265">
        <v>354.8</v>
      </c>
      <c r="F265">
        <v>355.25</v>
      </c>
      <c r="G265">
        <v>619510</v>
      </c>
      <c r="H265">
        <f t="shared" si="10"/>
        <v>354.65000000000003</v>
      </c>
      <c r="I265">
        <f t="shared" si="11"/>
        <v>355.35208333333338</v>
      </c>
      <c r="J265" t="s">
        <v>271</v>
      </c>
      <c r="K265" s="1">
        <f t="shared" si="12"/>
        <v>-0.70208333333334849</v>
      </c>
    </row>
    <row r="266" spans="1:15" x14ac:dyDescent="0.3">
      <c r="A266">
        <v>20220411</v>
      </c>
      <c r="B266">
        <v>131000</v>
      </c>
      <c r="C266">
        <v>355.25</v>
      </c>
      <c r="D266">
        <v>355.5</v>
      </c>
      <c r="E266">
        <v>355.25</v>
      </c>
      <c r="F266">
        <v>355.3</v>
      </c>
      <c r="G266">
        <v>383870</v>
      </c>
      <c r="H266">
        <f t="shared" ref="H266:H329" si="13">SUM(F260:F266)/COUNT(F260:F266)</f>
        <v>354.82142857142856</v>
      </c>
      <c r="I266">
        <f t="shared" si="11"/>
        <v>355.41458333333338</v>
      </c>
      <c r="J266" t="s">
        <v>272</v>
      </c>
      <c r="K266" s="1">
        <f t="shared" si="12"/>
        <v>-0.59315476190482741</v>
      </c>
    </row>
    <row r="267" spans="1:15" x14ac:dyDescent="0.3">
      <c r="A267">
        <v>20220411</v>
      </c>
      <c r="B267">
        <v>132000</v>
      </c>
      <c r="C267">
        <v>355.35</v>
      </c>
      <c r="D267">
        <v>355.55</v>
      </c>
      <c r="E267">
        <v>355.1</v>
      </c>
      <c r="F267">
        <v>355.15</v>
      </c>
      <c r="G267">
        <v>367478</v>
      </c>
      <c r="H267">
        <f t="shared" si="13"/>
        <v>354.90714285714284</v>
      </c>
      <c r="I267">
        <f t="shared" si="11"/>
        <v>355.41250000000008</v>
      </c>
      <c r="J267" t="s">
        <v>273</v>
      </c>
      <c r="K267" s="1">
        <f t="shared" si="12"/>
        <v>-0.50535714285723543</v>
      </c>
    </row>
    <row r="268" spans="1:15" x14ac:dyDescent="0.3">
      <c r="A268">
        <v>20220411</v>
      </c>
      <c r="B268">
        <v>133000</v>
      </c>
      <c r="C268">
        <v>355.15</v>
      </c>
      <c r="D268">
        <v>355.65</v>
      </c>
      <c r="E268">
        <v>355.15</v>
      </c>
      <c r="F268">
        <v>355.35</v>
      </c>
      <c r="G268">
        <v>420935</v>
      </c>
      <c r="H268">
        <f t="shared" si="13"/>
        <v>355.02142857142854</v>
      </c>
      <c r="I268">
        <f t="shared" si="11"/>
        <v>355.36666666666673</v>
      </c>
      <c r="J268" t="s">
        <v>274</v>
      </c>
      <c r="K268" s="1">
        <f t="shared" si="12"/>
        <v>-0.34523809523818727</v>
      </c>
    </row>
    <row r="269" spans="1:15" x14ac:dyDescent="0.3">
      <c r="A269">
        <v>20220411</v>
      </c>
      <c r="B269">
        <v>134000</v>
      </c>
      <c r="C269">
        <v>355.4</v>
      </c>
      <c r="D269">
        <v>355.45</v>
      </c>
      <c r="E269">
        <v>355.15</v>
      </c>
      <c r="F269">
        <v>355.45</v>
      </c>
      <c r="G269">
        <v>278643</v>
      </c>
      <c r="H269">
        <f t="shared" si="13"/>
        <v>355.13571428571424</v>
      </c>
      <c r="I269">
        <f t="shared" si="11"/>
        <v>355.31874999999997</v>
      </c>
      <c r="J269" t="s">
        <v>275</v>
      </c>
      <c r="K269" s="1">
        <f t="shared" si="12"/>
        <v>-0.18303571428572241</v>
      </c>
    </row>
    <row r="270" spans="1:15" x14ac:dyDescent="0.3">
      <c r="A270">
        <v>20220411</v>
      </c>
      <c r="B270">
        <v>135000</v>
      </c>
      <c r="C270">
        <v>355.45</v>
      </c>
      <c r="D270">
        <v>355.55</v>
      </c>
      <c r="E270">
        <v>355.15</v>
      </c>
      <c r="F270">
        <v>355.3</v>
      </c>
      <c r="G270">
        <v>206624</v>
      </c>
      <c r="H270">
        <f t="shared" si="13"/>
        <v>355.2285714285714</v>
      </c>
      <c r="I270">
        <f t="shared" si="11"/>
        <v>355.25833333333338</v>
      </c>
      <c r="J270" t="s">
        <v>276</v>
      </c>
      <c r="K270" s="1">
        <f t="shared" si="12"/>
        <v>-2.976190476198326E-2</v>
      </c>
    </row>
    <row r="271" spans="1:15" x14ac:dyDescent="0.3">
      <c r="A271">
        <v>20220411</v>
      </c>
      <c r="B271">
        <v>140000</v>
      </c>
      <c r="C271">
        <v>355.35</v>
      </c>
      <c r="D271">
        <v>355.5</v>
      </c>
      <c r="E271">
        <v>355</v>
      </c>
      <c r="F271">
        <v>355.05</v>
      </c>
      <c r="G271">
        <v>269807</v>
      </c>
      <c r="H271">
        <f t="shared" si="13"/>
        <v>355.26428571428568</v>
      </c>
      <c r="I271">
        <f t="shared" si="11"/>
        <v>355.18333333333334</v>
      </c>
      <c r="J271" t="s">
        <v>277</v>
      </c>
      <c r="K271" s="1">
        <f t="shared" si="12"/>
        <v>8.0952380952339809E-2</v>
      </c>
    </row>
    <row r="272" spans="1:15" x14ac:dyDescent="0.3">
      <c r="A272">
        <v>20220411</v>
      </c>
      <c r="B272">
        <v>141000</v>
      </c>
      <c r="C272">
        <v>355.05</v>
      </c>
      <c r="D272">
        <v>355.35</v>
      </c>
      <c r="E272">
        <v>355</v>
      </c>
      <c r="F272">
        <v>355.2</v>
      </c>
      <c r="G272">
        <v>272080</v>
      </c>
      <c r="H272">
        <f t="shared" si="13"/>
        <v>355.25714285714287</v>
      </c>
      <c r="I272">
        <f t="shared" si="11"/>
        <v>355.09791666666666</v>
      </c>
      <c r="J272" t="s">
        <v>278</v>
      </c>
      <c r="K272" s="1">
        <f t="shared" si="12"/>
        <v>0.15922619047620401</v>
      </c>
      <c r="L272">
        <v>1</v>
      </c>
      <c r="M272" t="s">
        <v>491</v>
      </c>
      <c r="N272">
        <v>1</v>
      </c>
      <c r="O272">
        <v>1</v>
      </c>
    </row>
    <row r="273" spans="1:15" x14ac:dyDescent="0.3">
      <c r="A273">
        <v>20220411</v>
      </c>
      <c r="B273">
        <v>142000</v>
      </c>
      <c r="C273">
        <v>355.2</v>
      </c>
      <c r="D273">
        <v>355.2</v>
      </c>
      <c r="E273">
        <v>354.75</v>
      </c>
      <c r="F273">
        <v>354.9</v>
      </c>
      <c r="G273">
        <v>380556</v>
      </c>
      <c r="H273">
        <f t="shared" si="13"/>
        <v>355.2</v>
      </c>
      <c r="I273">
        <f t="shared" si="11"/>
        <v>355.00624999999997</v>
      </c>
      <c r="J273" t="s">
        <v>279</v>
      </c>
      <c r="K273" s="1">
        <f t="shared" si="12"/>
        <v>0.19375000000002274</v>
      </c>
    </row>
    <row r="274" spans="1:15" x14ac:dyDescent="0.3">
      <c r="A274">
        <v>20220411</v>
      </c>
      <c r="B274">
        <v>143000</v>
      </c>
      <c r="C274">
        <v>354.9</v>
      </c>
      <c r="D274">
        <v>355.05</v>
      </c>
      <c r="E274">
        <v>354.55</v>
      </c>
      <c r="F274">
        <v>354.9</v>
      </c>
      <c r="G274">
        <v>342588</v>
      </c>
      <c r="H274">
        <f t="shared" si="13"/>
        <v>355.16428571428571</v>
      </c>
      <c r="I274">
        <f t="shared" si="11"/>
        <v>354.91874999999999</v>
      </c>
      <c r="J274" t="s">
        <v>280</v>
      </c>
      <c r="K274" s="1">
        <f t="shared" si="12"/>
        <v>0.24553571428572241</v>
      </c>
    </row>
    <row r="275" spans="1:15" x14ac:dyDescent="0.3">
      <c r="A275">
        <v>20220411</v>
      </c>
      <c r="B275">
        <v>144000</v>
      </c>
      <c r="C275">
        <v>354.9</v>
      </c>
      <c r="D275">
        <v>355.4</v>
      </c>
      <c r="E275">
        <v>354.9</v>
      </c>
      <c r="F275">
        <v>355.35</v>
      </c>
      <c r="G275">
        <v>547028</v>
      </c>
      <c r="H275">
        <f t="shared" si="13"/>
        <v>355.16428571428571</v>
      </c>
      <c r="I275">
        <f t="shared" si="11"/>
        <v>354.88958333333335</v>
      </c>
      <c r="J275" t="s">
        <v>281</v>
      </c>
      <c r="K275" s="1">
        <f t="shared" si="12"/>
        <v>0.27470238095236255</v>
      </c>
    </row>
    <row r="276" spans="1:15" x14ac:dyDescent="0.3">
      <c r="A276">
        <v>20220411</v>
      </c>
      <c r="B276">
        <v>145000</v>
      </c>
      <c r="C276">
        <v>355.3</v>
      </c>
      <c r="D276">
        <v>355.65</v>
      </c>
      <c r="E276">
        <v>355.25</v>
      </c>
      <c r="F276">
        <v>355.5</v>
      </c>
      <c r="G276">
        <v>450611</v>
      </c>
      <c r="H276">
        <f t="shared" si="13"/>
        <v>355.17142857142852</v>
      </c>
      <c r="I276">
        <f t="shared" si="11"/>
        <v>354.90000000000003</v>
      </c>
      <c r="J276" t="s">
        <v>282</v>
      </c>
      <c r="K276" s="1">
        <f t="shared" si="12"/>
        <v>0.27142857142848698</v>
      </c>
    </row>
    <row r="277" spans="1:15" x14ac:dyDescent="0.3">
      <c r="A277">
        <v>20220411</v>
      </c>
      <c r="B277">
        <v>150000</v>
      </c>
      <c r="C277">
        <v>355.5</v>
      </c>
      <c r="D277">
        <v>356.05</v>
      </c>
      <c r="E277">
        <v>355.5</v>
      </c>
      <c r="F277">
        <v>356</v>
      </c>
      <c r="G277">
        <v>635321</v>
      </c>
      <c r="H277">
        <f t="shared" si="13"/>
        <v>355.2714285714286</v>
      </c>
      <c r="I277">
        <f t="shared" si="11"/>
        <v>354.92916666666662</v>
      </c>
      <c r="J277" t="s">
        <v>283</v>
      </c>
      <c r="K277" s="1">
        <f t="shared" si="12"/>
        <v>0.34226190476198326</v>
      </c>
    </row>
    <row r="278" spans="1:15" x14ac:dyDescent="0.3">
      <c r="A278">
        <v>20220411</v>
      </c>
      <c r="B278">
        <v>151000</v>
      </c>
      <c r="C278">
        <v>356</v>
      </c>
      <c r="D278">
        <v>356</v>
      </c>
      <c r="E278">
        <v>355.5</v>
      </c>
      <c r="F278">
        <v>355.6</v>
      </c>
      <c r="G278">
        <v>511259</v>
      </c>
      <c r="H278">
        <f t="shared" si="13"/>
        <v>355.34999999999997</v>
      </c>
      <c r="I278">
        <f t="shared" si="11"/>
        <v>354.95000000000005</v>
      </c>
      <c r="J278" t="s">
        <v>284</v>
      </c>
      <c r="K278" s="1">
        <f t="shared" si="12"/>
        <v>0.39999999999992042</v>
      </c>
    </row>
    <row r="279" spans="1:15" x14ac:dyDescent="0.3">
      <c r="A279">
        <v>20220411</v>
      </c>
      <c r="B279">
        <v>152000</v>
      </c>
      <c r="C279">
        <v>355.65</v>
      </c>
      <c r="D279">
        <v>355.95</v>
      </c>
      <c r="E279">
        <v>355.5</v>
      </c>
      <c r="F279">
        <v>355.95</v>
      </c>
      <c r="G279">
        <v>473318</v>
      </c>
      <c r="H279">
        <f t="shared" si="13"/>
        <v>355.45714285714286</v>
      </c>
      <c r="I279">
        <f t="shared" si="11"/>
        <v>355.01666666666671</v>
      </c>
      <c r="J279" t="s">
        <v>285</v>
      </c>
      <c r="K279" s="1">
        <f t="shared" si="12"/>
        <v>0.44047619047614717</v>
      </c>
    </row>
    <row r="280" spans="1:15" x14ac:dyDescent="0.3">
      <c r="A280">
        <v>20220411</v>
      </c>
      <c r="B280">
        <v>153000</v>
      </c>
      <c r="C280">
        <v>355.9</v>
      </c>
      <c r="D280">
        <v>356.2</v>
      </c>
      <c r="E280">
        <v>355.85</v>
      </c>
      <c r="F280">
        <v>356.05</v>
      </c>
      <c r="G280">
        <v>413404</v>
      </c>
      <c r="H280">
        <f t="shared" si="13"/>
        <v>355.62142857142857</v>
      </c>
      <c r="I280">
        <f t="shared" si="11"/>
        <v>355.08750000000003</v>
      </c>
      <c r="J280" t="s">
        <v>286</v>
      </c>
      <c r="K280" s="1">
        <f t="shared" si="12"/>
        <v>0.53392857142853245</v>
      </c>
    </row>
    <row r="281" spans="1:15" x14ac:dyDescent="0.3">
      <c r="A281">
        <v>20220411</v>
      </c>
      <c r="B281">
        <v>154500</v>
      </c>
      <c r="C281">
        <v>356.05</v>
      </c>
      <c r="D281">
        <v>356.2</v>
      </c>
      <c r="E281">
        <v>356</v>
      </c>
      <c r="F281">
        <v>356.05</v>
      </c>
      <c r="G281">
        <v>535000</v>
      </c>
      <c r="H281">
        <f t="shared" si="13"/>
        <v>355.78571428571428</v>
      </c>
      <c r="I281">
        <f t="shared" si="11"/>
        <v>355.16041666666666</v>
      </c>
      <c r="J281" t="s">
        <v>287</v>
      </c>
      <c r="K281" s="1">
        <f t="shared" si="12"/>
        <v>0.62529761904761472</v>
      </c>
    </row>
    <row r="282" spans="1:15" x14ac:dyDescent="0.3">
      <c r="A282">
        <v>20220412</v>
      </c>
      <c r="B282">
        <v>91000</v>
      </c>
      <c r="C282">
        <v>353.5</v>
      </c>
      <c r="D282">
        <v>355.05</v>
      </c>
      <c r="E282">
        <v>353.4</v>
      </c>
      <c r="F282">
        <v>354.9</v>
      </c>
      <c r="G282">
        <v>1883801</v>
      </c>
      <c r="H282">
        <f t="shared" si="13"/>
        <v>355.72142857142859</v>
      </c>
      <c r="I282">
        <f t="shared" si="11"/>
        <v>355.18958333333336</v>
      </c>
      <c r="J282" t="s">
        <v>288</v>
      </c>
      <c r="K282" s="1">
        <f t="shared" si="12"/>
        <v>0.53184523809522943</v>
      </c>
    </row>
    <row r="283" spans="1:15" x14ac:dyDescent="0.3">
      <c r="A283">
        <v>20220412</v>
      </c>
      <c r="B283">
        <v>92000</v>
      </c>
      <c r="C283">
        <v>354.85</v>
      </c>
      <c r="D283">
        <v>354.95</v>
      </c>
      <c r="E283">
        <v>353.65</v>
      </c>
      <c r="F283">
        <v>353.65</v>
      </c>
      <c r="G283">
        <v>1011439</v>
      </c>
      <c r="H283">
        <f t="shared" si="13"/>
        <v>355.45714285714286</v>
      </c>
      <c r="I283">
        <f t="shared" ref="I283:I346" si="14">SUM(F260:F283)/COUNT(F260:F283)</f>
        <v>355.17083333333335</v>
      </c>
      <c r="J283" t="s">
        <v>289</v>
      </c>
      <c r="K283" s="1">
        <f t="shared" si="12"/>
        <v>0.28630952380950703</v>
      </c>
    </row>
    <row r="284" spans="1:15" x14ac:dyDescent="0.3">
      <c r="A284">
        <v>20220412</v>
      </c>
      <c r="B284">
        <v>93000</v>
      </c>
      <c r="C284">
        <v>353.65</v>
      </c>
      <c r="D284">
        <v>354.3</v>
      </c>
      <c r="E284">
        <v>353.25</v>
      </c>
      <c r="F284">
        <v>354.25</v>
      </c>
      <c r="G284">
        <v>1340474</v>
      </c>
      <c r="H284">
        <f t="shared" si="13"/>
        <v>355.20714285714286</v>
      </c>
      <c r="I284">
        <f t="shared" si="14"/>
        <v>355.1583333333333</v>
      </c>
      <c r="J284" t="s">
        <v>290</v>
      </c>
      <c r="K284" s="1">
        <f t="shared" si="12"/>
        <v>4.8809523809552502E-2</v>
      </c>
    </row>
    <row r="285" spans="1:15" x14ac:dyDescent="0.3">
      <c r="A285">
        <v>20220412</v>
      </c>
      <c r="B285">
        <v>94000</v>
      </c>
      <c r="C285">
        <v>354.3</v>
      </c>
      <c r="D285">
        <v>354.75</v>
      </c>
      <c r="E285">
        <v>354.15</v>
      </c>
      <c r="F285">
        <v>354.5</v>
      </c>
      <c r="G285">
        <v>750450</v>
      </c>
      <c r="H285">
        <f t="shared" si="13"/>
        <v>355.05</v>
      </c>
      <c r="I285">
        <f t="shared" si="14"/>
        <v>355.15625</v>
      </c>
      <c r="J285" t="s">
        <v>291</v>
      </c>
      <c r="K285" s="1">
        <f t="shared" si="12"/>
        <v>-0.10624999999998863</v>
      </c>
      <c r="L285">
        <v>1</v>
      </c>
      <c r="M285" t="s">
        <v>493</v>
      </c>
      <c r="N285">
        <v>1</v>
      </c>
      <c r="O285">
        <v>0</v>
      </c>
    </row>
    <row r="286" spans="1:15" x14ac:dyDescent="0.3">
      <c r="A286">
        <v>20220412</v>
      </c>
      <c r="B286">
        <v>95000</v>
      </c>
      <c r="C286">
        <v>354.55</v>
      </c>
      <c r="D286">
        <v>354.65</v>
      </c>
      <c r="E286">
        <v>353.85</v>
      </c>
      <c r="F286">
        <v>353.95</v>
      </c>
      <c r="G286">
        <v>702552</v>
      </c>
      <c r="H286">
        <f t="shared" si="13"/>
        <v>354.76428571428568</v>
      </c>
      <c r="I286">
        <f t="shared" si="14"/>
        <v>355.12708333333336</v>
      </c>
      <c r="J286" t="s">
        <v>292</v>
      </c>
      <c r="K286" s="1">
        <f t="shared" si="12"/>
        <v>-0.36279761904768293</v>
      </c>
    </row>
    <row r="287" spans="1:15" x14ac:dyDescent="0.3">
      <c r="A287">
        <v>20220412</v>
      </c>
      <c r="B287">
        <v>100000</v>
      </c>
      <c r="C287">
        <v>353.95</v>
      </c>
      <c r="D287">
        <v>353.95</v>
      </c>
      <c r="E287">
        <v>353.1</v>
      </c>
      <c r="F287">
        <v>353.1</v>
      </c>
      <c r="G287">
        <v>917163</v>
      </c>
      <c r="H287">
        <f t="shared" si="13"/>
        <v>354.3428571428571</v>
      </c>
      <c r="I287">
        <f t="shared" si="14"/>
        <v>355.0625</v>
      </c>
      <c r="J287" t="s">
        <v>293</v>
      </c>
      <c r="K287" s="1">
        <f t="shared" si="12"/>
        <v>-0.71964285714290099</v>
      </c>
    </row>
    <row r="288" spans="1:15" x14ac:dyDescent="0.3">
      <c r="A288">
        <v>20220412</v>
      </c>
      <c r="B288">
        <v>101000</v>
      </c>
      <c r="C288">
        <v>353.1</v>
      </c>
      <c r="D288">
        <v>353.65</v>
      </c>
      <c r="E288">
        <v>352.85</v>
      </c>
      <c r="F288">
        <v>353.65</v>
      </c>
      <c r="G288">
        <v>1056637</v>
      </c>
      <c r="H288">
        <f t="shared" si="13"/>
        <v>354</v>
      </c>
      <c r="I288">
        <f t="shared" si="14"/>
        <v>355.01458333333335</v>
      </c>
      <c r="J288" t="s">
        <v>294</v>
      </c>
      <c r="K288" s="1">
        <f t="shared" si="12"/>
        <v>-1.0145833333333485</v>
      </c>
    </row>
    <row r="289" spans="1:11" x14ac:dyDescent="0.3">
      <c r="A289">
        <v>20220412</v>
      </c>
      <c r="B289">
        <v>102000</v>
      </c>
      <c r="C289">
        <v>353.6</v>
      </c>
      <c r="D289">
        <v>353.65</v>
      </c>
      <c r="E289">
        <v>353.1</v>
      </c>
      <c r="F289">
        <v>353.1</v>
      </c>
      <c r="G289">
        <v>509481</v>
      </c>
      <c r="H289">
        <f t="shared" si="13"/>
        <v>353.74285714285719</v>
      </c>
      <c r="I289">
        <f t="shared" si="14"/>
        <v>354.92500000000001</v>
      </c>
      <c r="J289" t="s">
        <v>295</v>
      </c>
      <c r="K289" s="1">
        <f t="shared" si="12"/>
        <v>-1.1821428571428214</v>
      </c>
    </row>
    <row r="290" spans="1:11" x14ac:dyDescent="0.3">
      <c r="A290">
        <v>20220412</v>
      </c>
      <c r="B290">
        <v>103000</v>
      </c>
      <c r="C290">
        <v>353.1</v>
      </c>
      <c r="D290">
        <v>353.35</v>
      </c>
      <c r="E290">
        <v>352.85</v>
      </c>
      <c r="F290">
        <v>353.05</v>
      </c>
      <c r="G290">
        <v>538899</v>
      </c>
      <c r="H290">
        <f t="shared" si="13"/>
        <v>353.6571428571429</v>
      </c>
      <c r="I290">
        <f t="shared" si="14"/>
        <v>354.83124999999995</v>
      </c>
      <c r="J290" t="s">
        <v>296</v>
      </c>
      <c r="K290" s="1">
        <f t="shared" si="12"/>
        <v>-1.1741071428570535</v>
      </c>
    </row>
    <row r="291" spans="1:11" x14ac:dyDescent="0.3">
      <c r="A291">
        <v>20220412</v>
      </c>
      <c r="B291">
        <v>104000</v>
      </c>
      <c r="C291">
        <v>353.05</v>
      </c>
      <c r="D291">
        <v>353.25</v>
      </c>
      <c r="E291">
        <v>352.5</v>
      </c>
      <c r="F291">
        <v>352.5</v>
      </c>
      <c r="G291">
        <v>1036156</v>
      </c>
      <c r="H291">
        <f t="shared" si="13"/>
        <v>353.4071428571429</v>
      </c>
      <c r="I291">
        <f t="shared" si="14"/>
        <v>354.7208333333333</v>
      </c>
      <c r="J291" t="s">
        <v>297</v>
      </c>
      <c r="K291" s="1">
        <f t="shared" si="12"/>
        <v>-1.313690476190402</v>
      </c>
    </row>
    <row r="292" spans="1:11" x14ac:dyDescent="0.3">
      <c r="A292">
        <v>20220412</v>
      </c>
      <c r="B292">
        <v>105000</v>
      </c>
      <c r="C292">
        <v>352.5</v>
      </c>
      <c r="D292">
        <v>352.65</v>
      </c>
      <c r="E292">
        <v>351.8</v>
      </c>
      <c r="F292">
        <v>351.85</v>
      </c>
      <c r="G292">
        <v>969437</v>
      </c>
      <c r="H292">
        <f t="shared" si="13"/>
        <v>353.02857142857135</v>
      </c>
      <c r="I292">
        <f t="shared" si="14"/>
        <v>354.57499999999999</v>
      </c>
      <c r="J292" t="s">
        <v>298</v>
      </c>
      <c r="K292" s="1">
        <f t="shared" si="12"/>
        <v>-1.5464285714286348</v>
      </c>
    </row>
    <row r="293" spans="1:11" x14ac:dyDescent="0.3">
      <c r="A293">
        <v>20220412</v>
      </c>
      <c r="B293">
        <v>110000</v>
      </c>
      <c r="C293">
        <v>351.8</v>
      </c>
      <c r="D293">
        <v>351.95</v>
      </c>
      <c r="E293">
        <v>351.2</v>
      </c>
      <c r="F293">
        <v>351.65</v>
      </c>
      <c r="G293">
        <v>912100</v>
      </c>
      <c r="H293">
        <f t="shared" si="13"/>
        <v>352.7</v>
      </c>
      <c r="I293">
        <f t="shared" si="14"/>
        <v>354.41666666666669</v>
      </c>
      <c r="J293" t="s">
        <v>299</v>
      </c>
      <c r="K293" s="1">
        <f t="shared" si="12"/>
        <v>-1.716666666666697</v>
      </c>
    </row>
    <row r="294" spans="1:11" x14ac:dyDescent="0.3">
      <c r="A294">
        <v>20220412</v>
      </c>
      <c r="B294">
        <v>111000</v>
      </c>
      <c r="C294">
        <v>351.7</v>
      </c>
      <c r="D294">
        <v>351.95</v>
      </c>
      <c r="E294">
        <v>351.6</v>
      </c>
      <c r="F294">
        <v>351.95</v>
      </c>
      <c r="G294">
        <v>601187</v>
      </c>
      <c r="H294">
        <f t="shared" si="13"/>
        <v>352.53571428571428</v>
      </c>
      <c r="I294">
        <f t="shared" si="14"/>
        <v>354.27708333333334</v>
      </c>
      <c r="J294" t="s">
        <v>300</v>
      </c>
      <c r="K294" s="1">
        <f t="shared" si="12"/>
        <v>-1.7413690476190595</v>
      </c>
    </row>
    <row r="295" spans="1:11" x14ac:dyDescent="0.3">
      <c r="A295">
        <v>20220412</v>
      </c>
      <c r="B295">
        <v>112000</v>
      </c>
      <c r="C295">
        <v>351.9</v>
      </c>
      <c r="D295">
        <v>352.2</v>
      </c>
      <c r="E295">
        <v>351.7</v>
      </c>
      <c r="F295">
        <v>351.85</v>
      </c>
      <c r="G295">
        <v>498011</v>
      </c>
      <c r="H295">
        <f t="shared" si="13"/>
        <v>352.27857142857141</v>
      </c>
      <c r="I295">
        <f t="shared" si="14"/>
        <v>354.14375000000001</v>
      </c>
      <c r="J295" t="s">
        <v>301</v>
      </c>
      <c r="K295" s="1">
        <f t="shared" si="12"/>
        <v>-1.8651785714286007</v>
      </c>
    </row>
    <row r="296" spans="1:11" x14ac:dyDescent="0.3">
      <c r="A296">
        <v>20220412</v>
      </c>
      <c r="B296">
        <v>113000</v>
      </c>
      <c r="C296">
        <v>351.85</v>
      </c>
      <c r="D296">
        <v>352.3</v>
      </c>
      <c r="E296">
        <v>351.7</v>
      </c>
      <c r="F296">
        <v>352.25</v>
      </c>
      <c r="G296">
        <v>418895</v>
      </c>
      <c r="H296">
        <f t="shared" si="13"/>
        <v>352.1571428571429</v>
      </c>
      <c r="I296">
        <f t="shared" si="14"/>
        <v>354.02083333333331</v>
      </c>
      <c r="J296" t="s">
        <v>302</v>
      </c>
      <c r="K296" s="1">
        <f t="shared" si="12"/>
        <v>-1.8636904761904134</v>
      </c>
    </row>
    <row r="297" spans="1:11" x14ac:dyDescent="0.3">
      <c r="A297">
        <v>20220412</v>
      </c>
      <c r="B297">
        <v>114000</v>
      </c>
      <c r="C297">
        <v>352.25</v>
      </c>
      <c r="D297">
        <v>352.65</v>
      </c>
      <c r="E297">
        <v>352.2</v>
      </c>
      <c r="F297">
        <v>352.6</v>
      </c>
      <c r="G297">
        <v>498706</v>
      </c>
      <c r="H297">
        <f t="shared" si="13"/>
        <v>352.09285714285716</v>
      </c>
      <c r="I297">
        <f t="shared" si="14"/>
        <v>353.92500000000001</v>
      </c>
      <c r="J297" t="s">
        <v>303</v>
      </c>
      <c r="K297" s="1">
        <f t="shared" si="12"/>
        <v>-1.8321428571428555</v>
      </c>
    </row>
    <row r="298" spans="1:11" x14ac:dyDescent="0.3">
      <c r="A298">
        <v>20220412</v>
      </c>
      <c r="B298">
        <v>115000</v>
      </c>
      <c r="C298">
        <v>352.6</v>
      </c>
      <c r="D298">
        <v>352.75</v>
      </c>
      <c r="E298">
        <v>352.35</v>
      </c>
      <c r="F298">
        <v>352.5</v>
      </c>
      <c r="G298">
        <v>420811</v>
      </c>
      <c r="H298">
        <f t="shared" si="13"/>
        <v>352.09285714285716</v>
      </c>
      <c r="I298">
        <f t="shared" si="14"/>
        <v>353.82500000000005</v>
      </c>
      <c r="J298" t="s">
        <v>304</v>
      </c>
      <c r="K298" s="1">
        <f t="shared" si="12"/>
        <v>-1.7321428571428896</v>
      </c>
    </row>
    <row r="299" spans="1:11" x14ac:dyDescent="0.3">
      <c r="A299">
        <v>20220412</v>
      </c>
      <c r="B299">
        <v>120000</v>
      </c>
      <c r="C299">
        <v>352.5</v>
      </c>
      <c r="D299">
        <v>352.75</v>
      </c>
      <c r="E299">
        <v>352.35</v>
      </c>
      <c r="F299">
        <v>352.35</v>
      </c>
      <c r="G299">
        <v>355597</v>
      </c>
      <c r="H299">
        <f t="shared" si="13"/>
        <v>352.16428571428565</v>
      </c>
      <c r="I299">
        <f t="shared" si="14"/>
        <v>353.70000000000005</v>
      </c>
      <c r="J299" t="s">
        <v>305</v>
      </c>
      <c r="K299" s="1">
        <f t="shared" si="12"/>
        <v>-1.5357142857143913</v>
      </c>
    </row>
    <row r="300" spans="1:11" x14ac:dyDescent="0.3">
      <c r="A300">
        <v>20220412</v>
      </c>
      <c r="B300">
        <v>121000</v>
      </c>
      <c r="C300">
        <v>352.35</v>
      </c>
      <c r="D300">
        <v>352.45</v>
      </c>
      <c r="E300">
        <v>352.2</v>
      </c>
      <c r="F300">
        <v>352.4</v>
      </c>
      <c r="G300">
        <v>303433</v>
      </c>
      <c r="H300">
        <f t="shared" si="13"/>
        <v>352.2714285714286</v>
      </c>
      <c r="I300">
        <f t="shared" si="14"/>
        <v>353.57083333333338</v>
      </c>
      <c r="J300" t="s">
        <v>306</v>
      </c>
      <c r="K300" s="1">
        <f t="shared" si="12"/>
        <v>-1.2994047619047819</v>
      </c>
    </row>
    <row r="301" spans="1:11" x14ac:dyDescent="0.3">
      <c r="A301">
        <v>20220412</v>
      </c>
      <c r="B301">
        <v>122000</v>
      </c>
      <c r="C301">
        <v>352.4</v>
      </c>
      <c r="D301">
        <v>352.45</v>
      </c>
      <c r="E301">
        <v>351.85</v>
      </c>
      <c r="F301">
        <v>351.9</v>
      </c>
      <c r="G301">
        <v>322836</v>
      </c>
      <c r="H301">
        <f t="shared" si="13"/>
        <v>352.26428571428579</v>
      </c>
      <c r="I301">
        <f t="shared" si="14"/>
        <v>353.40000000000003</v>
      </c>
      <c r="J301" t="s">
        <v>307</v>
      </c>
      <c r="K301" s="1">
        <f t="shared" si="12"/>
        <v>-1.1357142857142435</v>
      </c>
    </row>
    <row r="302" spans="1:11" x14ac:dyDescent="0.3">
      <c r="A302">
        <v>20220412</v>
      </c>
      <c r="B302">
        <v>123000</v>
      </c>
      <c r="C302">
        <v>351.9</v>
      </c>
      <c r="D302">
        <v>352.15</v>
      </c>
      <c r="E302">
        <v>351.85</v>
      </c>
      <c r="F302">
        <v>352.05</v>
      </c>
      <c r="G302">
        <v>228814</v>
      </c>
      <c r="H302">
        <f t="shared" si="13"/>
        <v>352.29285714285714</v>
      </c>
      <c r="I302">
        <f t="shared" si="14"/>
        <v>353.2520833333333</v>
      </c>
      <c r="J302" t="s">
        <v>308</v>
      </c>
      <c r="K302" s="1">
        <f t="shared" si="12"/>
        <v>-0.95922619047615854</v>
      </c>
    </row>
    <row r="303" spans="1:11" x14ac:dyDescent="0.3">
      <c r="A303">
        <v>20220412</v>
      </c>
      <c r="B303">
        <v>124000</v>
      </c>
      <c r="C303">
        <v>352.1</v>
      </c>
      <c r="D303">
        <v>352.4</v>
      </c>
      <c r="E303">
        <v>352.05</v>
      </c>
      <c r="F303">
        <v>352.15</v>
      </c>
      <c r="G303">
        <v>384473</v>
      </c>
      <c r="H303">
        <f t="shared" si="13"/>
        <v>352.27857142857147</v>
      </c>
      <c r="I303">
        <f t="shared" si="14"/>
        <v>353.09375</v>
      </c>
      <c r="J303" t="s">
        <v>309</v>
      </c>
      <c r="K303" s="1">
        <f t="shared" si="12"/>
        <v>-0.81517857142853245</v>
      </c>
    </row>
    <row r="304" spans="1:11" x14ac:dyDescent="0.3">
      <c r="A304">
        <v>20220412</v>
      </c>
      <c r="B304">
        <v>125000</v>
      </c>
      <c r="C304">
        <v>352.15</v>
      </c>
      <c r="D304">
        <v>352.4</v>
      </c>
      <c r="E304">
        <v>352.15</v>
      </c>
      <c r="F304">
        <v>352.25</v>
      </c>
      <c r="G304">
        <v>210213</v>
      </c>
      <c r="H304">
        <f t="shared" si="13"/>
        <v>352.2285714285714</v>
      </c>
      <c r="I304">
        <f t="shared" si="14"/>
        <v>352.9354166666667</v>
      </c>
      <c r="J304" t="s">
        <v>310</v>
      </c>
      <c r="K304" s="1">
        <f t="shared" si="12"/>
        <v>-0.70684523809529765</v>
      </c>
    </row>
    <row r="305" spans="1:15" x14ac:dyDescent="0.3">
      <c r="A305">
        <v>20220412</v>
      </c>
      <c r="B305">
        <v>130000</v>
      </c>
      <c r="C305">
        <v>352.25</v>
      </c>
      <c r="D305">
        <v>352.25</v>
      </c>
      <c r="E305">
        <v>351.9</v>
      </c>
      <c r="F305">
        <v>351.9</v>
      </c>
      <c r="G305">
        <v>250315</v>
      </c>
      <c r="H305">
        <f t="shared" si="13"/>
        <v>352.14285714285717</v>
      </c>
      <c r="I305">
        <f t="shared" si="14"/>
        <v>352.76249999999999</v>
      </c>
      <c r="J305" t="s">
        <v>311</v>
      </c>
      <c r="K305" s="1">
        <f t="shared" si="12"/>
        <v>-0.61964285714282141</v>
      </c>
    </row>
    <row r="306" spans="1:15" x14ac:dyDescent="0.3">
      <c r="A306">
        <v>20220412</v>
      </c>
      <c r="B306">
        <v>131000</v>
      </c>
      <c r="C306">
        <v>351.9</v>
      </c>
      <c r="D306">
        <v>352.1</v>
      </c>
      <c r="E306">
        <v>351.75</v>
      </c>
      <c r="F306">
        <v>351.85</v>
      </c>
      <c r="G306">
        <v>334598</v>
      </c>
      <c r="H306">
        <f t="shared" si="13"/>
        <v>352.07142857142856</v>
      </c>
      <c r="I306">
        <f t="shared" si="14"/>
        <v>352.63541666666669</v>
      </c>
      <c r="J306" t="s">
        <v>312</v>
      </c>
      <c r="K306" s="1">
        <f t="shared" si="12"/>
        <v>-0.56398809523813043</v>
      </c>
    </row>
    <row r="307" spans="1:15" x14ac:dyDescent="0.3">
      <c r="A307">
        <v>20220412</v>
      </c>
      <c r="B307">
        <v>132000</v>
      </c>
      <c r="C307">
        <v>351.9</v>
      </c>
      <c r="D307">
        <v>352</v>
      </c>
      <c r="E307">
        <v>351.6</v>
      </c>
      <c r="F307">
        <v>351.8</v>
      </c>
      <c r="G307">
        <v>344440</v>
      </c>
      <c r="H307">
        <f t="shared" si="13"/>
        <v>351.98571428571432</v>
      </c>
      <c r="I307">
        <f t="shared" si="14"/>
        <v>352.55833333333334</v>
      </c>
      <c r="J307" t="s">
        <v>313</v>
      </c>
      <c r="K307" s="1">
        <f t="shared" si="12"/>
        <v>-0.57261904761901405</v>
      </c>
    </row>
    <row r="308" spans="1:15" x14ac:dyDescent="0.3">
      <c r="A308">
        <v>20220412</v>
      </c>
      <c r="B308">
        <v>133000</v>
      </c>
      <c r="C308">
        <v>351.8</v>
      </c>
      <c r="D308">
        <v>351.95</v>
      </c>
      <c r="E308">
        <v>351.35</v>
      </c>
      <c r="F308">
        <v>351.35</v>
      </c>
      <c r="G308">
        <v>364133</v>
      </c>
      <c r="H308">
        <f t="shared" si="13"/>
        <v>351.90714285714284</v>
      </c>
      <c r="I308">
        <f t="shared" si="14"/>
        <v>352.4375</v>
      </c>
      <c r="J308" t="s">
        <v>314</v>
      </c>
      <c r="K308" s="1">
        <f t="shared" si="12"/>
        <v>-0.53035714285715585</v>
      </c>
    </row>
    <row r="309" spans="1:15" x14ac:dyDescent="0.3">
      <c r="A309">
        <v>20220412</v>
      </c>
      <c r="B309">
        <v>134000</v>
      </c>
      <c r="C309">
        <v>351.35</v>
      </c>
      <c r="D309">
        <v>351.8</v>
      </c>
      <c r="E309">
        <v>351.35</v>
      </c>
      <c r="F309">
        <v>351.7</v>
      </c>
      <c r="G309">
        <v>340077</v>
      </c>
      <c r="H309">
        <f t="shared" si="13"/>
        <v>351.85714285714283</v>
      </c>
      <c r="I309">
        <f t="shared" si="14"/>
        <v>352.32083333333327</v>
      </c>
      <c r="J309" t="s">
        <v>315</v>
      </c>
      <c r="K309" s="1">
        <f t="shared" si="12"/>
        <v>-0.46369047619043613</v>
      </c>
    </row>
    <row r="310" spans="1:15" x14ac:dyDescent="0.3">
      <c r="A310">
        <v>20220412</v>
      </c>
      <c r="B310">
        <v>135000</v>
      </c>
      <c r="C310">
        <v>351.7</v>
      </c>
      <c r="D310">
        <v>351.75</v>
      </c>
      <c r="E310">
        <v>351.55</v>
      </c>
      <c r="F310">
        <v>351.55</v>
      </c>
      <c r="G310">
        <v>194274</v>
      </c>
      <c r="H310">
        <f t="shared" si="13"/>
        <v>351.7714285714286</v>
      </c>
      <c r="I310">
        <f t="shared" si="14"/>
        <v>352.2208333333333</v>
      </c>
      <c r="J310" t="s">
        <v>316</v>
      </c>
      <c r="K310" s="1">
        <f t="shared" si="12"/>
        <v>-0.44940476190470235</v>
      </c>
    </row>
    <row r="311" spans="1:15" x14ac:dyDescent="0.3">
      <c r="A311">
        <v>20220412</v>
      </c>
      <c r="B311">
        <v>140000</v>
      </c>
      <c r="C311">
        <v>351.5</v>
      </c>
      <c r="D311">
        <v>351.8</v>
      </c>
      <c r="E311">
        <v>351.2</v>
      </c>
      <c r="F311">
        <v>351.55</v>
      </c>
      <c r="G311">
        <v>581364</v>
      </c>
      <c r="H311">
        <f t="shared" si="13"/>
        <v>351.67142857142863</v>
      </c>
      <c r="I311">
        <f t="shared" si="14"/>
        <v>352.15625</v>
      </c>
      <c r="J311" t="s">
        <v>317</v>
      </c>
      <c r="K311" s="1">
        <f t="shared" si="12"/>
        <v>-0.48482142857136523</v>
      </c>
    </row>
    <row r="312" spans="1:15" x14ac:dyDescent="0.3">
      <c r="A312">
        <v>20220412</v>
      </c>
      <c r="B312">
        <v>141000</v>
      </c>
      <c r="C312">
        <v>351.55</v>
      </c>
      <c r="D312">
        <v>351.8</v>
      </c>
      <c r="E312">
        <v>351.3</v>
      </c>
      <c r="F312">
        <v>351.75</v>
      </c>
      <c r="G312">
        <v>345438</v>
      </c>
      <c r="H312">
        <f t="shared" si="13"/>
        <v>351.65000000000003</v>
      </c>
      <c r="I312">
        <f t="shared" si="14"/>
        <v>352.07708333333329</v>
      </c>
      <c r="J312" t="s">
        <v>318</v>
      </c>
      <c r="K312" s="1">
        <f t="shared" si="12"/>
        <v>-0.42708333333325754</v>
      </c>
    </row>
    <row r="313" spans="1:15" x14ac:dyDescent="0.3">
      <c r="A313">
        <v>20220412</v>
      </c>
      <c r="B313">
        <v>142000</v>
      </c>
      <c r="C313">
        <v>351.75</v>
      </c>
      <c r="D313">
        <v>352.7</v>
      </c>
      <c r="E313">
        <v>351.7</v>
      </c>
      <c r="F313">
        <v>352.7</v>
      </c>
      <c r="G313">
        <v>909974</v>
      </c>
      <c r="H313">
        <f t="shared" si="13"/>
        <v>351.77142857142854</v>
      </c>
      <c r="I313">
        <f t="shared" si="14"/>
        <v>352.0604166666667</v>
      </c>
      <c r="J313" t="s">
        <v>319</v>
      </c>
      <c r="K313" s="1">
        <f t="shared" si="12"/>
        <v>-0.28898809523815316</v>
      </c>
    </row>
    <row r="314" spans="1:15" x14ac:dyDescent="0.3">
      <c r="A314">
        <v>20220412</v>
      </c>
      <c r="B314">
        <v>143000</v>
      </c>
      <c r="C314">
        <v>352.7</v>
      </c>
      <c r="D314">
        <v>352.7</v>
      </c>
      <c r="E314">
        <v>352.15</v>
      </c>
      <c r="F314">
        <v>352.3</v>
      </c>
      <c r="G314">
        <v>579872</v>
      </c>
      <c r="H314">
        <f t="shared" si="13"/>
        <v>351.84285714285716</v>
      </c>
      <c r="I314">
        <f t="shared" si="14"/>
        <v>352.0291666666667</v>
      </c>
      <c r="J314" t="s">
        <v>320</v>
      </c>
      <c r="K314" s="1">
        <f t="shared" si="12"/>
        <v>-0.18630952380954113</v>
      </c>
    </row>
    <row r="315" spans="1:15" x14ac:dyDescent="0.3">
      <c r="A315">
        <v>20220412</v>
      </c>
      <c r="B315">
        <v>144000</v>
      </c>
      <c r="C315">
        <v>352.35</v>
      </c>
      <c r="D315">
        <v>352.8</v>
      </c>
      <c r="E315">
        <v>352.2</v>
      </c>
      <c r="F315">
        <v>352.8</v>
      </c>
      <c r="G315">
        <v>558235</v>
      </c>
      <c r="H315">
        <f t="shared" si="13"/>
        <v>352.05000000000007</v>
      </c>
      <c r="I315">
        <f t="shared" si="14"/>
        <v>352.04166666666669</v>
      </c>
      <c r="J315" t="s">
        <v>321</v>
      </c>
      <c r="K315" s="1">
        <f t="shared" si="12"/>
        <v>8.3333333333825976E-3</v>
      </c>
      <c r="L315">
        <v>1</v>
      </c>
      <c r="M315" t="s">
        <v>491</v>
      </c>
      <c r="N315">
        <v>1</v>
      </c>
      <c r="O315">
        <v>1</v>
      </c>
    </row>
    <row r="316" spans="1:15" x14ac:dyDescent="0.3">
      <c r="A316">
        <v>20220412</v>
      </c>
      <c r="B316">
        <v>145000</v>
      </c>
      <c r="C316">
        <v>352.8</v>
      </c>
      <c r="D316">
        <v>353.05</v>
      </c>
      <c r="E316">
        <v>352.65</v>
      </c>
      <c r="F316">
        <v>353</v>
      </c>
      <c r="G316">
        <v>601637</v>
      </c>
      <c r="H316">
        <f t="shared" si="13"/>
        <v>352.23571428571432</v>
      </c>
      <c r="I316">
        <f t="shared" si="14"/>
        <v>352.08958333333339</v>
      </c>
      <c r="J316" t="s">
        <v>322</v>
      </c>
      <c r="K316" s="1">
        <f t="shared" si="12"/>
        <v>0.1461309523809291</v>
      </c>
    </row>
    <row r="317" spans="1:15" x14ac:dyDescent="0.3">
      <c r="A317">
        <v>20220412</v>
      </c>
      <c r="B317">
        <v>150000</v>
      </c>
      <c r="C317">
        <v>353</v>
      </c>
      <c r="D317">
        <v>353.15</v>
      </c>
      <c r="E317">
        <v>352.65</v>
      </c>
      <c r="F317">
        <v>352.65</v>
      </c>
      <c r="G317">
        <v>490727</v>
      </c>
      <c r="H317">
        <f t="shared" si="13"/>
        <v>352.39285714285717</v>
      </c>
      <c r="I317">
        <f t="shared" si="14"/>
        <v>352.13125000000008</v>
      </c>
      <c r="J317" t="s">
        <v>323</v>
      </c>
      <c r="K317" s="1">
        <f t="shared" si="12"/>
        <v>0.26160714285708764</v>
      </c>
    </row>
    <row r="318" spans="1:15" x14ac:dyDescent="0.3">
      <c r="A318">
        <v>20220412</v>
      </c>
      <c r="B318">
        <v>151000</v>
      </c>
      <c r="C318">
        <v>352.65</v>
      </c>
      <c r="D318">
        <v>352.8</v>
      </c>
      <c r="E318">
        <v>352.1</v>
      </c>
      <c r="F318">
        <v>352.65</v>
      </c>
      <c r="G318">
        <v>861013</v>
      </c>
      <c r="H318">
        <f t="shared" si="13"/>
        <v>352.55</v>
      </c>
      <c r="I318">
        <f t="shared" si="14"/>
        <v>352.16041666666678</v>
      </c>
      <c r="J318" t="s">
        <v>324</v>
      </c>
      <c r="K318" s="1">
        <f t="shared" si="12"/>
        <v>0.3895833333332348</v>
      </c>
    </row>
    <row r="319" spans="1:15" x14ac:dyDescent="0.3">
      <c r="A319">
        <v>20220412</v>
      </c>
      <c r="B319">
        <v>152000</v>
      </c>
      <c r="C319">
        <v>352.65</v>
      </c>
      <c r="D319">
        <v>352.75</v>
      </c>
      <c r="E319">
        <v>352.45</v>
      </c>
      <c r="F319">
        <v>352.65</v>
      </c>
      <c r="G319">
        <v>365833</v>
      </c>
      <c r="H319">
        <f t="shared" si="13"/>
        <v>352.67857142857144</v>
      </c>
      <c r="I319">
        <f t="shared" si="14"/>
        <v>352.19374999999997</v>
      </c>
      <c r="J319" t="s">
        <v>325</v>
      </c>
      <c r="K319" s="1">
        <f t="shared" si="12"/>
        <v>0.48482142857147892</v>
      </c>
    </row>
    <row r="320" spans="1:15" x14ac:dyDescent="0.3">
      <c r="A320">
        <v>20220412</v>
      </c>
      <c r="B320">
        <v>153000</v>
      </c>
      <c r="C320">
        <v>352.65</v>
      </c>
      <c r="D320">
        <v>352.65</v>
      </c>
      <c r="E320">
        <v>352.3</v>
      </c>
      <c r="F320">
        <v>352.45</v>
      </c>
      <c r="G320">
        <v>373678</v>
      </c>
      <c r="H320">
        <f t="shared" si="13"/>
        <v>352.64285714285717</v>
      </c>
      <c r="I320">
        <f t="shared" si="14"/>
        <v>352.20208333333335</v>
      </c>
      <c r="J320" t="s">
        <v>326</v>
      </c>
      <c r="K320" s="1">
        <f t="shared" si="12"/>
        <v>0.44077380952381873</v>
      </c>
    </row>
    <row r="321" spans="1:11" x14ac:dyDescent="0.3">
      <c r="A321">
        <v>20220412</v>
      </c>
      <c r="B321">
        <v>154500</v>
      </c>
      <c r="C321">
        <v>352.5</v>
      </c>
      <c r="D321">
        <v>352.65</v>
      </c>
      <c r="E321">
        <v>352.45</v>
      </c>
      <c r="F321">
        <v>352.65</v>
      </c>
      <c r="G321">
        <v>721694</v>
      </c>
      <c r="H321">
        <f t="shared" si="13"/>
        <v>352.69285714285712</v>
      </c>
      <c r="I321">
        <f t="shared" si="14"/>
        <v>352.20416666666665</v>
      </c>
      <c r="J321" t="s">
        <v>327</v>
      </c>
      <c r="K321" s="1">
        <f t="shared" si="12"/>
        <v>0.48869047619047024</v>
      </c>
    </row>
    <row r="322" spans="1:11" x14ac:dyDescent="0.3">
      <c r="A322">
        <v>20220413</v>
      </c>
      <c r="B322">
        <v>91000</v>
      </c>
      <c r="C322">
        <v>354.1</v>
      </c>
      <c r="D322">
        <v>354.35</v>
      </c>
      <c r="E322">
        <v>353.4</v>
      </c>
      <c r="F322">
        <v>354.2</v>
      </c>
      <c r="G322">
        <v>1774072</v>
      </c>
      <c r="H322">
        <f t="shared" si="13"/>
        <v>352.89285714285705</v>
      </c>
      <c r="I322">
        <f t="shared" si="14"/>
        <v>352.27499999999992</v>
      </c>
      <c r="J322" t="s">
        <v>328</v>
      </c>
      <c r="K322" s="1">
        <f t="shared" si="12"/>
        <v>0.61785714285713311</v>
      </c>
    </row>
    <row r="323" spans="1:11" x14ac:dyDescent="0.3">
      <c r="A323">
        <v>20220413</v>
      </c>
      <c r="B323">
        <v>92000</v>
      </c>
      <c r="C323">
        <v>354.25</v>
      </c>
      <c r="D323">
        <v>354.6</v>
      </c>
      <c r="E323">
        <v>353.65</v>
      </c>
      <c r="F323">
        <v>353.85</v>
      </c>
      <c r="G323">
        <v>1028492</v>
      </c>
      <c r="H323">
        <f t="shared" si="13"/>
        <v>353.01428571428562</v>
      </c>
      <c r="I323">
        <f t="shared" si="14"/>
        <v>352.33749999999992</v>
      </c>
      <c r="J323" t="s">
        <v>329</v>
      </c>
      <c r="K323" s="1">
        <f t="shared" si="12"/>
        <v>0.67678571428569967</v>
      </c>
    </row>
    <row r="324" spans="1:11" x14ac:dyDescent="0.3">
      <c r="A324">
        <v>20220413</v>
      </c>
      <c r="B324">
        <v>93000</v>
      </c>
      <c r="C324">
        <v>353.85</v>
      </c>
      <c r="D324">
        <v>353.95</v>
      </c>
      <c r="E324">
        <v>353.15</v>
      </c>
      <c r="F324">
        <v>353.95</v>
      </c>
      <c r="G324">
        <v>641830</v>
      </c>
      <c r="H324">
        <f t="shared" si="13"/>
        <v>353.2</v>
      </c>
      <c r="I324">
        <f t="shared" si="14"/>
        <v>352.40208333333334</v>
      </c>
      <c r="J324" t="s">
        <v>330</v>
      </c>
      <c r="K324" s="1">
        <f t="shared" ref="K324:K387" si="15">H324-I324</f>
        <v>0.79791666666665151</v>
      </c>
    </row>
    <row r="325" spans="1:11" x14ac:dyDescent="0.3">
      <c r="A325">
        <v>20220413</v>
      </c>
      <c r="B325">
        <v>94000</v>
      </c>
      <c r="C325">
        <v>353.95</v>
      </c>
      <c r="D325">
        <v>354.7</v>
      </c>
      <c r="E325">
        <v>353.95</v>
      </c>
      <c r="F325">
        <v>354.5</v>
      </c>
      <c r="G325">
        <v>878654</v>
      </c>
      <c r="H325">
        <f t="shared" si="13"/>
        <v>353.46428571428572</v>
      </c>
      <c r="I325">
        <f t="shared" si="14"/>
        <v>352.51041666666669</v>
      </c>
      <c r="J325" t="s">
        <v>331</v>
      </c>
      <c r="K325" s="1">
        <f t="shared" si="15"/>
        <v>0.95386904761903679</v>
      </c>
    </row>
    <row r="326" spans="1:11" x14ac:dyDescent="0.3">
      <c r="A326">
        <v>20220413</v>
      </c>
      <c r="B326">
        <v>95000</v>
      </c>
      <c r="C326">
        <v>354.55</v>
      </c>
      <c r="D326">
        <v>355.5</v>
      </c>
      <c r="E326">
        <v>354.2</v>
      </c>
      <c r="F326">
        <v>355.45</v>
      </c>
      <c r="G326">
        <v>1169924</v>
      </c>
      <c r="H326">
        <f t="shared" si="13"/>
        <v>353.86428571428576</v>
      </c>
      <c r="I326">
        <f t="shared" si="14"/>
        <v>352.65208333333334</v>
      </c>
      <c r="J326" t="s">
        <v>332</v>
      </c>
      <c r="K326" s="1">
        <f t="shared" si="15"/>
        <v>1.2122023809524194</v>
      </c>
    </row>
    <row r="327" spans="1:11" x14ac:dyDescent="0.3">
      <c r="A327">
        <v>20220413</v>
      </c>
      <c r="B327">
        <v>100000</v>
      </c>
      <c r="C327">
        <v>355.5</v>
      </c>
      <c r="D327">
        <v>355.7</v>
      </c>
      <c r="E327">
        <v>355.2</v>
      </c>
      <c r="F327">
        <v>355.6</v>
      </c>
      <c r="G327">
        <v>736997</v>
      </c>
      <c r="H327">
        <f t="shared" si="13"/>
        <v>354.31428571428569</v>
      </c>
      <c r="I327">
        <f t="shared" si="14"/>
        <v>352.79583333333329</v>
      </c>
      <c r="J327" t="s">
        <v>333</v>
      </c>
      <c r="K327" s="1">
        <f t="shared" si="15"/>
        <v>1.5184523809523967</v>
      </c>
    </row>
    <row r="328" spans="1:11" x14ac:dyDescent="0.3">
      <c r="A328">
        <v>20220413</v>
      </c>
      <c r="B328">
        <v>101000</v>
      </c>
      <c r="C328">
        <v>355.55</v>
      </c>
      <c r="D328">
        <v>355.9</v>
      </c>
      <c r="E328">
        <v>355.4</v>
      </c>
      <c r="F328">
        <v>355.55</v>
      </c>
      <c r="G328">
        <v>677056</v>
      </c>
      <c r="H328">
        <f t="shared" si="13"/>
        <v>354.72857142857146</v>
      </c>
      <c r="I328">
        <f t="shared" si="14"/>
        <v>352.93333333333322</v>
      </c>
      <c r="J328" t="s">
        <v>334</v>
      </c>
      <c r="K328" s="1">
        <f t="shared" si="15"/>
        <v>1.7952380952382327</v>
      </c>
    </row>
    <row r="329" spans="1:11" x14ac:dyDescent="0.3">
      <c r="A329">
        <v>20220413</v>
      </c>
      <c r="B329">
        <v>102000</v>
      </c>
      <c r="C329">
        <v>355.55</v>
      </c>
      <c r="D329">
        <v>355.8</v>
      </c>
      <c r="E329">
        <v>355.3</v>
      </c>
      <c r="F329">
        <v>355.45</v>
      </c>
      <c r="G329">
        <v>503226</v>
      </c>
      <c r="H329">
        <f t="shared" si="13"/>
        <v>354.90714285714284</v>
      </c>
      <c r="I329">
        <f t="shared" si="14"/>
        <v>353.08124999999995</v>
      </c>
      <c r="J329" t="s">
        <v>335</v>
      </c>
      <c r="K329" s="1">
        <f t="shared" si="15"/>
        <v>1.8258928571428896</v>
      </c>
    </row>
    <row r="330" spans="1:11" x14ac:dyDescent="0.3">
      <c r="A330">
        <v>20220413</v>
      </c>
      <c r="B330">
        <v>103000</v>
      </c>
      <c r="C330">
        <v>355.45</v>
      </c>
      <c r="D330">
        <v>355.7</v>
      </c>
      <c r="E330">
        <v>355.3</v>
      </c>
      <c r="F330">
        <v>355.4</v>
      </c>
      <c r="G330">
        <v>322106</v>
      </c>
      <c r="H330">
        <f t="shared" ref="H330:H393" si="16">SUM(F324:F330)/COUNT(F324:F330)</f>
        <v>355.12857142857143</v>
      </c>
      <c r="I330">
        <f t="shared" si="14"/>
        <v>353.22916666666669</v>
      </c>
      <c r="J330" t="s">
        <v>336</v>
      </c>
      <c r="K330" s="1">
        <f t="shared" si="15"/>
        <v>1.8994047619047478</v>
      </c>
    </row>
    <row r="331" spans="1:11" x14ac:dyDescent="0.3">
      <c r="A331">
        <v>20220413</v>
      </c>
      <c r="B331">
        <v>104000</v>
      </c>
      <c r="C331">
        <v>355.4</v>
      </c>
      <c r="D331">
        <v>355.55</v>
      </c>
      <c r="E331">
        <v>354.95</v>
      </c>
      <c r="F331">
        <v>355.1</v>
      </c>
      <c r="G331">
        <v>569544</v>
      </c>
      <c r="H331">
        <f t="shared" si="16"/>
        <v>355.29285714285714</v>
      </c>
      <c r="I331">
        <f t="shared" si="14"/>
        <v>353.36666666666662</v>
      </c>
      <c r="J331" t="s">
        <v>337</v>
      </c>
      <c r="K331" s="1">
        <f t="shared" si="15"/>
        <v>1.9261904761905271</v>
      </c>
    </row>
    <row r="332" spans="1:11" x14ac:dyDescent="0.3">
      <c r="A332">
        <v>20220413</v>
      </c>
      <c r="B332">
        <v>105000</v>
      </c>
      <c r="C332">
        <v>355.05</v>
      </c>
      <c r="D332">
        <v>355.5</v>
      </c>
      <c r="E332">
        <v>354.75</v>
      </c>
      <c r="F332">
        <v>354.75</v>
      </c>
      <c r="G332">
        <v>662065</v>
      </c>
      <c r="H332">
        <f t="shared" si="16"/>
        <v>355.32857142857137</v>
      </c>
      <c r="I332">
        <f t="shared" si="14"/>
        <v>353.50833333333338</v>
      </c>
      <c r="J332" t="s">
        <v>338</v>
      </c>
      <c r="K332" s="1">
        <f t="shared" si="15"/>
        <v>1.8202380952379826</v>
      </c>
    </row>
    <row r="333" spans="1:11" x14ac:dyDescent="0.3">
      <c r="A333">
        <v>20220413</v>
      </c>
      <c r="B333">
        <v>110000</v>
      </c>
      <c r="C333">
        <v>354.75</v>
      </c>
      <c r="D333">
        <v>355.4</v>
      </c>
      <c r="E333">
        <v>354.7</v>
      </c>
      <c r="F333">
        <v>355.4</v>
      </c>
      <c r="G333">
        <v>485324</v>
      </c>
      <c r="H333">
        <f t="shared" si="16"/>
        <v>355.32142857142856</v>
      </c>
      <c r="I333">
        <f t="shared" si="14"/>
        <v>353.66249999999997</v>
      </c>
      <c r="J333" t="s">
        <v>339</v>
      </c>
      <c r="K333" s="1">
        <f t="shared" si="15"/>
        <v>1.6589285714285893</v>
      </c>
    </row>
    <row r="334" spans="1:11" x14ac:dyDescent="0.3">
      <c r="A334">
        <v>20220413</v>
      </c>
      <c r="B334">
        <v>111000</v>
      </c>
      <c r="C334">
        <v>355.45</v>
      </c>
      <c r="D334">
        <v>356.1</v>
      </c>
      <c r="E334">
        <v>355.35</v>
      </c>
      <c r="F334">
        <v>356</v>
      </c>
      <c r="G334">
        <v>699915</v>
      </c>
      <c r="H334">
        <f t="shared" si="16"/>
        <v>355.37857142857143</v>
      </c>
      <c r="I334">
        <f t="shared" si="14"/>
        <v>353.84791666666666</v>
      </c>
      <c r="J334" t="s">
        <v>340</v>
      </c>
      <c r="K334" s="1">
        <f t="shared" si="15"/>
        <v>1.5306547619047706</v>
      </c>
    </row>
    <row r="335" spans="1:11" x14ac:dyDescent="0.3">
      <c r="A335">
        <v>20220413</v>
      </c>
      <c r="B335">
        <v>112000</v>
      </c>
      <c r="C335">
        <v>356</v>
      </c>
      <c r="D335">
        <v>356.6</v>
      </c>
      <c r="E335">
        <v>356</v>
      </c>
      <c r="F335">
        <v>356.55</v>
      </c>
      <c r="G335">
        <v>772597</v>
      </c>
      <c r="H335">
        <f t="shared" si="16"/>
        <v>355.5214285714286</v>
      </c>
      <c r="I335">
        <f t="shared" si="14"/>
        <v>354.05624999999992</v>
      </c>
      <c r="J335" t="s">
        <v>341</v>
      </c>
      <c r="K335" s="1">
        <f t="shared" si="15"/>
        <v>1.4651785714286802</v>
      </c>
    </row>
    <row r="336" spans="1:11" x14ac:dyDescent="0.3">
      <c r="A336">
        <v>20220413</v>
      </c>
      <c r="B336">
        <v>113000</v>
      </c>
      <c r="C336">
        <v>356.55</v>
      </c>
      <c r="D336">
        <v>356.85</v>
      </c>
      <c r="E336">
        <v>356.4</v>
      </c>
      <c r="F336">
        <v>356.45</v>
      </c>
      <c r="G336">
        <v>646811</v>
      </c>
      <c r="H336">
        <f t="shared" si="16"/>
        <v>355.66428571428571</v>
      </c>
      <c r="I336">
        <f t="shared" si="14"/>
        <v>354.2520833333333</v>
      </c>
      <c r="J336" t="s">
        <v>342</v>
      </c>
      <c r="K336" s="1">
        <f t="shared" si="15"/>
        <v>1.412202380952408</v>
      </c>
    </row>
    <row r="337" spans="1:11" x14ac:dyDescent="0.3">
      <c r="A337">
        <v>20220413</v>
      </c>
      <c r="B337">
        <v>114000</v>
      </c>
      <c r="C337">
        <v>356.45</v>
      </c>
      <c r="D337">
        <v>356.7</v>
      </c>
      <c r="E337">
        <v>356.4</v>
      </c>
      <c r="F337">
        <v>356.5</v>
      </c>
      <c r="G337">
        <v>296676</v>
      </c>
      <c r="H337">
        <f t="shared" si="16"/>
        <v>355.82142857142856</v>
      </c>
      <c r="I337">
        <f t="shared" si="14"/>
        <v>354.41041666666661</v>
      </c>
      <c r="J337" t="s">
        <v>343</v>
      </c>
      <c r="K337" s="1">
        <f t="shared" si="15"/>
        <v>1.4110119047619492</v>
      </c>
    </row>
    <row r="338" spans="1:11" x14ac:dyDescent="0.3">
      <c r="A338">
        <v>20220413</v>
      </c>
      <c r="B338">
        <v>115000</v>
      </c>
      <c r="C338">
        <v>356.5</v>
      </c>
      <c r="D338">
        <v>356.75</v>
      </c>
      <c r="E338">
        <v>356.35</v>
      </c>
      <c r="F338">
        <v>356.7</v>
      </c>
      <c r="G338">
        <v>301367</v>
      </c>
      <c r="H338">
        <f t="shared" si="16"/>
        <v>356.05</v>
      </c>
      <c r="I338">
        <f t="shared" si="14"/>
        <v>354.59375</v>
      </c>
      <c r="J338" t="s">
        <v>344</v>
      </c>
      <c r="K338" s="1">
        <f t="shared" si="15"/>
        <v>1.4562500000000114</v>
      </c>
    </row>
    <row r="339" spans="1:11" x14ac:dyDescent="0.3">
      <c r="A339">
        <v>20220413</v>
      </c>
      <c r="B339">
        <v>120000</v>
      </c>
      <c r="C339">
        <v>356.7</v>
      </c>
      <c r="D339">
        <v>356.8</v>
      </c>
      <c r="E339">
        <v>356.45</v>
      </c>
      <c r="F339">
        <v>356.6</v>
      </c>
      <c r="G339">
        <v>259460</v>
      </c>
      <c r="H339">
        <f t="shared" si="16"/>
        <v>356.31428571428569</v>
      </c>
      <c r="I339">
        <f t="shared" si="14"/>
        <v>354.7520833333333</v>
      </c>
      <c r="J339" t="s">
        <v>345</v>
      </c>
      <c r="K339" s="1">
        <f t="shared" si="15"/>
        <v>1.5622023809523853</v>
      </c>
    </row>
    <row r="340" spans="1:11" x14ac:dyDescent="0.3">
      <c r="A340">
        <v>20220413</v>
      </c>
      <c r="B340">
        <v>121000</v>
      </c>
      <c r="C340">
        <v>356.6</v>
      </c>
      <c r="D340">
        <v>357.05</v>
      </c>
      <c r="E340">
        <v>356.55</v>
      </c>
      <c r="F340">
        <v>356.65</v>
      </c>
      <c r="G340">
        <v>499653</v>
      </c>
      <c r="H340">
        <f t="shared" si="16"/>
        <v>356.49285714285719</v>
      </c>
      <c r="I340">
        <f t="shared" si="14"/>
        <v>354.90416666666664</v>
      </c>
      <c r="J340" t="s">
        <v>346</v>
      </c>
      <c r="K340" s="1">
        <f t="shared" si="15"/>
        <v>1.5886904761905498</v>
      </c>
    </row>
    <row r="341" spans="1:11" x14ac:dyDescent="0.3">
      <c r="A341">
        <v>20220413</v>
      </c>
      <c r="B341">
        <v>122000</v>
      </c>
      <c r="C341">
        <v>356.7</v>
      </c>
      <c r="D341">
        <v>356.75</v>
      </c>
      <c r="E341">
        <v>356.5</v>
      </c>
      <c r="F341">
        <v>356.65</v>
      </c>
      <c r="G341">
        <v>285099</v>
      </c>
      <c r="H341">
        <f t="shared" si="16"/>
        <v>356.58571428571435</v>
      </c>
      <c r="I341">
        <f t="shared" si="14"/>
        <v>355.07083333333327</v>
      </c>
      <c r="J341" t="s">
        <v>347</v>
      </c>
      <c r="K341" s="1">
        <f t="shared" si="15"/>
        <v>1.5148809523810769</v>
      </c>
    </row>
    <row r="342" spans="1:11" x14ac:dyDescent="0.3">
      <c r="A342">
        <v>20220413</v>
      </c>
      <c r="B342">
        <v>123000</v>
      </c>
      <c r="C342">
        <v>356.65</v>
      </c>
      <c r="D342">
        <v>356.8</v>
      </c>
      <c r="E342">
        <v>356.5</v>
      </c>
      <c r="F342">
        <v>356.75</v>
      </c>
      <c r="G342">
        <v>258466</v>
      </c>
      <c r="H342">
        <f t="shared" si="16"/>
        <v>356.61428571428576</v>
      </c>
      <c r="I342">
        <f t="shared" si="14"/>
        <v>355.24166666666662</v>
      </c>
      <c r="J342" t="s">
        <v>348</v>
      </c>
      <c r="K342" s="1">
        <f t="shared" si="15"/>
        <v>1.3726190476191391</v>
      </c>
    </row>
    <row r="343" spans="1:11" x14ac:dyDescent="0.3">
      <c r="A343">
        <v>20220413</v>
      </c>
      <c r="B343">
        <v>124000</v>
      </c>
      <c r="C343">
        <v>356.8</v>
      </c>
      <c r="D343">
        <v>357.35</v>
      </c>
      <c r="E343">
        <v>356.7</v>
      </c>
      <c r="F343">
        <v>357.35</v>
      </c>
      <c r="G343">
        <v>462467</v>
      </c>
      <c r="H343">
        <f t="shared" si="16"/>
        <v>356.74285714285719</v>
      </c>
      <c r="I343">
        <f t="shared" si="14"/>
        <v>355.4375</v>
      </c>
      <c r="J343" t="s">
        <v>349</v>
      </c>
      <c r="K343" s="1">
        <f t="shared" si="15"/>
        <v>1.30535714285719</v>
      </c>
    </row>
    <row r="344" spans="1:11" x14ac:dyDescent="0.3">
      <c r="A344">
        <v>20220413</v>
      </c>
      <c r="B344">
        <v>125000</v>
      </c>
      <c r="C344">
        <v>357.35</v>
      </c>
      <c r="D344">
        <v>357.45</v>
      </c>
      <c r="E344">
        <v>357.2</v>
      </c>
      <c r="F344">
        <v>357.25</v>
      </c>
      <c r="G344">
        <v>414590</v>
      </c>
      <c r="H344">
        <f t="shared" si="16"/>
        <v>356.84999999999997</v>
      </c>
      <c r="I344">
        <f t="shared" si="14"/>
        <v>355.63749999999999</v>
      </c>
      <c r="J344" t="s">
        <v>350</v>
      </c>
      <c r="K344" s="1">
        <f t="shared" si="15"/>
        <v>1.2124999999999773</v>
      </c>
    </row>
    <row r="345" spans="1:11" x14ac:dyDescent="0.3">
      <c r="A345">
        <v>20220413</v>
      </c>
      <c r="B345">
        <v>130000</v>
      </c>
      <c r="C345">
        <v>357.25</v>
      </c>
      <c r="D345">
        <v>357.45</v>
      </c>
      <c r="E345">
        <v>357.2</v>
      </c>
      <c r="F345">
        <v>357.25</v>
      </c>
      <c r="G345">
        <v>419676</v>
      </c>
      <c r="H345">
        <f t="shared" si="16"/>
        <v>356.92857142857144</v>
      </c>
      <c r="I345">
        <f t="shared" si="14"/>
        <v>355.82916666666665</v>
      </c>
      <c r="J345" t="s">
        <v>351</v>
      </c>
      <c r="K345" s="1">
        <f t="shared" si="15"/>
        <v>1.0994047619047933</v>
      </c>
    </row>
    <row r="346" spans="1:11" x14ac:dyDescent="0.3">
      <c r="A346">
        <v>20220413</v>
      </c>
      <c r="B346">
        <v>131000</v>
      </c>
      <c r="C346">
        <v>357.25</v>
      </c>
      <c r="D346">
        <v>357.75</v>
      </c>
      <c r="E346">
        <v>357.2</v>
      </c>
      <c r="F346">
        <v>357.75</v>
      </c>
      <c r="G346">
        <v>532620</v>
      </c>
      <c r="H346">
        <f t="shared" si="16"/>
        <v>357.09285714285716</v>
      </c>
      <c r="I346">
        <f t="shared" si="14"/>
        <v>355.97708333333338</v>
      </c>
      <c r="J346" t="s">
        <v>352</v>
      </c>
      <c r="K346" s="1">
        <f t="shared" si="15"/>
        <v>1.1157738095237733</v>
      </c>
    </row>
    <row r="347" spans="1:11" x14ac:dyDescent="0.3">
      <c r="A347">
        <v>20220413</v>
      </c>
      <c r="B347">
        <v>132000</v>
      </c>
      <c r="C347">
        <v>357.7</v>
      </c>
      <c r="D347">
        <v>357.8</v>
      </c>
      <c r="E347">
        <v>357.45</v>
      </c>
      <c r="F347">
        <v>357.7</v>
      </c>
      <c r="G347">
        <v>668393</v>
      </c>
      <c r="H347">
        <f t="shared" si="16"/>
        <v>357.24285714285713</v>
      </c>
      <c r="I347">
        <f t="shared" ref="I347:I410" si="17">SUM(F324:F347)/COUNT(F324:F347)</f>
        <v>356.13749999999999</v>
      </c>
      <c r="J347" t="s">
        <v>353</v>
      </c>
      <c r="K347" s="1">
        <f t="shared" si="15"/>
        <v>1.1053571428571445</v>
      </c>
    </row>
    <row r="348" spans="1:11" x14ac:dyDescent="0.3">
      <c r="A348">
        <v>20220413</v>
      </c>
      <c r="B348">
        <v>133000</v>
      </c>
      <c r="C348">
        <v>357.65</v>
      </c>
      <c r="D348">
        <v>357.9</v>
      </c>
      <c r="E348">
        <v>357.55</v>
      </c>
      <c r="F348">
        <v>357.7</v>
      </c>
      <c r="G348">
        <v>528958</v>
      </c>
      <c r="H348">
        <f t="shared" si="16"/>
        <v>357.39285714285705</v>
      </c>
      <c r="I348">
        <f t="shared" si="17"/>
        <v>356.29375000000005</v>
      </c>
      <c r="J348" t="s">
        <v>354</v>
      </c>
      <c r="K348" s="1">
        <f t="shared" si="15"/>
        <v>1.0991071428570081</v>
      </c>
    </row>
    <row r="349" spans="1:11" x14ac:dyDescent="0.3">
      <c r="A349">
        <v>20220413</v>
      </c>
      <c r="B349">
        <v>134000</v>
      </c>
      <c r="C349">
        <v>357.7</v>
      </c>
      <c r="D349">
        <v>357.7</v>
      </c>
      <c r="E349">
        <v>357.5</v>
      </c>
      <c r="F349">
        <v>357.5</v>
      </c>
      <c r="G349">
        <v>367421</v>
      </c>
      <c r="H349">
        <f t="shared" si="16"/>
        <v>357.5</v>
      </c>
      <c r="I349">
        <f t="shared" si="17"/>
        <v>356.41874999999999</v>
      </c>
      <c r="J349" t="s">
        <v>355</v>
      </c>
      <c r="K349" s="1">
        <f t="shared" si="15"/>
        <v>1.0812500000000114</v>
      </c>
    </row>
    <row r="350" spans="1:11" x14ac:dyDescent="0.3">
      <c r="A350">
        <v>20220413</v>
      </c>
      <c r="B350">
        <v>135000</v>
      </c>
      <c r="C350">
        <v>357.55</v>
      </c>
      <c r="D350">
        <v>357.55</v>
      </c>
      <c r="E350">
        <v>357.3</v>
      </c>
      <c r="F350">
        <v>357.4</v>
      </c>
      <c r="G350">
        <v>377103</v>
      </c>
      <c r="H350">
        <f t="shared" si="16"/>
        <v>357.50714285714287</v>
      </c>
      <c r="I350">
        <f t="shared" si="17"/>
        <v>356.49999999999994</v>
      </c>
      <c r="J350" t="s">
        <v>356</v>
      </c>
      <c r="K350" s="1">
        <f t="shared" si="15"/>
        <v>1.0071428571429237</v>
      </c>
    </row>
    <row r="351" spans="1:11" x14ac:dyDescent="0.3">
      <c r="A351">
        <v>20220413</v>
      </c>
      <c r="B351">
        <v>140000</v>
      </c>
      <c r="C351">
        <v>357.4</v>
      </c>
      <c r="D351">
        <v>357.5</v>
      </c>
      <c r="E351">
        <v>357.3</v>
      </c>
      <c r="F351">
        <v>357.45</v>
      </c>
      <c r="G351">
        <v>234916</v>
      </c>
      <c r="H351">
        <f t="shared" si="16"/>
        <v>357.53571428571428</v>
      </c>
      <c r="I351">
        <f t="shared" si="17"/>
        <v>356.57708333333335</v>
      </c>
      <c r="J351" t="s">
        <v>357</v>
      </c>
      <c r="K351" s="1">
        <f t="shared" si="15"/>
        <v>0.9586309523809291</v>
      </c>
    </row>
    <row r="352" spans="1:11" x14ac:dyDescent="0.3">
      <c r="A352">
        <v>20220413</v>
      </c>
      <c r="B352">
        <v>141000</v>
      </c>
      <c r="C352">
        <v>357.45</v>
      </c>
      <c r="D352">
        <v>357.7</v>
      </c>
      <c r="E352">
        <v>357.4</v>
      </c>
      <c r="F352">
        <v>357.6</v>
      </c>
      <c r="G352">
        <v>442006</v>
      </c>
      <c r="H352">
        <f t="shared" si="16"/>
        <v>357.58571428571429</v>
      </c>
      <c r="I352">
        <f t="shared" si="17"/>
        <v>356.66249999999997</v>
      </c>
      <c r="J352" t="s">
        <v>358</v>
      </c>
      <c r="K352" s="1">
        <f t="shared" si="15"/>
        <v>0.92321428571432307</v>
      </c>
    </row>
    <row r="353" spans="1:15" x14ac:dyDescent="0.3">
      <c r="A353">
        <v>20220413</v>
      </c>
      <c r="B353">
        <v>142000</v>
      </c>
      <c r="C353">
        <v>357.6</v>
      </c>
      <c r="D353">
        <v>357.7</v>
      </c>
      <c r="E353">
        <v>357.35</v>
      </c>
      <c r="F353">
        <v>357.65</v>
      </c>
      <c r="G353">
        <v>378797</v>
      </c>
      <c r="H353">
        <f t="shared" si="16"/>
        <v>357.57142857142861</v>
      </c>
      <c r="I353">
        <f t="shared" si="17"/>
        <v>356.75416666666661</v>
      </c>
      <c r="J353" t="s">
        <v>359</v>
      </c>
      <c r="K353" s="1">
        <f t="shared" si="15"/>
        <v>0.817261904762006</v>
      </c>
    </row>
    <row r="354" spans="1:15" x14ac:dyDescent="0.3">
      <c r="A354">
        <v>20220413</v>
      </c>
      <c r="B354">
        <v>143000</v>
      </c>
      <c r="C354">
        <v>357.65</v>
      </c>
      <c r="D354">
        <v>357.7</v>
      </c>
      <c r="E354">
        <v>357.4</v>
      </c>
      <c r="F354">
        <v>357.55</v>
      </c>
      <c r="G354">
        <v>413211</v>
      </c>
      <c r="H354">
        <f t="shared" si="16"/>
        <v>357.55000000000007</v>
      </c>
      <c r="I354">
        <f t="shared" si="17"/>
        <v>356.84375</v>
      </c>
      <c r="J354" t="s">
        <v>360</v>
      </c>
      <c r="K354" s="1">
        <f t="shared" si="15"/>
        <v>0.70625000000006821</v>
      </c>
    </row>
    <row r="355" spans="1:15" x14ac:dyDescent="0.3">
      <c r="A355">
        <v>20220413</v>
      </c>
      <c r="B355">
        <v>144000</v>
      </c>
      <c r="C355">
        <v>357.55</v>
      </c>
      <c r="D355">
        <v>358.1</v>
      </c>
      <c r="E355">
        <v>357.5</v>
      </c>
      <c r="F355">
        <v>358.1</v>
      </c>
      <c r="G355">
        <v>853870</v>
      </c>
      <c r="H355">
        <f t="shared" si="16"/>
        <v>357.60714285714283</v>
      </c>
      <c r="I355">
        <f t="shared" si="17"/>
        <v>356.96875</v>
      </c>
      <c r="J355" t="s">
        <v>361</v>
      </c>
      <c r="K355" s="1">
        <f t="shared" si="15"/>
        <v>0.63839285714283278</v>
      </c>
    </row>
    <row r="356" spans="1:15" x14ac:dyDescent="0.3">
      <c r="A356">
        <v>20220413</v>
      </c>
      <c r="B356">
        <v>145000</v>
      </c>
      <c r="C356">
        <v>358.1</v>
      </c>
      <c r="D356">
        <v>358.75</v>
      </c>
      <c r="E356">
        <v>358.05</v>
      </c>
      <c r="F356">
        <v>358.7</v>
      </c>
      <c r="G356">
        <v>847054</v>
      </c>
      <c r="H356">
        <f t="shared" si="16"/>
        <v>357.77857142857141</v>
      </c>
      <c r="I356">
        <f t="shared" si="17"/>
        <v>357.13333333333338</v>
      </c>
      <c r="J356" t="s">
        <v>362</v>
      </c>
      <c r="K356" s="1">
        <f t="shared" si="15"/>
        <v>0.64523809523802811</v>
      </c>
    </row>
    <row r="357" spans="1:15" x14ac:dyDescent="0.3">
      <c r="A357">
        <v>20220413</v>
      </c>
      <c r="B357">
        <v>150000</v>
      </c>
      <c r="C357">
        <v>358.7</v>
      </c>
      <c r="D357">
        <v>359.3</v>
      </c>
      <c r="E357">
        <v>358.7</v>
      </c>
      <c r="F357">
        <v>359.2</v>
      </c>
      <c r="G357">
        <v>1018360</v>
      </c>
      <c r="H357">
        <f t="shared" si="16"/>
        <v>358.03571428571422</v>
      </c>
      <c r="I357">
        <f t="shared" si="17"/>
        <v>357.29166666666674</v>
      </c>
      <c r="J357" t="s">
        <v>363</v>
      </c>
      <c r="K357" s="1">
        <f t="shared" si="15"/>
        <v>0.74404761904747829</v>
      </c>
    </row>
    <row r="358" spans="1:15" x14ac:dyDescent="0.3">
      <c r="A358">
        <v>20220413</v>
      </c>
      <c r="B358">
        <v>151000</v>
      </c>
      <c r="C358">
        <v>359.25</v>
      </c>
      <c r="D358">
        <v>359.45</v>
      </c>
      <c r="E358">
        <v>359</v>
      </c>
      <c r="F358">
        <v>359</v>
      </c>
      <c r="G358">
        <v>709865</v>
      </c>
      <c r="H358">
        <f t="shared" si="16"/>
        <v>358.25714285714287</v>
      </c>
      <c r="I358">
        <f t="shared" si="17"/>
        <v>357.41666666666669</v>
      </c>
      <c r="J358" t="s">
        <v>364</v>
      </c>
      <c r="K358" s="1">
        <f t="shared" si="15"/>
        <v>0.84047619047618127</v>
      </c>
    </row>
    <row r="359" spans="1:15" x14ac:dyDescent="0.3">
      <c r="A359">
        <v>20220413</v>
      </c>
      <c r="B359">
        <v>152000</v>
      </c>
      <c r="C359">
        <v>359</v>
      </c>
      <c r="D359">
        <v>359.55</v>
      </c>
      <c r="E359">
        <v>359</v>
      </c>
      <c r="F359">
        <v>359.3</v>
      </c>
      <c r="G359">
        <v>978911</v>
      </c>
      <c r="H359">
        <f t="shared" si="16"/>
        <v>358.50000000000006</v>
      </c>
      <c r="I359">
        <f t="shared" si="17"/>
        <v>357.53125</v>
      </c>
      <c r="J359" t="s">
        <v>365</v>
      </c>
      <c r="K359" s="1">
        <f t="shared" si="15"/>
        <v>0.96875000000005684</v>
      </c>
    </row>
    <row r="360" spans="1:15" x14ac:dyDescent="0.3">
      <c r="A360">
        <v>20220413</v>
      </c>
      <c r="B360">
        <v>153000</v>
      </c>
      <c r="C360">
        <v>359.25</v>
      </c>
      <c r="D360">
        <v>359.45</v>
      </c>
      <c r="E360">
        <v>359.15</v>
      </c>
      <c r="F360">
        <v>359.2</v>
      </c>
      <c r="G360">
        <v>990745</v>
      </c>
      <c r="H360">
        <f t="shared" si="16"/>
        <v>358.72142857142859</v>
      </c>
      <c r="I360">
        <f t="shared" si="17"/>
        <v>357.64583333333331</v>
      </c>
      <c r="J360" t="s">
        <v>366</v>
      </c>
      <c r="K360" s="1">
        <f t="shared" si="15"/>
        <v>1.0755952380952749</v>
      </c>
    </row>
    <row r="361" spans="1:15" x14ac:dyDescent="0.3">
      <c r="A361">
        <v>20220413</v>
      </c>
      <c r="B361">
        <v>154500</v>
      </c>
      <c r="C361">
        <v>359.2</v>
      </c>
      <c r="D361">
        <v>359.25</v>
      </c>
      <c r="E361">
        <v>358.8</v>
      </c>
      <c r="F361">
        <v>358.8</v>
      </c>
      <c r="G361">
        <v>1288101</v>
      </c>
      <c r="H361">
        <f t="shared" si="16"/>
        <v>358.90000000000003</v>
      </c>
      <c r="I361">
        <f t="shared" si="17"/>
        <v>357.74166666666662</v>
      </c>
      <c r="J361" t="s">
        <v>367</v>
      </c>
      <c r="K361" s="1">
        <f t="shared" si="15"/>
        <v>1.1583333333334167</v>
      </c>
    </row>
    <row r="362" spans="1:15" x14ac:dyDescent="0.3">
      <c r="A362">
        <v>20220414</v>
      </c>
      <c r="B362">
        <v>91000</v>
      </c>
      <c r="C362">
        <v>358.45</v>
      </c>
      <c r="D362">
        <v>359.05</v>
      </c>
      <c r="E362">
        <v>357.45</v>
      </c>
      <c r="F362">
        <v>358.45</v>
      </c>
      <c r="G362">
        <v>2717610</v>
      </c>
      <c r="H362">
        <f t="shared" si="16"/>
        <v>358.95</v>
      </c>
      <c r="I362">
        <f t="shared" si="17"/>
        <v>357.8145833333333</v>
      </c>
      <c r="J362" t="s">
        <v>368</v>
      </c>
      <c r="K362" s="1">
        <f t="shared" si="15"/>
        <v>1.1354166666666856</v>
      </c>
    </row>
    <row r="363" spans="1:15" x14ac:dyDescent="0.3">
      <c r="A363">
        <v>20220414</v>
      </c>
      <c r="B363">
        <v>92000</v>
      </c>
      <c r="C363">
        <v>358.4</v>
      </c>
      <c r="D363">
        <v>358.45</v>
      </c>
      <c r="E363">
        <v>357.55</v>
      </c>
      <c r="F363">
        <v>357.55</v>
      </c>
      <c r="G363">
        <v>1119942</v>
      </c>
      <c r="H363">
        <f t="shared" si="16"/>
        <v>358.78571428571428</v>
      </c>
      <c r="I363">
        <f t="shared" si="17"/>
        <v>357.85416666666669</v>
      </c>
      <c r="J363" t="s">
        <v>369</v>
      </c>
      <c r="K363" s="1">
        <f t="shared" si="15"/>
        <v>0.93154761904759198</v>
      </c>
    </row>
    <row r="364" spans="1:15" x14ac:dyDescent="0.3">
      <c r="A364">
        <v>20220414</v>
      </c>
      <c r="B364">
        <v>93000</v>
      </c>
      <c r="C364">
        <v>357.55</v>
      </c>
      <c r="D364">
        <v>357.6</v>
      </c>
      <c r="E364">
        <v>357.05</v>
      </c>
      <c r="F364">
        <v>357.25</v>
      </c>
      <c r="G364">
        <v>1056307</v>
      </c>
      <c r="H364">
        <f t="shared" si="16"/>
        <v>358.50714285714287</v>
      </c>
      <c r="I364">
        <f t="shared" si="17"/>
        <v>357.87916666666661</v>
      </c>
      <c r="J364" t="s">
        <v>370</v>
      </c>
      <c r="K364" s="1">
        <f t="shared" si="15"/>
        <v>0.62797619047626085</v>
      </c>
    </row>
    <row r="365" spans="1:15" x14ac:dyDescent="0.3">
      <c r="A365">
        <v>20220414</v>
      </c>
      <c r="B365">
        <v>94000</v>
      </c>
      <c r="C365">
        <v>357.25</v>
      </c>
      <c r="D365">
        <v>357.85</v>
      </c>
      <c r="E365">
        <v>357.1</v>
      </c>
      <c r="F365">
        <v>357.25</v>
      </c>
      <c r="G365">
        <v>833845</v>
      </c>
      <c r="H365">
        <f t="shared" si="16"/>
        <v>358.25714285714287</v>
      </c>
      <c r="I365">
        <f t="shared" si="17"/>
        <v>357.9041666666667</v>
      </c>
      <c r="J365" t="s">
        <v>371</v>
      </c>
      <c r="K365" s="1">
        <f t="shared" si="15"/>
        <v>0.3529761904761699</v>
      </c>
    </row>
    <row r="366" spans="1:15" x14ac:dyDescent="0.3">
      <c r="A366">
        <v>20220414</v>
      </c>
      <c r="B366">
        <v>95000</v>
      </c>
      <c r="C366">
        <v>357.25</v>
      </c>
      <c r="D366">
        <v>357.25</v>
      </c>
      <c r="E366">
        <v>356.65</v>
      </c>
      <c r="F366">
        <v>356.9</v>
      </c>
      <c r="G366">
        <v>1185618</v>
      </c>
      <c r="H366">
        <f t="shared" si="16"/>
        <v>357.91428571428571</v>
      </c>
      <c r="I366">
        <f t="shared" si="17"/>
        <v>357.91041666666666</v>
      </c>
      <c r="J366" t="s">
        <v>372</v>
      </c>
      <c r="K366" s="1">
        <f t="shared" si="15"/>
        <v>3.8690476190481604E-3</v>
      </c>
    </row>
    <row r="367" spans="1:15" x14ac:dyDescent="0.3">
      <c r="A367">
        <v>20220414</v>
      </c>
      <c r="B367">
        <v>100000</v>
      </c>
      <c r="C367">
        <v>356.9</v>
      </c>
      <c r="D367">
        <v>357.25</v>
      </c>
      <c r="E367">
        <v>356.7</v>
      </c>
      <c r="F367">
        <v>356.75</v>
      </c>
      <c r="G367">
        <v>716160</v>
      </c>
      <c r="H367">
        <f t="shared" si="16"/>
        <v>357.56428571428569</v>
      </c>
      <c r="I367">
        <f t="shared" si="17"/>
        <v>357.88541666666669</v>
      </c>
      <c r="J367" t="s">
        <v>373</v>
      </c>
      <c r="K367" s="1">
        <f t="shared" si="15"/>
        <v>-0.32113095238099731</v>
      </c>
      <c r="L367">
        <v>1</v>
      </c>
      <c r="M367" t="s">
        <v>493</v>
      </c>
      <c r="N367">
        <v>1</v>
      </c>
      <c r="O367">
        <v>0</v>
      </c>
    </row>
    <row r="368" spans="1:15" x14ac:dyDescent="0.3">
      <c r="A368">
        <v>20220414</v>
      </c>
      <c r="B368">
        <v>101000</v>
      </c>
      <c r="C368">
        <v>356.75</v>
      </c>
      <c r="D368">
        <v>356.85</v>
      </c>
      <c r="E368">
        <v>356.05</v>
      </c>
      <c r="F368">
        <v>356.35</v>
      </c>
      <c r="G368">
        <v>999828</v>
      </c>
      <c r="H368">
        <f t="shared" si="16"/>
        <v>357.21428571428572</v>
      </c>
      <c r="I368">
        <f t="shared" si="17"/>
        <v>357.84791666666666</v>
      </c>
      <c r="J368" t="s">
        <v>374</v>
      </c>
      <c r="K368" s="1">
        <f t="shared" si="15"/>
        <v>-0.63363095238094047</v>
      </c>
    </row>
    <row r="369" spans="1:15" x14ac:dyDescent="0.3">
      <c r="A369">
        <v>20220414</v>
      </c>
      <c r="B369">
        <v>102000</v>
      </c>
      <c r="C369">
        <v>356.35</v>
      </c>
      <c r="D369">
        <v>356.65</v>
      </c>
      <c r="E369">
        <v>356.3</v>
      </c>
      <c r="F369">
        <v>356.5</v>
      </c>
      <c r="G369">
        <v>587688</v>
      </c>
      <c r="H369">
        <f t="shared" si="16"/>
        <v>356.93571428571425</v>
      </c>
      <c r="I369">
        <f t="shared" si="17"/>
        <v>357.81666666666666</v>
      </c>
      <c r="J369" t="s">
        <v>375</v>
      </c>
      <c r="K369" s="1">
        <f t="shared" si="15"/>
        <v>-0.88095238095240802</v>
      </c>
    </row>
    <row r="370" spans="1:15" x14ac:dyDescent="0.3">
      <c r="A370">
        <v>20220414</v>
      </c>
      <c r="B370">
        <v>103000</v>
      </c>
      <c r="C370">
        <v>356.45</v>
      </c>
      <c r="D370">
        <v>357.05</v>
      </c>
      <c r="E370">
        <v>356.3</v>
      </c>
      <c r="F370">
        <v>357</v>
      </c>
      <c r="G370">
        <v>639838</v>
      </c>
      <c r="H370">
        <f t="shared" si="16"/>
        <v>356.85714285714283</v>
      </c>
      <c r="I370">
        <f t="shared" si="17"/>
        <v>357.78541666666666</v>
      </c>
      <c r="J370" t="s">
        <v>376</v>
      </c>
      <c r="K370" s="1">
        <f t="shared" si="15"/>
        <v>-0.9282738095238301</v>
      </c>
    </row>
    <row r="371" spans="1:15" x14ac:dyDescent="0.3">
      <c r="A371">
        <v>20220414</v>
      </c>
      <c r="B371">
        <v>104000</v>
      </c>
      <c r="C371">
        <v>356.95</v>
      </c>
      <c r="D371">
        <v>357.4</v>
      </c>
      <c r="E371">
        <v>356.8</v>
      </c>
      <c r="F371">
        <v>356.95</v>
      </c>
      <c r="G371">
        <v>784624</v>
      </c>
      <c r="H371">
        <f t="shared" si="16"/>
        <v>356.81428571428569</v>
      </c>
      <c r="I371">
        <f t="shared" si="17"/>
        <v>357.75416666666666</v>
      </c>
      <c r="J371" t="s">
        <v>377</v>
      </c>
      <c r="K371" s="1">
        <f t="shared" si="15"/>
        <v>-0.93988095238097458</v>
      </c>
    </row>
    <row r="372" spans="1:15" x14ac:dyDescent="0.3">
      <c r="A372">
        <v>20220414</v>
      </c>
      <c r="B372">
        <v>105000</v>
      </c>
      <c r="C372">
        <v>356.95</v>
      </c>
      <c r="D372">
        <v>357.45</v>
      </c>
      <c r="E372">
        <v>356.9</v>
      </c>
      <c r="F372">
        <v>357.45</v>
      </c>
      <c r="G372">
        <v>627161</v>
      </c>
      <c r="H372">
        <f t="shared" si="16"/>
        <v>356.8428571428571</v>
      </c>
      <c r="I372">
        <f t="shared" si="17"/>
        <v>357.74375000000003</v>
      </c>
      <c r="J372" t="s">
        <v>378</v>
      </c>
      <c r="K372" s="1">
        <f t="shared" si="15"/>
        <v>-0.9008928571429351</v>
      </c>
    </row>
    <row r="373" spans="1:15" x14ac:dyDescent="0.3">
      <c r="A373">
        <v>20220414</v>
      </c>
      <c r="B373">
        <v>110000</v>
      </c>
      <c r="C373">
        <v>357.45</v>
      </c>
      <c r="D373">
        <v>357.9</v>
      </c>
      <c r="E373">
        <v>357.25</v>
      </c>
      <c r="F373">
        <v>357.75</v>
      </c>
      <c r="G373">
        <v>691214</v>
      </c>
      <c r="H373">
        <f t="shared" si="16"/>
        <v>356.96428571428572</v>
      </c>
      <c r="I373">
        <f t="shared" si="17"/>
        <v>357.75416666666666</v>
      </c>
      <c r="J373" t="s">
        <v>379</v>
      </c>
      <c r="K373" s="1">
        <f t="shared" si="15"/>
        <v>-0.78988095238094047</v>
      </c>
    </row>
    <row r="374" spans="1:15" x14ac:dyDescent="0.3">
      <c r="A374">
        <v>20220414</v>
      </c>
      <c r="B374">
        <v>111000</v>
      </c>
      <c r="C374">
        <v>357.75</v>
      </c>
      <c r="D374">
        <v>357.8</v>
      </c>
      <c r="E374">
        <v>357.15</v>
      </c>
      <c r="F374">
        <v>357.7</v>
      </c>
      <c r="G374">
        <v>634983</v>
      </c>
      <c r="H374">
        <f t="shared" si="16"/>
        <v>357.09999999999997</v>
      </c>
      <c r="I374">
        <f t="shared" si="17"/>
        <v>357.76666666666671</v>
      </c>
      <c r="J374" t="s">
        <v>380</v>
      </c>
      <c r="K374" s="1">
        <f t="shared" si="15"/>
        <v>-0.66666666666674246</v>
      </c>
    </row>
    <row r="375" spans="1:15" x14ac:dyDescent="0.3">
      <c r="A375">
        <v>20220414</v>
      </c>
      <c r="B375">
        <v>112000</v>
      </c>
      <c r="C375">
        <v>357.65</v>
      </c>
      <c r="D375">
        <v>357.75</v>
      </c>
      <c r="E375">
        <v>357.25</v>
      </c>
      <c r="F375">
        <v>357.25</v>
      </c>
      <c r="G375">
        <v>392313</v>
      </c>
      <c r="H375">
        <f t="shared" si="16"/>
        <v>357.2285714285714</v>
      </c>
      <c r="I375">
        <f t="shared" si="17"/>
        <v>357.75833333333338</v>
      </c>
      <c r="J375" t="s">
        <v>381</v>
      </c>
      <c r="K375" s="1">
        <f t="shared" si="15"/>
        <v>-0.52976190476198326</v>
      </c>
    </row>
    <row r="376" spans="1:15" x14ac:dyDescent="0.3">
      <c r="A376">
        <v>20220414</v>
      </c>
      <c r="B376">
        <v>113000</v>
      </c>
      <c r="C376">
        <v>357.25</v>
      </c>
      <c r="D376">
        <v>357.5</v>
      </c>
      <c r="E376">
        <v>357.2</v>
      </c>
      <c r="F376">
        <v>357.4</v>
      </c>
      <c r="G376">
        <v>342167</v>
      </c>
      <c r="H376">
        <f t="shared" si="16"/>
        <v>357.35714285714295</v>
      </c>
      <c r="I376">
        <f t="shared" si="17"/>
        <v>357.74999999999994</v>
      </c>
      <c r="J376" t="s">
        <v>382</v>
      </c>
      <c r="K376" s="1">
        <f t="shared" si="15"/>
        <v>-0.39285714285699669</v>
      </c>
    </row>
    <row r="377" spans="1:15" x14ac:dyDescent="0.3">
      <c r="A377">
        <v>20220414</v>
      </c>
      <c r="B377">
        <v>114000</v>
      </c>
      <c r="C377">
        <v>357.4</v>
      </c>
      <c r="D377">
        <v>357.65</v>
      </c>
      <c r="E377">
        <v>357.3</v>
      </c>
      <c r="F377">
        <v>357.5</v>
      </c>
      <c r="G377">
        <v>284156</v>
      </c>
      <c r="H377">
        <f t="shared" si="16"/>
        <v>357.42857142857144</v>
      </c>
      <c r="I377">
        <f t="shared" si="17"/>
        <v>357.74375000000003</v>
      </c>
      <c r="J377" t="s">
        <v>383</v>
      </c>
      <c r="K377" s="1">
        <f t="shared" si="15"/>
        <v>-0.31517857142858929</v>
      </c>
    </row>
    <row r="378" spans="1:15" x14ac:dyDescent="0.3">
      <c r="A378">
        <v>20220414</v>
      </c>
      <c r="B378">
        <v>115000</v>
      </c>
      <c r="C378">
        <v>357.45</v>
      </c>
      <c r="D378">
        <v>357.55</v>
      </c>
      <c r="E378">
        <v>357.2</v>
      </c>
      <c r="F378">
        <v>357.3</v>
      </c>
      <c r="G378">
        <v>257835</v>
      </c>
      <c r="H378">
        <f t="shared" si="16"/>
        <v>357.47857142857146</v>
      </c>
      <c r="I378">
        <f t="shared" si="17"/>
        <v>357.73333333333329</v>
      </c>
      <c r="J378" t="s">
        <v>384</v>
      </c>
      <c r="K378" s="1">
        <f t="shared" si="15"/>
        <v>-0.25476190476183547</v>
      </c>
    </row>
    <row r="379" spans="1:15" x14ac:dyDescent="0.3">
      <c r="A379">
        <v>20220414</v>
      </c>
      <c r="B379">
        <v>120000</v>
      </c>
      <c r="C379">
        <v>357.3</v>
      </c>
      <c r="D379">
        <v>357.55</v>
      </c>
      <c r="E379">
        <v>357.3</v>
      </c>
      <c r="F379">
        <v>357.5</v>
      </c>
      <c r="G379">
        <v>168185</v>
      </c>
      <c r="H379">
        <f t="shared" si="16"/>
        <v>357.48571428571432</v>
      </c>
      <c r="I379">
        <f t="shared" si="17"/>
        <v>357.70833333333331</v>
      </c>
      <c r="J379" t="s">
        <v>385</v>
      </c>
      <c r="K379" s="1">
        <f t="shared" si="15"/>
        <v>-0.22261904761899132</v>
      </c>
    </row>
    <row r="380" spans="1:15" x14ac:dyDescent="0.3">
      <c r="A380">
        <v>20220414</v>
      </c>
      <c r="B380">
        <v>121000</v>
      </c>
      <c r="C380">
        <v>357.45</v>
      </c>
      <c r="D380">
        <v>357.95</v>
      </c>
      <c r="E380">
        <v>357.45</v>
      </c>
      <c r="F380">
        <v>357.45</v>
      </c>
      <c r="G380">
        <v>545772</v>
      </c>
      <c r="H380">
        <f t="shared" si="16"/>
        <v>357.44285714285706</v>
      </c>
      <c r="I380">
        <f t="shared" si="17"/>
        <v>357.65625</v>
      </c>
      <c r="J380" t="s">
        <v>386</v>
      </c>
      <c r="K380" s="1">
        <f t="shared" si="15"/>
        <v>-0.2133928571429351</v>
      </c>
    </row>
    <row r="381" spans="1:15" x14ac:dyDescent="0.3">
      <c r="A381">
        <v>20220414</v>
      </c>
      <c r="B381">
        <v>122000</v>
      </c>
      <c r="C381">
        <v>357.45</v>
      </c>
      <c r="D381">
        <v>357.55</v>
      </c>
      <c r="E381">
        <v>357.25</v>
      </c>
      <c r="F381">
        <v>357.4</v>
      </c>
      <c r="G381">
        <v>287802</v>
      </c>
      <c r="H381">
        <f t="shared" si="16"/>
        <v>357.40000000000003</v>
      </c>
      <c r="I381">
        <f t="shared" si="17"/>
        <v>357.58124999999995</v>
      </c>
      <c r="J381" t="s">
        <v>387</v>
      </c>
      <c r="K381" s="1">
        <f t="shared" si="15"/>
        <v>-0.18124999999992042</v>
      </c>
    </row>
    <row r="382" spans="1:15" x14ac:dyDescent="0.3">
      <c r="A382">
        <v>20220414</v>
      </c>
      <c r="B382">
        <v>123000</v>
      </c>
      <c r="C382">
        <v>357.4</v>
      </c>
      <c r="D382">
        <v>357.5</v>
      </c>
      <c r="E382">
        <v>357.25</v>
      </c>
      <c r="F382">
        <v>357.45</v>
      </c>
      <c r="G382">
        <v>253471</v>
      </c>
      <c r="H382">
        <f t="shared" si="16"/>
        <v>357.42857142857144</v>
      </c>
      <c r="I382">
        <f t="shared" si="17"/>
        <v>357.51666666666665</v>
      </c>
      <c r="J382" t="s">
        <v>388</v>
      </c>
      <c r="K382" s="1">
        <f t="shared" si="15"/>
        <v>-8.8095238095206696E-2</v>
      </c>
    </row>
    <row r="383" spans="1:15" x14ac:dyDescent="0.3">
      <c r="A383">
        <v>20220414</v>
      </c>
      <c r="B383">
        <v>124000</v>
      </c>
      <c r="C383">
        <v>357.45</v>
      </c>
      <c r="D383">
        <v>357.65</v>
      </c>
      <c r="E383">
        <v>357.4</v>
      </c>
      <c r="F383">
        <v>357.5</v>
      </c>
      <c r="G383">
        <v>308821</v>
      </c>
      <c r="H383">
        <f t="shared" si="16"/>
        <v>357.44285714285712</v>
      </c>
      <c r="I383">
        <f t="shared" si="17"/>
        <v>357.44166666666661</v>
      </c>
      <c r="J383" t="s">
        <v>389</v>
      </c>
      <c r="K383" s="1">
        <f t="shared" si="15"/>
        <v>1.1904761905157102E-3</v>
      </c>
      <c r="L383">
        <v>1</v>
      </c>
      <c r="M383" t="s">
        <v>491</v>
      </c>
      <c r="N383">
        <v>1</v>
      </c>
      <c r="O383">
        <v>1</v>
      </c>
    </row>
    <row r="384" spans="1:15" x14ac:dyDescent="0.3">
      <c r="A384">
        <v>20220414</v>
      </c>
      <c r="B384">
        <v>125000</v>
      </c>
      <c r="C384">
        <v>357.5</v>
      </c>
      <c r="D384">
        <v>358</v>
      </c>
      <c r="E384">
        <v>357.5</v>
      </c>
      <c r="F384">
        <v>357.95</v>
      </c>
      <c r="G384">
        <v>435987</v>
      </c>
      <c r="H384">
        <f t="shared" si="16"/>
        <v>357.50714285714287</v>
      </c>
      <c r="I384">
        <f t="shared" si="17"/>
        <v>357.38958333333329</v>
      </c>
      <c r="J384" t="s">
        <v>390</v>
      </c>
      <c r="K384" s="1">
        <f t="shared" si="15"/>
        <v>0.11755952380957524</v>
      </c>
    </row>
    <row r="385" spans="1:15" x14ac:dyDescent="0.3">
      <c r="A385">
        <v>20220414</v>
      </c>
      <c r="B385">
        <v>130000</v>
      </c>
      <c r="C385">
        <v>357.95</v>
      </c>
      <c r="D385">
        <v>358.1</v>
      </c>
      <c r="E385">
        <v>357.75</v>
      </c>
      <c r="F385">
        <v>357.9</v>
      </c>
      <c r="G385">
        <v>392558</v>
      </c>
      <c r="H385">
        <f t="shared" si="16"/>
        <v>357.59285714285716</v>
      </c>
      <c r="I385">
        <f t="shared" si="17"/>
        <v>357.35208333333327</v>
      </c>
      <c r="J385" t="s">
        <v>391</v>
      </c>
      <c r="K385" s="1">
        <f t="shared" si="15"/>
        <v>0.24077380952388694</v>
      </c>
    </row>
    <row r="386" spans="1:15" x14ac:dyDescent="0.3">
      <c r="A386">
        <v>20220414</v>
      </c>
      <c r="B386">
        <v>131000</v>
      </c>
      <c r="C386">
        <v>357.95</v>
      </c>
      <c r="D386">
        <v>358.25</v>
      </c>
      <c r="E386">
        <v>357.8</v>
      </c>
      <c r="F386">
        <v>358.1</v>
      </c>
      <c r="G386">
        <v>429580</v>
      </c>
      <c r="H386">
        <f t="shared" si="16"/>
        <v>357.67857142857144</v>
      </c>
      <c r="I386">
        <f t="shared" si="17"/>
        <v>357.33749999999992</v>
      </c>
      <c r="J386" t="s">
        <v>392</v>
      </c>
      <c r="K386" s="1">
        <f t="shared" si="15"/>
        <v>0.34107142857152439</v>
      </c>
    </row>
    <row r="387" spans="1:15" x14ac:dyDescent="0.3">
      <c r="A387">
        <v>20220414</v>
      </c>
      <c r="B387">
        <v>132000</v>
      </c>
      <c r="C387">
        <v>358.1</v>
      </c>
      <c r="D387">
        <v>358.1</v>
      </c>
      <c r="E387">
        <v>357.7</v>
      </c>
      <c r="F387">
        <v>357.7</v>
      </c>
      <c r="G387">
        <v>387610</v>
      </c>
      <c r="H387">
        <f t="shared" si="16"/>
        <v>357.71428571428567</v>
      </c>
      <c r="I387">
        <f t="shared" si="17"/>
        <v>357.34374999999994</v>
      </c>
      <c r="J387" t="s">
        <v>393</v>
      </c>
      <c r="K387" s="1">
        <f t="shared" si="15"/>
        <v>0.37053571428572241</v>
      </c>
    </row>
    <row r="388" spans="1:15" x14ac:dyDescent="0.3">
      <c r="A388">
        <v>20220414</v>
      </c>
      <c r="B388">
        <v>133000</v>
      </c>
      <c r="C388">
        <v>357.65</v>
      </c>
      <c r="D388">
        <v>358</v>
      </c>
      <c r="E388">
        <v>357.4</v>
      </c>
      <c r="F388">
        <v>358</v>
      </c>
      <c r="G388">
        <v>683997</v>
      </c>
      <c r="H388">
        <f t="shared" si="16"/>
        <v>357.8</v>
      </c>
      <c r="I388">
        <f t="shared" si="17"/>
        <v>357.37499999999994</v>
      </c>
      <c r="J388" t="s">
        <v>394</v>
      </c>
      <c r="K388" s="1">
        <f t="shared" ref="K388:K451" si="18">H388-I388</f>
        <v>0.42500000000006821</v>
      </c>
    </row>
    <row r="389" spans="1:15" x14ac:dyDescent="0.3">
      <c r="A389">
        <v>20220414</v>
      </c>
      <c r="B389">
        <v>134000</v>
      </c>
      <c r="C389">
        <v>358</v>
      </c>
      <c r="D389">
        <v>358.3</v>
      </c>
      <c r="E389">
        <v>357.9</v>
      </c>
      <c r="F389">
        <v>358.15</v>
      </c>
      <c r="G389">
        <v>481471</v>
      </c>
      <c r="H389">
        <f t="shared" si="16"/>
        <v>357.9</v>
      </c>
      <c r="I389">
        <f t="shared" si="17"/>
        <v>357.41249999999997</v>
      </c>
      <c r="J389" t="s">
        <v>395</v>
      </c>
      <c r="K389" s="1">
        <f t="shared" si="18"/>
        <v>0.48750000000001137</v>
      </c>
    </row>
    <row r="390" spans="1:15" x14ac:dyDescent="0.3">
      <c r="A390">
        <v>20220414</v>
      </c>
      <c r="B390">
        <v>135000</v>
      </c>
      <c r="C390">
        <v>358.1</v>
      </c>
      <c r="D390">
        <v>358.15</v>
      </c>
      <c r="E390">
        <v>357.8</v>
      </c>
      <c r="F390">
        <v>358.1</v>
      </c>
      <c r="G390">
        <v>380470</v>
      </c>
      <c r="H390">
        <f t="shared" si="16"/>
        <v>357.98571428571421</v>
      </c>
      <c r="I390">
        <f t="shared" si="17"/>
        <v>357.46249999999992</v>
      </c>
      <c r="J390" t="s">
        <v>396</v>
      </c>
      <c r="K390" s="1">
        <f t="shared" si="18"/>
        <v>0.52321428571428896</v>
      </c>
    </row>
    <row r="391" spans="1:15" x14ac:dyDescent="0.3">
      <c r="A391">
        <v>20220414</v>
      </c>
      <c r="B391">
        <v>140000</v>
      </c>
      <c r="C391">
        <v>358.1</v>
      </c>
      <c r="D391">
        <v>358.15</v>
      </c>
      <c r="E391">
        <v>357.85</v>
      </c>
      <c r="F391">
        <v>358.05</v>
      </c>
      <c r="G391">
        <v>197244</v>
      </c>
      <c r="H391">
        <f t="shared" si="16"/>
        <v>358</v>
      </c>
      <c r="I391">
        <f t="shared" si="17"/>
        <v>357.51666666666659</v>
      </c>
      <c r="J391" t="s">
        <v>397</v>
      </c>
      <c r="K391" s="1">
        <f t="shared" si="18"/>
        <v>0.48333333333340533</v>
      </c>
    </row>
    <row r="392" spans="1:15" x14ac:dyDescent="0.3">
      <c r="A392">
        <v>20220414</v>
      </c>
      <c r="B392">
        <v>141000</v>
      </c>
      <c r="C392">
        <v>358.05</v>
      </c>
      <c r="D392">
        <v>358.25</v>
      </c>
      <c r="E392">
        <v>357.85</v>
      </c>
      <c r="F392">
        <v>357.9</v>
      </c>
      <c r="G392">
        <v>433325</v>
      </c>
      <c r="H392">
        <f t="shared" si="16"/>
        <v>358</v>
      </c>
      <c r="I392">
        <f t="shared" si="17"/>
        <v>357.58124999999995</v>
      </c>
      <c r="J392" t="s">
        <v>398</v>
      </c>
      <c r="K392" s="1">
        <f t="shared" si="18"/>
        <v>0.41875000000004547</v>
      </c>
    </row>
    <row r="393" spans="1:15" x14ac:dyDescent="0.3">
      <c r="A393">
        <v>20220414</v>
      </c>
      <c r="B393">
        <v>142000</v>
      </c>
      <c r="C393">
        <v>357.9</v>
      </c>
      <c r="D393">
        <v>357.95</v>
      </c>
      <c r="E393">
        <v>357.65</v>
      </c>
      <c r="F393">
        <v>357.7</v>
      </c>
      <c r="G393">
        <v>361068</v>
      </c>
      <c r="H393">
        <f t="shared" si="16"/>
        <v>357.94285714285706</v>
      </c>
      <c r="I393">
        <f t="shared" si="17"/>
        <v>357.63125000000008</v>
      </c>
      <c r="J393" t="s">
        <v>399</v>
      </c>
      <c r="K393" s="1">
        <f t="shared" si="18"/>
        <v>0.31160714285698532</v>
      </c>
    </row>
    <row r="394" spans="1:15" x14ac:dyDescent="0.3">
      <c r="A394">
        <v>20220414</v>
      </c>
      <c r="B394">
        <v>143000</v>
      </c>
      <c r="C394">
        <v>357.7</v>
      </c>
      <c r="D394">
        <v>357.7</v>
      </c>
      <c r="E394">
        <v>357.15</v>
      </c>
      <c r="F394">
        <v>357.25</v>
      </c>
      <c r="G394">
        <v>658348</v>
      </c>
      <c r="H394">
        <f t="shared" ref="H394:H457" si="19">SUM(F388:F394)/COUNT(F388:F394)</f>
        <v>357.87857142857138</v>
      </c>
      <c r="I394">
        <f t="shared" si="17"/>
        <v>357.64166666666665</v>
      </c>
      <c r="J394" t="s">
        <v>400</v>
      </c>
      <c r="K394" s="1">
        <f t="shared" si="18"/>
        <v>0.23690476190472509</v>
      </c>
    </row>
    <row r="395" spans="1:15" x14ac:dyDescent="0.3">
      <c r="A395">
        <v>20220414</v>
      </c>
      <c r="B395">
        <v>144000</v>
      </c>
      <c r="C395">
        <v>357.3</v>
      </c>
      <c r="D395">
        <v>357.85</v>
      </c>
      <c r="E395">
        <v>357.15</v>
      </c>
      <c r="F395">
        <v>357.8</v>
      </c>
      <c r="G395">
        <v>625919</v>
      </c>
      <c r="H395">
        <f t="shared" si="19"/>
        <v>357.84999999999997</v>
      </c>
      <c r="I395">
        <f t="shared" si="17"/>
        <v>357.67708333333326</v>
      </c>
      <c r="J395" t="s">
        <v>401</v>
      </c>
      <c r="K395" s="1">
        <f t="shared" si="18"/>
        <v>0.17291666666670835</v>
      </c>
    </row>
    <row r="396" spans="1:15" x14ac:dyDescent="0.3">
      <c r="A396">
        <v>20220414</v>
      </c>
      <c r="B396">
        <v>145000</v>
      </c>
      <c r="C396">
        <v>357.8</v>
      </c>
      <c r="D396">
        <v>357.8</v>
      </c>
      <c r="E396">
        <v>357.3</v>
      </c>
      <c r="F396">
        <v>357.4</v>
      </c>
      <c r="G396">
        <v>394133</v>
      </c>
      <c r="H396">
        <f t="shared" si="19"/>
        <v>357.74285714285719</v>
      </c>
      <c r="I396">
        <f t="shared" si="17"/>
        <v>357.67499999999995</v>
      </c>
      <c r="J396" t="s">
        <v>402</v>
      </c>
      <c r="K396" s="1">
        <f t="shared" si="18"/>
        <v>6.7857142857235431E-2</v>
      </c>
    </row>
    <row r="397" spans="1:15" x14ac:dyDescent="0.3">
      <c r="A397">
        <v>20220414</v>
      </c>
      <c r="B397">
        <v>150000</v>
      </c>
      <c r="C397">
        <v>357.4</v>
      </c>
      <c r="D397">
        <v>357.55</v>
      </c>
      <c r="E397">
        <v>357.3</v>
      </c>
      <c r="F397">
        <v>357.4</v>
      </c>
      <c r="G397">
        <v>470981</v>
      </c>
      <c r="H397">
        <f t="shared" si="19"/>
        <v>357.64285714285717</v>
      </c>
      <c r="I397">
        <f t="shared" si="17"/>
        <v>357.66041666666661</v>
      </c>
      <c r="J397" t="s">
        <v>403</v>
      </c>
      <c r="K397" s="1">
        <f t="shared" si="18"/>
        <v>-1.7559523809438815E-2</v>
      </c>
      <c r="L397">
        <v>1</v>
      </c>
      <c r="M397" t="s">
        <v>493</v>
      </c>
      <c r="N397">
        <v>1</v>
      </c>
      <c r="O397">
        <v>0</v>
      </c>
    </row>
    <row r="398" spans="1:15" x14ac:dyDescent="0.3">
      <c r="A398">
        <v>20220414</v>
      </c>
      <c r="B398">
        <v>151000</v>
      </c>
      <c r="C398">
        <v>357.4</v>
      </c>
      <c r="D398">
        <v>357.45</v>
      </c>
      <c r="E398">
        <v>357.05</v>
      </c>
      <c r="F398">
        <v>357.45</v>
      </c>
      <c r="G398">
        <v>656802</v>
      </c>
      <c r="H398">
        <f t="shared" si="19"/>
        <v>357.55714285714282</v>
      </c>
      <c r="I398">
        <f t="shared" si="17"/>
        <v>357.65000000000003</v>
      </c>
      <c r="J398" t="s">
        <v>404</v>
      </c>
      <c r="K398" s="1">
        <f t="shared" si="18"/>
        <v>-9.2857142857212693E-2</v>
      </c>
    </row>
    <row r="399" spans="1:15" x14ac:dyDescent="0.3">
      <c r="A399">
        <v>20220414</v>
      </c>
      <c r="B399">
        <v>152000</v>
      </c>
      <c r="C399">
        <v>357.4</v>
      </c>
      <c r="D399">
        <v>357.7</v>
      </c>
      <c r="E399">
        <v>357.4</v>
      </c>
      <c r="F399">
        <v>357.7</v>
      </c>
      <c r="G399">
        <v>433256</v>
      </c>
      <c r="H399">
        <f t="shared" si="19"/>
        <v>357.52857142857141</v>
      </c>
      <c r="I399">
        <f t="shared" si="17"/>
        <v>357.66874999999999</v>
      </c>
      <c r="J399" t="s">
        <v>405</v>
      </c>
      <c r="K399" s="1">
        <f t="shared" si="18"/>
        <v>-0.14017857142857792</v>
      </c>
    </row>
    <row r="400" spans="1:15" x14ac:dyDescent="0.3">
      <c r="A400">
        <v>20220414</v>
      </c>
      <c r="B400">
        <v>153000</v>
      </c>
      <c r="C400">
        <v>357.65</v>
      </c>
      <c r="D400">
        <v>357.7</v>
      </c>
      <c r="E400">
        <v>357.3</v>
      </c>
      <c r="F400">
        <v>357.45</v>
      </c>
      <c r="G400">
        <v>425039</v>
      </c>
      <c r="H400">
        <f t="shared" si="19"/>
        <v>357.49285714285713</v>
      </c>
      <c r="I400">
        <f t="shared" si="17"/>
        <v>357.67083333333335</v>
      </c>
      <c r="J400" t="s">
        <v>406</v>
      </c>
      <c r="K400" s="1">
        <f t="shared" si="18"/>
        <v>-0.17797619047621538</v>
      </c>
    </row>
    <row r="401" spans="1:11" x14ac:dyDescent="0.3">
      <c r="A401">
        <v>20220414</v>
      </c>
      <c r="B401">
        <v>154500</v>
      </c>
      <c r="C401">
        <v>357.45</v>
      </c>
      <c r="D401">
        <v>357.6</v>
      </c>
      <c r="E401">
        <v>357.3</v>
      </c>
      <c r="F401">
        <v>357.35</v>
      </c>
      <c r="G401">
        <v>848889</v>
      </c>
      <c r="H401">
        <f t="shared" si="19"/>
        <v>357.50714285714281</v>
      </c>
      <c r="I401">
        <f t="shared" si="17"/>
        <v>357.66458333333327</v>
      </c>
      <c r="J401" t="s">
        <v>407</v>
      </c>
      <c r="K401" s="1">
        <f t="shared" si="18"/>
        <v>-0.15744047619045887</v>
      </c>
    </row>
    <row r="402" spans="1:11" x14ac:dyDescent="0.3">
      <c r="A402">
        <v>20220415</v>
      </c>
      <c r="B402">
        <v>91000</v>
      </c>
      <c r="C402">
        <v>354.95</v>
      </c>
      <c r="D402">
        <v>355</v>
      </c>
      <c r="E402">
        <v>352.55</v>
      </c>
      <c r="F402">
        <v>353</v>
      </c>
      <c r="G402">
        <v>2479657</v>
      </c>
      <c r="H402">
        <f t="shared" si="19"/>
        <v>356.82142857142856</v>
      </c>
      <c r="I402">
        <f t="shared" si="17"/>
        <v>357.48541666666659</v>
      </c>
      <c r="J402" t="s">
        <v>408</v>
      </c>
      <c r="K402" s="1">
        <f t="shared" si="18"/>
        <v>-0.66398809523803948</v>
      </c>
    </row>
    <row r="403" spans="1:11" x14ac:dyDescent="0.3">
      <c r="A403">
        <v>20220415</v>
      </c>
      <c r="B403">
        <v>92000</v>
      </c>
      <c r="C403">
        <v>352.95</v>
      </c>
      <c r="D403">
        <v>353.35</v>
      </c>
      <c r="E403">
        <v>352.4</v>
      </c>
      <c r="F403">
        <v>352.5</v>
      </c>
      <c r="G403">
        <v>1139514</v>
      </c>
      <c r="H403">
        <f t="shared" si="19"/>
        <v>356.12142857142857</v>
      </c>
      <c r="I403">
        <f t="shared" si="17"/>
        <v>357.27708333333322</v>
      </c>
      <c r="J403" t="s">
        <v>409</v>
      </c>
      <c r="K403" s="1">
        <f t="shared" si="18"/>
        <v>-1.1556547619046569</v>
      </c>
    </row>
    <row r="404" spans="1:11" x14ac:dyDescent="0.3">
      <c r="A404">
        <v>20220415</v>
      </c>
      <c r="B404">
        <v>93000</v>
      </c>
      <c r="C404">
        <v>352.45</v>
      </c>
      <c r="D404">
        <v>352.95</v>
      </c>
      <c r="E404">
        <v>352.2</v>
      </c>
      <c r="F404">
        <v>352.8</v>
      </c>
      <c r="G404">
        <v>866414</v>
      </c>
      <c r="H404">
        <f t="shared" si="19"/>
        <v>355.46428571428572</v>
      </c>
      <c r="I404">
        <f t="shared" si="17"/>
        <v>357.08333333333326</v>
      </c>
      <c r="J404" t="s">
        <v>410</v>
      </c>
      <c r="K404" s="1">
        <f t="shared" si="18"/>
        <v>-1.6190476190475351</v>
      </c>
    </row>
    <row r="405" spans="1:11" x14ac:dyDescent="0.3">
      <c r="A405">
        <v>20220415</v>
      </c>
      <c r="B405">
        <v>94000</v>
      </c>
      <c r="C405">
        <v>352.85</v>
      </c>
      <c r="D405">
        <v>353.05</v>
      </c>
      <c r="E405">
        <v>352.25</v>
      </c>
      <c r="F405">
        <v>352.9</v>
      </c>
      <c r="G405">
        <v>813623</v>
      </c>
      <c r="H405">
        <f t="shared" si="19"/>
        <v>354.81428571428575</v>
      </c>
      <c r="I405">
        <f t="shared" si="17"/>
        <v>356.89583333333326</v>
      </c>
      <c r="J405" t="s">
        <v>411</v>
      </c>
      <c r="K405" s="1">
        <f t="shared" si="18"/>
        <v>-2.0815476190475124</v>
      </c>
    </row>
    <row r="406" spans="1:11" x14ac:dyDescent="0.3">
      <c r="A406">
        <v>20220415</v>
      </c>
      <c r="B406">
        <v>95000</v>
      </c>
      <c r="C406">
        <v>352.85</v>
      </c>
      <c r="D406">
        <v>353.5</v>
      </c>
      <c r="E406">
        <v>352.7</v>
      </c>
      <c r="F406">
        <v>352.7</v>
      </c>
      <c r="G406">
        <v>817254</v>
      </c>
      <c r="H406">
        <f t="shared" si="19"/>
        <v>354.09999999999997</v>
      </c>
      <c r="I406">
        <f t="shared" si="17"/>
        <v>356.69791666666669</v>
      </c>
      <c r="J406" t="s">
        <v>412</v>
      </c>
      <c r="K406" s="1">
        <f t="shared" si="18"/>
        <v>-2.5979166666667197</v>
      </c>
    </row>
    <row r="407" spans="1:11" x14ac:dyDescent="0.3">
      <c r="A407">
        <v>20220415</v>
      </c>
      <c r="B407">
        <v>100000</v>
      </c>
      <c r="C407">
        <v>352.7</v>
      </c>
      <c r="D407">
        <v>353.25</v>
      </c>
      <c r="E407">
        <v>352.65</v>
      </c>
      <c r="F407">
        <v>353.15</v>
      </c>
      <c r="G407">
        <v>441678</v>
      </c>
      <c r="H407">
        <f t="shared" si="19"/>
        <v>353.48571428571421</v>
      </c>
      <c r="I407">
        <f t="shared" si="17"/>
        <v>356.51666666666659</v>
      </c>
      <c r="J407" t="s">
        <v>413</v>
      </c>
      <c r="K407" s="1">
        <f t="shared" si="18"/>
        <v>-3.0309523809523853</v>
      </c>
    </row>
    <row r="408" spans="1:11" x14ac:dyDescent="0.3">
      <c r="A408">
        <v>20220415</v>
      </c>
      <c r="B408">
        <v>101000</v>
      </c>
      <c r="C408">
        <v>353.2</v>
      </c>
      <c r="D408">
        <v>353.75</v>
      </c>
      <c r="E408">
        <v>352.95</v>
      </c>
      <c r="F408">
        <v>353.65</v>
      </c>
      <c r="G408">
        <v>575473</v>
      </c>
      <c r="H408">
        <f t="shared" si="19"/>
        <v>352.95714285714286</v>
      </c>
      <c r="I408">
        <f t="shared" si="17"/>
        <v>356.33749999999992</v>
      </c>
      <c r="J408" t="s">
        <v>414</v>
      </c>
      <c r="K408" s="1">
        <f t="shared" si="18"/>
        <v>-3.3803571428570649</v>
      </c>
    </row>
    <row r="409" spans="1:11" x14ac:dyDescent="0.3">
      <c r="A409">
        <v>20220415</v>
      </c>
      <c r="B409">
        <v>102000</v>
      </c>
      <c r="C409">
        <v>353.65</v>
      </c>
      <c r="D409">
        <v>354.65</v>
      </c>
      <c r="E409">
        <v>353.65</v>
      </c>
      <c r="F409">
        <v>354.4</v>
      </c>
      <c r="G409">
        <v>798282</v>
      </c>
      <c r="H409">
        <f t="shared" si="19"/>
        <v>353.15714285714284</v>
      </c>
      <c r="I409">
        <f t="shared" si="17"/>
        <v>356.19166666666661</v>
      </c>
      <c r="J409" t="s">
        <v>415</v>
      </c>
      <c r="K409" s="1">
        <f t="shared" si="18"/>
        <v>-3.0345238095237619</v>
      </c>
    </row>
    <row r="410" spans="1:11" x14ac:dyDescent="0.3">
      <c r="A410">
        <v>20220415</v>
      </c>
      <c r="B410">
        <v>103000</v>
      </c>
      <c r="C410">
        <v>354.45</v>
      </c>
      <c r="D410">
        <v>354.7</v>
      </c>
      <c r="E410">
        <v>354.05</v>
      </c>
      <c r="F410">
        <v>354.1</v>
      </c>
      <c r="G410">
        <v>521691</v>
      </c>
      <c r="H410">
        <f t="shared" si="19"/>
        <v>353.3857142857143</v>
      </c>
      <c r="I410">
        <f t="shared" si="17"/>
        <v>356.02499999999992</v>
      </c>
      <c r="J410" t="s">
        <v>416</v>
      </c>
      <c r="K410" s="1">
        <f t="shared" si="18"/>
        <v>-2.6392857142856201</v>
      </c>
    </row>
    <row r="411" spans="1:11" x14ac:dyDescent="0.3">
      <c r="A411">
        <v>20220415</v>
      </c>
      <c r="B411">
        <v>104000</v>
      </c>
      <c r="C411">
        <v>354.15</v>
      </c>
      <c r="D411">
        <v>354.25</v>
      </c>
      <c r="E411">
        <v>353.75</v>
      </c>
      <c r="F411">
        <v>353.75</v>
      </c>
      <c r="G411">
        <v>447450</v>
      </c>
      <c r="H411">
        <f t="shared" si="19"/>
        <v>353.5214285714286</v>
      </c>
      <c r="I411">
        <f t="shared" ref="I411:I474" si="20">SUM(F388:F411)/COUNT(F388:F411)</f>
        <v>355.86041666666659</v>
      </c>
      <c r="J411" t="s">
        <v>417</v>
      </c>
      <c r="K411" s="1">
        <f t="shared" si="18"/>
        <v>-2.338988095237994</v>
      </c>
    </row>
    <row r="412" spans="1:11" x14ac:dyDescent="0.3">
      <c r="A412">
        <v>20220415</v>
      </c>
      <c r="B412">
        <v>105000</v>
      </c>
      <c r="C412">
        <v>353.8</v>
      </c>
      <c r="D412">
        <v>354.45</v>
      </c>
      <c r="E412">
        <v>353.4</v>
      </c>
      <c r="F412">
        <v>354.4</v>
      </c>
      <c r="G412">
        <v>560676</v>
      </c>
      <c r="H412">
        <f t="shared" si="19"/>
        <v>353.73571428571432</v>
      </c>
      <c r="I412">
        <f t="shared" si="20"/>
        <v>355.71041666666662</v>
      </c>
      <c r="J412" t="s">
        <v>418</v>
      </c>
      <c r="K412" s="1">
        <f t="shared" si="18"/>
        <v>-1.9747023809522943</v>
      </c>
    </row>
    <row r="413" spans="1:11" x14ac:dyDescent="0.3">
      <c r="A413">
        <v>20220415</v>
      </c>
      <c r="B413">
        <v>110000</v>
      </c>
      <c r="C413">
        <v>354.4</v>
      </c>
      <c r="D413">
        <v>354.8</v>
      </c>
      <c r="E413">
        <v>353.9</v>
      </c>
      <c r="F413">
        <v>354.15</v>
      </c>
      <c r="G413">
        <v>511082</v>
      </c>
      <c r="H413">
        <f t="shared" si="19"/>
        <v>353.94285714285712</v>
      </c>
      <c r="I413">
        <f t="shared" si="20"/>
        <v>355.54374999999999</v>
      </c>
      <c r="J413" t="s">
        <v>419</v>
      </c>
      <c r="K413" s="1">
        <f t="shared" si="18"/>
        <v>-1.6008928571428669</v>
      </c>
    </row>
    <row r="414" spans="1:11" x14ac:dyDescent="0.3">
      <c r="A414">
        <v>20220415</v>
      </c>
      <c r="B414">
        <v>111000</v>
      </c>
      <c r="C414">
        <v>354.15</v>
      </c>
      <c r="D414">
        <v>354.15</v>
      </c>
      <c r="E414">
        <v>353.6</v>
      </c>
      <c r="F414">
        <v>353.65</v>
      </c>
      <c r="G414">
        <v>301048</v>
      </c>
      <c r="H414">
        <f t="shared" si="19"/>
        <v>354.01428571428579</v>
      </c>
      <c r="I414">
        <f t="shared" si="20"/>
        <v>355.35833333333318</v>
      </c>
      <c r="J414" t="s">
        <v>420</v>
      </c>
      <c r="K414" s="1">
        <f t="shared" si="18"/>
        <v>-1.3440476190473873</v>
      </c>
    </row>
    <row r="415" spans="1:11" x14ac:dyDescent="0.3">
      <c r="A415">
        <v>20220415</v>
      </c>
      <c r="B415">
        <v>112000</v>
      </c>
      <c r="C415">
        <v>353.65</v>
      </c>
      <c r="D415">
        <v>353.75</v>
      </c>
      <c r="E415">
        <v>352.9</v>
      </c>
      <c r="F415">
        <v>352.95</v>
      </c>
      <c r="G415">
        <v>677181</v>
      </c>
      <c r="H415">
        <f t="shared" si="19"/>
        <v>353.91428571428571</v>
      </c>
      <c r="I415">
        <f t="shared" si="20"/>
        <v>355.14583333333326</v>
      </c>
      <c r="J415" t="s">
        <v>421</v>
      </c>
      <c r="K415" s="1">
        <f t="shared" si="18"/>
        <v>-1.2315476190475465</v>
      </c>
    </row>
    <row r="416" spans="1:11" x14ac:dyDescent="0.3">
      <c r="A416">
        <v>20220415</v>
      </c>
      <c r="B416">
        <v>113000</v>
      </c>
      <c r="C416">
        <v>352.95</v>
      </c>
      <c r="D416">
        <v>353</v>
      </c>
      <c r="E416">
        <v>352.65</v>
      </c>
      <c r="F416">
        <v>352.95</v>
      </c>
      <c r="G416">
        <v>515121</v>
      </c>
      <c r="H416">
        <f t="shared" si="19"/>
        <v>353.70714285714286</v>
      </c>
      <c r="I416">
        <f t="shared" si="20"/>
        <v>354.93958333333325</v>
      </c>
      <c r="J416" t="s">
        <v>422</v>
      </c>
      <c r="K416" s="1">
        <f t="shared" si="18"/>
        <v>-1.2324404761903907</v>
      </c>
    </row>
    <row r="417" spans="1:15" x14ac:dyDescent="0.3">
      <c r="A417">
        <v>20220415</v>
      </c>
      <c r="B417">
        <v>114000</v>
      </c>
      <c r="C417">
        <v>353</v>
      </c>
      <c r="D417">
        <v>353.3</v>
      </c>
      <c r="E417">
        <v>352.95</v>
      </c>
      <c r="F417">
        <v>353.25</v>
      </c>
      <c r="G417">
        <v>243594</v>
      </c>
      <c r="H417">
        <f t="shared" si="19"/>
        <v>353.58571428571429</v>
      </c>
      <c r="I417">
        <f t="shared" si="20"/>
        <v>354.75416666666661</v>
      </c>
      <c r="J417" t="s">
        <v>423</v>
      </c>
      <c r="K417" s="1">
        <f t="shared" si="18"/>
        <v>-1.1684523809523171</v>
      </c>
    </row>
    <row r="418" spans="1:15" x14ac:dyDescent="0.3">
      <c r="A418">
        <v>20220415</v>
      </c>
      <c r="B418">
        <v>115000</v>
      </c>
      <c r="C418">
        <v>353.25</v>
      </c>
      <c r="D418">
        <v>353.55</v>
      </c>
      <c r="E418">
        <v>353.1</v>
      </c>
      <c r="F418">
        <v>353.45</v>
      </c>
      <c r="G418">
        <v>225139</v>
      </c>
      <c r="H418">
        <f t="shared" si="19"/>
        <v>353.54285714285709</v>
      </c>
      <c r="I418">
        <f t="shared" si="20"/>
        <v>354.59583333333325</v>
      </c>
      <c r="J418" t="s">
        <v>424</v>
      </c>
      <c r="K418" s="1">
        <f t="shared" si="18"/>
        <v>-1.0529761904761585</v>
      </c>
    </row>
    <row r="419" spans="1:15" x14ac:dyDescent="0.3">
      <c r="A419">
        <v>20220415</v>
      </c>
      <c r="B419">
        <v>120000</v>
      </c>
      <c r="C419">
        <v>353.45</v>
      </c>
      <c r="D419">
        <v>353.6</v>
      </c>
      <c r="E419">
        <v>353.25</v>
      </c>
      <c r="F419">
        <v>353.4</v>
      </c>
      <c r="G419">
        <v>160891</v>
      </c>
      <c r="H419">
        <f t="shared" si="19"/>
        <v>353.40000000000003</v>
      </c>
      <c r="I419">
        <f t="shared" si="20"/>
        <v>354.41249999999991</v>
      </c>
      <c r="J419" t="s">
        <v>425</v>
      </c>
      <c r="K419" s="1">
        <f t="shared" si="18"/>
        <v>-1.0124999999998749</v>
      </c>
    </row>
    <row r="420" spans="1:15" x14ac:dyDescent="0.3">
      <c r="A420">
        <v>20220415</v>
      </c>
      <c r="B420">
        <v>121000</v>
      </c>
      <c r="C420">
        <v>353.45</v>
      </c>
      <c r="D420">
        <v>353.55</v>
      </c>
      <c r="E420">
        <v>353.25</v>
      </c>
      <c r="F420">
        <v>353.4</v>
      </c>
      <c r="G420">
        <v>205763</v>
      </c>
      <c r="H420">
        <f t="shared" si="19"/>
        <v>353.29285714285714</v>
      </c>
      <c r="I420">
        <f t="shared" si="20"/>
        <v>354.24583333333322</v>
      </c>
      <c r="J420" t="s">
        <v>426</v>
      </c>
      <c r="K420" s="1">
        <f t="shared" si="18"/>
        <v>-0.95297619047607895</v>
      </c>
    </row>
    <row r="421" spans="1:15" x14ac:dyDescent="0.3">
      <c r="A421">
        <v>20220415</v>
      </c>
      <c r="B421">
        <v>122000</v>
      </c>
      <c r="C421">
        <v>353.4</v>
      </c>
      <c r="D421">
        <v>353.6</v>
      </c>
      <c r="E421">
        <v>353.25</v>
      </c>
      <c r="F421">
        <v>353.5</v>
      </c>
      <c r="G421">
        <v>193347</v>
      </c>
      <c r="H421">
        <f t="shared" si="19"/>
        <v>353.2714285714286</v>
      </c>
      <c r="I421">
        <f t="shared" si="20"/>
        <v>354.08333333333326</v>
      </c>
      <c r="J421" t="s">
        <v>427</v>
      </c>
      <c r="K421" s="1">
        <f t="shared" si="18"/>
        <v>-0.81190476190465688</v>
      </c>
    </row>
    <row r="422" spans="1:15" x14ac:dyDescent="0.3">
      <c r="A422">
        <v>20220415</v>
      </c>
      <c r="B422">
        <v>123000</v>
      </c>
      <c r="C422">
        <v>353.5</v>
      </c>
      <c r="D422">
        <v>353.7</v>
      </c>
      <c r="E422">
        <v>353.45</v>
      </c>
      <c r="F422">
        <v>353.65</v>
      </c>
      <c r="G422">
        <v>160975</v>
      </c>
      <c r="H422">
        <f t="shared" si="19"/>
        <v>353.37142857142862</v>
      </c>
      <c r="I422">
        <f t="shared" si="20"/>
        <v>353.92499999999995</v>
      </c>
      <c r="J422" t="s">
        <v>428</v>
      </c>
      <c r="K422" s="1">
        <f t="shared" si="18"/>
        <v>-0.55357142857133113</v>
      </c>
    </row>
    <row r="423" spans="1:15" x14ac:dyDescent="0.3">
      <c r="A423">
        <v>20220415</v>
      </c>
      <c r="B423">
        <v>124000</v>
      </c>
      <c r="C423">
        <v>353.7</v>
      </c>
      <c r="D423">
        <v>353.75</v>
      </c>
      <c r="E423">
        <v>353.5</v>
      </c>
      <c r="F423">
        <v>353.75</v>
      </c>
      <c r="G423">
        <v>159478</v>
      </c>
      <c r="H423">
        <f t="shared" si="19"/>
        <v>353.48571428571432</v>
      </c>
      <c r="I423">
        <f t="shared" si="20"/>
        <v>353.76041666666652</v>
      </c>
      <c r="J423" t="s">
        <v>429</v>
      </c>
      <c r="K423" s="1">
        <f t="shared" si="18"/>
        <v>-0.27470238095219202</v>
      </c>
    </row>
    <row r="424" spans="1:15" x14ac:dyDescent="0.3">
      <c r="A424">
        <v>20220415</v>
      </c>
      <c r="B424">
        <v>125000</v>
      </c>
      <c r="C424">
        <v>353.75</v>
      </c>
      <c r="D424">
        <v>353.8</v>
      </c>
      <c r="E424">
        <v>353.55</v>
      </c>
      <c r="F424">
        <v>353.65</v>
      </c>
      <c r="G424">
        <v>123358</v>
      </c>
      <c r="H424">
        <f t="shared" si="19"/>
        <v>353.54285714285714</v>
      </c>
      <c r="I424">
        <f t="shared" si="20"/>
        <v>353.60208333333321</v>
      </c>
      <c r="J424" t="s">
        <v>430</v>
      </c>
      <c r="K424" s="1">
        <f t="shared" si="18"/>
        <v>-5.9226190476067586E-2</v>
      </c>
    </row>
    <row r="425" spans="1:15" x14ac:dyDescent="0.3">
      <c r="A425">
        <v>20220415</v>
      </c>
      <c r="B425">
        <v>130000</v>
      </c>
      <c r="C425">
        <v>353.65</v>
      </c>
      <c r="D425">
        <v>353.85</v>
      </c>
      <c r="E425">
        <v>353.6</v>
      </c>
      <c r="F425">
        <v>353.65</v>
      </c>
      <c r="G425">
        <v>107708</v>
      </c>
      <c r="H425">
        <f t="shared" si="19"/>
        <v>353.57142857142856</v>
      </c>
      <c r="I425">
        <f t="shared" si="20"/>
        <v>353.44791666666657</v>
      </c>
      <c r="J425" t="s">
        <v>431</v>
      </c>
      <c r="K425" s="1">
        <f t="shared" si="18"/>
        <v>0.12351190476198326</v>
      </c>
      <c r="L425">
        <v>1</v>
      </c>
      <c r="M425" t="s">
        <v>491</v>
      </c>
      <c r="N425">
        <v>1</v>
      </c>
      <c r="O425">
        <v>1</v>
      </c>
    </row>
    <row r="426" spans="1:15" x14ac:dyDescent="0.3">
      <c r="A426">
        <v>20220415</v>
      </c>
      <c r="B426">
        <v>131000</v>
      </c>
      <c r="C426">
        <v>353.65</v>
      </c>
      <c r="D426">
        <v>353.9</v>
      </c>
      <c r="E426">
        <v>353.45</v>
      </c>
      <c r="F426">
        <v>353.75</v>
      </c>
      <c r="G426">
        <v>203087</v>
      </c>
      <c r="H426">
        <f t="shared" si="19"/>
        <v>353.62142857142857</v>
      </c>
      <c r="I426">
        <f t="shared" si="20"/>
        <v>353.47916666666652</v>
      </c>
      <c r="J426" t="s">
        <v>432</v>
      </c>
      <c r="K426" s="1">
        <f t="shared" si="18"/>
        <v>0.14226190476205147</v>
      </c>
    </row>
    <row r="427" spans="1:15" x14ac:dyDescent="0.3">
      <c r="A427">
        <v>20220415</v>
      </c>
      <c r="B427">
        <v>132000</v>
      </c>
      <c r="C427">
        <v>353.75</v>
      </c>
      <c r="D427">
        <v>353.95</v>
      </c>
      <c r="E427">
        <v>353.65</v>
      </c>
      <c r="F427">
        <v>353.9</v>
      </c>
      <c r="G427">
        <v>120820</v>
      </c>
      <c r="H427">
        <f t="shared" si="19"/>
        <v>353.69285714285718</v>
      </c>
      <c r="I427">
        <f t="shared" si="20"/>
        <v>353.53749999999991</v>
      </c>
      <c r="J427" t="s">
        <v>433</v>
      </c>
      <c r="K427" s="1">
        <f t="shared" si="18"/>
        <v>0.15535714285726954</v>
      </c>
    </row>
    <row r="428" spans="1:15" x14ac:dyDescent="0.3">
      <c r="A428">
        <v>20220415</v>
      </c>
      <c r="B428">
        <v>133000</v>
      </c>
      <c r="C428">
        <v>353.85</v>
      </c>
      <c r="D428">
        <v>354.15</v>
      </c>
      <c r="E428">
        <v>353.8</v>
      </c>
      <c r="F428">
        <v>353.95</v>
      </c>
      <c r="G428">
        <v>224374</v>
      </c>
      <c r="H428">
        <f t="shared" si="19"/>
        <v>353.75714285714281</v>
      </c>
      <c r="I428">
        <f t="shared" si="20"/>
        <v>353.58541666666656</v>
      </c>
      <c r="J428" t="s">
        <v>434</v>
      </c>
      <c r="K428" s="1">
        <f t="shared" si="18"/>
        <v>0.17172619047624949</v>
      </c>
    </row>
    <row r="429" spans="1:15" x14ac:dyDescent="0.3">
      <c r="A429">
        <v>20220415</v>
      </c>
      <c r="B429">
        <v>134000</v>
      </c>
      <c r="C429">
        <v>353.95</v>
      </c>
      <c r="D429">
        <v>354.25</v>
      </c>
      <c r="E429">
        <v>353.85</v>
      </c>
      <c r="F429">
        <v>354</v>
      </c>
      <c r="G429">
        <v>221106</v>
      </c>
      <c r="H429">
        <f t="shared" si="19"/>
        <v>353.80714285714282</v>
      </c>
      <c r="I429">
        <f t="shared" si="20"/>
        <v>353.63124999999991</v>
      </c>
      <c r="J429" t="s">
        <v>435</v>
      </c>
      <c r="K429" s="1">
        <f t="shared" si="18"/>
        <v>0.17589285714291236</v>
      </c>
    </row>
    <row r="430" spans="1:15" x14ac:dyDescent="0.3">
      <c r="A430">
        <v>20220415</v>
      </c>
      <c r="B430">
        <v>135000</v>
      </c>
      <c r="C430">
        <v>354</v>
      </c>
      <c r="D430">
        <v>354.05</v>
      </c>
      <c r="E430">
        <v>353.5</v>
      </c>
      <c r="F430">
        <v>353.5</v>
      </c>
      <c r="G430">
        <v>261744</v>
      </c>
      <c r="H430">
        <f t="shared" si="19"/>
        <v>353.77142857142854</v>
      </c>
      <c r="I430">
        <f t="shared" si="20"/>
        <v>353.66458333333321</v>
      </c>
      <c r="J430" t="s">
        <v>436</v>
      </c>
      <c r="K430" s="1">
        <f t="shared" si="18"/>
        <v>0.10684523809533175</v>
      </c>
    </row>
    <row r="431" spans="1:15" x14ac:dyDescent="0.3">
      <c r="A431">
        <v>20220415</v>
      </c>
      <c r="B431">
        <v>140000</v>
      </c>
      <c r="C431">
        <v>353.5</v>
      </c>
      <c r="D431">
        <v>353.95</v>
      </c>
      <c r="E431">
        <v>353.45</v>
      </c>
      <c r="F431">
        <v>353.85</v>
      </c>
      <c r="G431">
        <v>165075</v>
      </c>
      <c r="H431">
        <f t="shared" si="19"/>
        <v>353.8</v>
      </c>
      <c r="I431">
        <f t="shared" si="20"/>
        <v>353.69374999999991</v>
      </c>
      <c r="J431" t="s">
        <v>437</v>
      </c>
      <c r="K431" s="1">
        <f t="shared" si="18"/>
        <v>0.10625000000010232</v>
      </c>
    </row>
    <row r="432" spans="1:15" x14ac:dyDescent="0.3">
      <c r="A432">
        <v>20220415</v>
      </c>
      <c r="B432">
        <v>141000</v>
      </c>
      <c r="C432">
        <v>353.85</v>
      </c>
      <c r="D432">
        <v>353.95</v>
      </c>
      <c r="E432">
        <v>353.45</v>
      </c>
      <c r="F432">
        <v>353.6</v>
      </c>
      <c r="G432">
        <v>217518</v>
      </c>
      <c r="H432">
        <f t="shared" si="19"/>
        <v>353.79285714285709</v>
      </c>
      <c r="I432">
        <f t="shared" si="20"/>
        <v>353.69166666666661</v>
      </c>
      <c r="J432" t="s">
        <v>438</v>
      </c>
      <c r="K432" s="1">
        <f t="shared" si="18"/>
        <v>0.1011904761904816</v>
      </c>
    </row>
    <row r="433" spans="1:15" x14ac:dyDescent="0.3">
      <c r="A433">
        <v>20220415</v>
      </c>
      <c r="B433">
        <v>142000</v>
      </c>
      <c r="C433">
        <v>353.65</v>
      </c>
      <c r="D433">
        <v>353.8</v>
      </c>
      <c r="E433">
        <v>353.45</v>
      </c>
      <c r="F433">
        <v>353.45</v>
      </c>
      <c r="G433">
        <v>155150</v>
      </c>
      <c r="H433">
        <f t="shared" si="19"/>
        <v>353.74999999999994</v>
      </c>
      <c r="I433">
        <f t="shared" si="20"/>
        <v>353.65208333333334</v>
      </c>
      <c r="J433" t="s">
        <v>439</v>
      </c>
      <c r="K433" s="1">
        <f t="shared" si="18"/>
        <v>9.7916666666606034E-2</v>
      </c>
    </row>
    <row r="434" spans="1:15" x14ac:dyDescent="0.3">
      <c r="A434">
        <v>20220415</v>
      </c>
      <c r="B434">
        <v>143000</v>
      </c>
      <c r="C434">
        <v>353.45</v>
      </c>
      <c r="D434">
        <v>354</v>
      </c>
      <c r="E434">
        <v>353.45</v>
      </c>
      <c r="F434">
        <v>353.85</v>
      </c>
      <c r="G434">
        <v>245908</v>
      </c>
      <c r="H434">
        <f t="shared" si="19"/>
        <v>353.74285714285713</v>
      </c>
      <c r="I434">
        <f t="shared" si="20"/>
        <v>353.64166666666665</v>
      </c>
      <c r="J434" t="s">
        <v>440</v>
      </c>
      <c r="K434" s="1">
        <f t="shared" si="18"/>
        <v>0.1011904761904816</v>
      </c>
    </row>
    <row r="435" spans="1:15" x14ac:dyDescent="0.3">
      <c r="A435">
        <v>20220415</v>
      </c>
      <c r="B435">
        <v>144000</v>
      </c>
      <c r="C435">
        <v>353.85</v>
      </c>
      <c r="D435">
        <v>354</v>
      </c>
      <c r="E435">
        <v>353.55</v>
      </c>
      <c r="F435">
        <v>353.6</v>
      </c>
      <c r="G435">
        <v>269957</v>
      </c>
      <c r="H435">
        <f t="shared" si="19"/>
        <v>353.69285714285712</v>
      </c>
      <c r="I435">
        <f t="shared" si="20"/>
        <v>353.63541666666669</v>
      </c>
      <c r="J435" t="s">
        <v>441</v>
      </c>
      <c r="K435" s="1">
        <f t="shared" si="18"/>
        <v>5.7440476190436129E-2</v>
      </c>
    </row>
    <row r="436" spans="1:15" x14ac:dyDescent="0.3">
      <c r="A436">
        <v>20220415</v>
      </c>
      <c r="B436">
        <v>145000</v>
      </c>
      <c r="C436">
        <v>353.6</v>
      </c>
      <c r="D436">
        <v>353.65</v>
      </c>
      <c r="E436">
        <v>353.45</v>
      </c>
      <c r="F436">
        <v>353.6</v>
      </c>
      <c r="G436">
        <v>147699</v>
      </c>
      <c r="H436">
        <f t="shared" si="19"/>
        <v>353.63571428571424</v>
      </c>
      <c r="I436">
        <f t="shared" si="20"/>
        <v>353.60208333333338</v>
      </c>
      <c r="J436" t="s">
        <v>442</v>
      </c>
      <c r="K436" s="1">
        <f t="shared" si="18"/>
        <v>3.363095238086089E-2</v>
      </c>
    </row>
    <row r="437" spans="1:15" x14ac:dyDescent="0.3">
      <c r="A437">
        <v>20220415</v>
      </c>
      <c r="B437">
        <v>150000</v>
      </c>
      <c r="C437">
        <v>353.55</v>
      </c>
      <c r="D437">
        <v>353.65</v>
      </c>
      <c r="E437">
        <v>353.3</v>
      </c>
      <c r="F437">
        <v>353.4</v>
      </c>
      <c r="G437">
        <v>252897</v>
      </c>
      <c r="H437">
        <f t="shared" si="19"/>
        <v>353.62142857142857</v>
      </c>
      <c r="I437">
        <f t="shared" si="20"/>
        <v>353.57083333333338</v>
      </c>
      <c r="J437" t="s">
        <v>443</v>
      </c>
      <c r="K437" s="1">
        <f t="shared" si="18"/>
        <v>5.0595238095183959E-2</v>
      </c>
    </row>
    <row r="438" spans="1:15" x14ac:dyDescent="0.3">
      <c r="A438">
        <v>20220415</v>
      </c>
      <c r="B438">
        <v>151000</v>
      </c>
      <c r="C438">
        <v>353.4</v>
      </c>
      <c r="D438">
        <v>353.4</v>
      </c>
      <c r="E438">
        <v>353.05</v>
      </c>
      <c r="F438">
        <v>353.15</v>
      </c>
      <c r="G438">
        <v>427187</v>
      </c>
      <c r="H438">
        <f t="shared" si="19"/>
        <v>353.5214285714286</v>
      </c>
      <c r="I438">
        <f t="shared" si="20"/>
        <v>353.55</v>
      </c>
      <c r="J438" t="s">
        <v>444</v>
      </c>
      <c r="K438" s="1">
        <f t="shared" si="18"/>
        <v>-2.8571428571410706E-2</v>
      </c>
      <c r="L438">
        <v>1</v>
      </c>
      <c r="M438" t="s">
        <v>493</v>
      </c>
      <c r="N438">
        <v>1</v>
      </c>
      <c r="O438">
        <v>0</v>
      </c>
    </row>
    <row r="439" spans="1:15" x14ac:dyDescent="0.3">
      <c r="A439">
        <v>20220415</v>
      </c>
      <c r="B439">
        <v>152000</v>
      </c>
      <c r="C439">
        <v>353.15</v>
      </c>
      <c r="D439">
        <v>353.5</v>
      </c>
      <c r="E439">
        <v>353.1</v>
      </c>
      <c r="F439">
        <v>353.35</v>
      </c>
      <c r="G439">
        <v>274533</v>
      </c>
      <c r="H439">
        <f t="shared" si="19"/>
        <v>353.48571428571432</v>
      </c>
      <c r="I439">
        <f t="shared" si="20"/>
        <v>353.56666666666666</v>
      </c>
      <c r="J439" t="s">
        <v>445</v>
      </c>
      <c r="K439" s="1">
        <f t="shared" si="18"/>
        <v>-8.0952380952339809E-2</v>
      </c>
    </row>
    <row r="440" spans="1:15" x14ac:dyDescent="0.3">
      <c r="A440">
        <v>20220415</v>
      </c>
      <c r="B440">
        <v>153000</v>
      </c>
      <c r="C440">
        <v>353.35</v>
      </c>
      <c r="D440">
        <v>353.4</v>
      </c>
      <c r="E440">
        <v>353.25</v>
      </c>
      <c r="F440">
        <v>353.4</v>
      </c>
      <c r="G440">
        <v>257322</v>
      </c>
      <c r="H440">
        <f t="shared" si="19"/>
        <v>353.47857142857146</v>
      </c>
      <c r="I440">
        <f t="shared" si="20"/>
        <v>353.58541666666673</v>
      </c>
      <c r="J440" t="s">
        <v>446</v>
      </c>
      <c r="K440" s="1">
        <f t="shared" si="18"/>
        <v>-0.10684523809527491</v>
      </c>
    </row>
    <row r="441" spans="1:15" x14ac:dyDescent="0.3">
      <c r="A441">
        <v>20220415</v>
      </c>
      <c r="B441">
        <v>154500</v>
      </c>
      <c r="C441">
        <v>353.35</v>
      </c>
      <c r="D441">
        <v>353.45</v>
      </c>
      <c r="E441">
        <v>352.95</v>
      </c>
      <c r="F441">
        <v>352.95</v>
      </c>
      <c r="G441">
        <v>655788</v>
      </c>
      <c r="H441">
        <f t="shared" si="19"/>
        <v>353.34999999999997</v>
      </c>
      <c r="I441">
        <f t="shared" si="20"/>
        <v>353.57291666666674</v>
      </c>
      <c r="J441" t="s">
        <v>447</v>
      </c>
      <c r="K441" s="1">
        <f t="shared" si="18"/>
        <v>-0.22291666666677656</v>
      </c>
    </row>
    <row r="442" spans="1:15" x14ac:dyDescent="0.3">
      <c r="A442">
        <v>20220418</v>
      </c>
      <c r="B442">
        <v>91000</v>
      </c>
      <c r="C442">
        <v>350.4</v>
      </c>
      <c r="D442">
        <v>352.3</v>
      </c>
      <c r="E442">
        <v>350.2</v>
      </c>
      <c r="F442">
        <v>352.3</v>
      </c>
      <c r="G442">
        <v>1973607</v>
      </c>
      <c r="H442">
        <f t="shared" si="19"/>
        <v>353.16428571428571</v>
      </c>
      <c r="I442">
        <f t="shared" si="20"/>
        <v>353.52500000000003</v>
      </c>
      <c r="J442" t="s">
        <v>448</v>
      </c>
      <c r="K442" s="1">
        <f t="shared" si="18"/>
        <v>-0.36071428571432307</v>
      </c>
    </row>
    <row r="443" spans="1:15" x14ac:dyDescent="0.3">
      <c r="A443">
        <v>20220418</v>
      </c>
      <c r="B443">
        <v>92000</v>
      </c>
      <c r="C443">
        <v>352.2</v>
      </c>
      <c r="D443">
        <v>352.95</v>
      </c>
      <c r="E443">
        <v>351.95</v>
      </c>
      <c r="F443">
        <v>352.4</v>
      </c>
      <c r="G443">
        <v>1043437</v>
      </c>
      <c r="H443">
        <f t="shared" si="19"/>
        <v>352.99285714285719</v>
      </c>
      <c r="I443">
        <f t="shared" si="20"/>
        <v>353.48333333333335</v>
      </c>
      <c r="J443" t="s">
        <v>449</v>
      </c>
      <c r="K443" s="1">
        <f t="shared" si="18"/>
        <v>-0.49047619047615854</v>
      </c>
    </row>
    <row r="444" spans="1:15" x14ac:dyDescent="0.3">
      <c r="A444">
        <v>20220418</v>
      </c>
      <c r="B444">
        <v>93000</v>
      </c>
      <c r="C444">
        <v>352.35</v>
      </c>
      <c r="D444">
        <v>353.2</v>
      </c>
      <c r="E444">
        <v>352.3</v>
      </c>
      <c r="F444">
        <v>352.8</v>
      </c>
      <c r="G444">
        <v>793844</v>
      </c>
      <c r="H444">
        <f t="shared" si="19"/>
        <v>352.9071428571429</v>
      </c>
      <c r="I444">
        <f t="shared" si="20"/>
        <v>353.45833333333331</v>
      </c>
      <c r="J444" t="s">
        <v>450</v>
      </c>
      <c r="K444" s="1">
        <f t="shared" si="18"/>
        <v>-0.55119047619041339</v>
      </c>
    </row>
    <row r="445" spans="1:15" x14ac:dyDescent="0.3">
      <c r="A445">
        <v>20220418</v>
      </c>
      <c r="B445">
        <v>94000</v>
      </c>
      <c r="C445">
        <v>352.85</v>
      </c>
      <c r="D445">
        <v>353.2</v>
      </c>
      <c r="E445">
        <v>352.2</v>
      </c>
      <c r="F445">
        <v>352.65</v>
      </c>
      <c r="G445">
        <v>980544</v>
      </c>
      <c r="H445">
        <f t="shared" si="19"/>
        <v>352.83571428571435</v>
      </c>
      <c r="I445">
        <f t="shared" si="20"/>
        <v>353.42291666666665</v>
      </c>
      <c r="J445" t="s">
        <v>451</v>
      </c>
      <c r="K445" s="1">
        <f t="shared" si="18"/>
        <v>-0.5872023809523057</v>
      </c>
    </row>
    <row r="446" spans="1:15" x14ac:dyDescent="0.3">
      <c r="A446">
        <v>20220418</v>
      </c>
      <c r="B446">
        <v>95000</v>
      </c>
      <c r="C446">
        <v>352.65</v>
      </c>
      <c r="D446">
        <v>353.25</v>
      </c>
      <c r="E446">
        <v>352.65</v>
      </c>
      <c r="F446">
        <v>353.15</v>
      </c>
      <c r="G446">
        <v>603125</v>
      </c>
      <c r="H446">
        <f t="shared" si="19"/>
        <v>352.80714285714282</v>
      </c>
      <c r="I446">
        <f t="shared" si="20"/>
        <v>353.40208333333334</v>
      </c>
      <c r="J446" t="s">
        <v>452</v>
      </c>
      <c r="K446" s="1">
        <f t="shared" si="18"/>
        <v>-0.59494047619051571</v>
      </c>
    </row>
    <row r="447" spans="1:15" x14ac:dyDescent="0.3">
      <c r="A447">
        <v>20220418</v>
      </c>
      <c r="B447">
        <v>100000</v>
      </c>
      <c r="C447">
        <v>353.15</v>
      </c>
      <c r="D447">
        <v>353.55</v>
      </c>
      <c r="E447">
        <v>353.1</v>
      </c>
      <c r="F447">
        <v>353.3</v>
      </c>
      <c r="G447">
        <v>565546</v>
      </c>
      <c r="H447">
        <f t="shared" si="19"/>
        <v>352.79285714285714</v>
      </c>
      <c r="I447">
        <f t="shared" si="20"/>
        <v>353.38333333333321</v>
      </c>
      <c r="J447" t="s">
        <v>453</v>
      </c>
      <c r="K447" s="1">
        <f t="shared" si="18"/>
        <v>-0.59047619047606759</v>
      </c>
    </row>
    <row r="448" spans="1:15" x14ac:dyDescent="0.3">
      <c r="A448">
        <v>20220418</v>
      </c>
      <c r="B448">
        <v>101000</v>
      </c>
      <c r="C448">
        <v>353.3</v>
      </c>
      <c r="D448">
        <v>353.6</v>
      </c>
      <c r="E448">
        <v>353.05</v>
      </c>
      <c r="F448">
        <v>353.6</v>
      </c>
      <c r="G448">
        <v>452839</v>
      </c>
      <c r="H448">
        <f t="shared" si="19"/>
        <v>352.8857142857143</v>
      </c>
      <c r="I448">
        <f t="shared" si="20"/>
        <v>353.38124999999991</v>
      </c>
      <c r="J448" t="s">
        <v>454</v>
      </c>
      <c r="K448" s="1">
        <f t="shared" si="18"/>
        <v>-0.49553571428560872</v>
      </c>
    </row>
    <row r="449" spans="1:15" x14ac:dyDescent="0.3">
      <c r="A449">
        <v>20220418</v>
      </c>
      <c r="B449">
        <v>102000</v>
      </c>
      <c r="C449">
        <v>353.55</v>
      </c>
      <c r="D449">
        <v>353.7</v>
      </c>
      <c r="E449">
        <v>353.25</v>
      </c>
      <c r="F449">
        <v>353.5</v>
      </c>
      <c r="G449">
        <v>377549</v>
      </c>
      <c r="H449">
        <f t="shared" si="19"/>
        <v>353.05714285714288</v>
      </c>
      <c r="I449">
        <f t="shared" si="20"/>
        <v>353.37499999999994</v>
      </c>
      <c r="J449" t="s">
        <v>455</v>
      </c>
      <c r="K449" s="1">
        <f t="shared" si="18"/>
        <v>-0.3178571428570649</v>
      </c>
    </row>
    <row r="450" spans="1:15" x14ac:dyDescent="0.3">
      <c r="A450">
        <v>20220418</v>
      </c>
      <c r="B450">
        <v>103000</v>
      </c>
      <c r="C450">
        <v>353.5</v>
      </c>
      <c r="D450">
        <v>353.55</v>
      </c>
      <c r="E450">
        <v>353.15</v>
      </c>
      <c r="F450">
        <v>353.4</v>
      </c>
      <c r="G450">
        <v>278697</v>
      </c>
      <c r="H450">
        <f t="shared" si="19"/>
        <v>353.2</v>
      </c>
      <c r="I450">
        <f t="shared" si="20"/>
        <v>353.36041666666665</v>
      </c>
      <c r="J450" t="s">
        <v>456</v>
      </c>
      <c r="K450" s="1">
        <f t="shared" si="18"/>
        <v>-0.16041666666666288</v>
      </c>
    </row>
    <row r="451" spans="1:15" x14ac:dyDescent="0.3">
      <c r="A451">
        <v>20220418</v>
      </c>
      <c r="B451">
        <v>104000</v>
      </c>
      <c r="C451">
        <v>353.35</v>
      </c>
      <c r="D451">
        <v>354.05</v>
      </c>
      <c r="E451">
        <v>353.3</v>
      </c>
      <c r="F451">
        <v>354</v>
      </c>
      <c r="G451">
        <v>475567</v>
      </c>
      <c r="H451">
        <f t="shared" si="19"/>
        <v>353.37142857142857</v>
      </c>
      <c r="I451">
        <f t="shared" si="20"/>
        <v>353.36458333333331</v>
      </c>
      <c r="J451" t="s">
        <v>457</v>
      </c>
      <c r="K451" s="1">
        <f t="shared" si="18"/>
        <v>6.8452380952521708E-3</v>
      </c>
      <c r="L451">
        <v>1</v>
      </c>
      <c r="M451" t="s">
        <v>491</v>
      </c>
      <c r="N451">
        <v>1</v>
      </c>
      <c r="O451">
        <v>1</v>
      </c>
    </row>
    <row r="452" spans="1:15" x14ac:dyDescent="0.3">
      <c r="A452">
        <v>20220418</v>
      </c>
      <c r="B452">
        <v>105000</v>
      </c>
      <c r="C452">
        <v>354</v>
      </c>
      <c r="D452">
        <v>354.15</v>
      </c>
      <c r="E452">
        <v>353.6</v>
      </c>
      <c r="F452">
        <v>353.85</v>
      </c>
      <c r="G452">
        <v>479104</v>
      </c>
      <c r="H452">
        <f t="shared" si="19"/>
        <v>353.54285714285714</v>
      </c>
      <c r="I452">
        <f t="shared" si="20"/>
        <v>353.36041666666665</v>
      </c>
      <c r="J452" t="s">
        <v>458</v>
      </c>
      <c r="K452" s="1">
        <f t="shared" ref="K452:K480" si="21">H452-I452</f>
        <v>0.18244047619049297</v>
      </c>
    </row>
    <row r="453" spans="1:15" x14ac:dyDescent="0.3">
      <c r="A453">
        <v>20220418</v>
      </c>
      <c r="B453">
        <v>110000</v>
      </c>
      <c r="C453">
        <v>353.85</v>
      </c>
      <c r="D453">
        <v>353.9</v>
      </c>
      <c r="E453">
        <v>353.1</v>
      </c>
      <c r="F453">
        <v>353.15</v>
      </c>
      <c r="G453">
        <v>461201</v>
      </c>
      <c r="H453">
        <f t="shared" si="19"/>
        <v>353.54285714285714</v>
      </c>
      <c r="I453">
        <f t="shared" si="20"/>
        <v>353.32499999999999</v>
      </c>
      <c r="J453" t="s">
        <v>459</v>
      </c>
      <c r="K453" s="1">
        <f t="shared" si="21"/>
        <v>0.21785714285715585</v>
      </c>
    </row>
    <row r="454" spans="1:15" x14ac:dyDescent="0.3">
      <c r="A454">
        <v>20220418</v>
      </c>
      <c r="B454">
        <v>111000</v>
      </c>
      <c r="C454">
        <v>353.15</v>
      </c>
      <c r="D454">
        <v>353.6</v>
      </c>
      <c r="E454">
        <v>353.1</v>
      </c>
      <c r="F454">
        <v>353.6</v>
      </c>
      <c r="G454">
        <v>313622</v>
      </c>
      <c r="H454">
        <f t="shared" si="19"/>
        <v>353.58571428571429</v>
      </c>
      <c r="I454">
        <f t="shared" si="20"/>
        <v>353.32916666666665</v>
      </c>
      <c r="J454" t="s">
        <v>460</v>
      </c>
      <c r="K454" s="1">
        <f t="shared" si="21"/>
        <v>0.25654761904763745</v>
      </c>
    </row>
    <row r="455" spans="1:15" x14ac:dyDescent="0.3">
      <c r="A455">
        <v>20220418</v>
      </c>
      <c r="B455">
        <v>112000</v>
      </c>
      <c r="C455">
        <v>353.6</v>
      </c>
      <c r="D455">
        <v>353.65</v>
      </c>
      <c r="E455">
        <v>353.3</v>
      </c>
      <c r="F455">
        <v>353.3</v>
      </c>
      <c r="G455">
        <v>196877</v>
      </c>
      <c r="H455">
        <f t="shared" si="19"/>
        <v>353.54285714285714</v>
      </c>
      <c r="I455">
        <f t="shared" si="20"/>
        <v>353.30625000000003</v>
      </c>
      <c r="J455" t="s">
        <v>461</v>
      </c>
      <c r="K455" s="1">
        <f t="shared" si="21"/>
        <v>0.23660714285711038</v>
      </c>
    </row>
    <row r="456" spans="1:15" x14ac:dyDescent="0.3">
      <c r="A456">
        <v>20220418</v>
      </c>
      <c r="B456">
        <v>113000</v>
      </c>
      <c r="C456">
        <v>353.3</v>
      </c>
      <c r="D456">
        <v>353.6</v>
      </c>
      <c r="E456">
        <v>353</v>
      </c>
      <c r="F456">
        <v>353.4</v>
      </c>
      <c r="G456">
        <v>312046</v>
      </c>
      <c r="H456">
        <f t="shared" si="19"/>
        <v>353.52857142857147</v>
      </c>
      <c r="I456">
        <f t="shared" si="20"/>
        <v>353.29791666666665</v>
      </c>
      <c r="J456" t="s">
        <v>462</v>
      </c>
      <c r="K456" s="1">
        <f t="shared" si="21"/>
        <v>0.23065476190481604</v>
      </c>
    </row>
    <row r="457" spans="1:15" x14ac:dyDescent="0.3">
      <c r="A457">
        <v>20220418</v>
      </c>
      <c r="B457">
        <v>114000</v>
      </c>
      <c r="C457">
        <v>353.35</v>
      </c>
      <c r="D457">
        <v>353.4</v>
      </c>
      <c r="E457">
        <v>352.95</v>
      </c>
      <c r="F457">
        <v>352.95</v>
      </c>
      <c r="G457">
        <v>213305</v>
      </c>
      <c r="H457">
        <f t="shared" si="19"/>
        <v>353.46428571428567</v>
      </c>
      <c r="I457">
        <f t="shared" si="20"/>
        <v>353.27708333333339</v>
      </c>
      <c r="J457" t="s">
        <v>463</v>
      </c>
      <c r="K457" s="1">
        <f t="shared" si="21"/>
        <v>0.1872023809522716</v>
      </c>
    </row>
    <row r="458" spans="1:15" x14ac:dyDescent="0.3">
      <c r="A458">
        <v>20220418</v>
      </c>
      <c r="B458">
        <v>115000</v>
      </c>
      <c r="C458">
        <v>352.95</v>
      </c>
      <c r="D458">
        <v>353.15</v>
      </c>
      <c r="E458">
        <v>352.7</v>
      </c>
      <c r="F458">
        <v>353</v>
      </c>
      <c r="G458">
        <v>451470</v>
      </c>
      <c r="H458">
        <f t="shared" ref="H458:H480" si="22">SUM(F452:F458)/COUNT(F452:F458)</f>
        <v>353.3214285714285</v>
      </c>
      <c r="I458">
        <f t="shared" si="20"/>
        <v>353.24166666666662</v>
      </c>
      <c r="J458" t="s">
        <v>464</v>
      </c>
      <c r="K458" s="1">
        <f t="shared" si="21"/>
        <v>7.9761904761880942E-2</v>
      </c>
    </row>
    <row r="459" spans="1:15" x14ac:dyDescent="0.3">
      <c r="A459">
        <v>20220418</v>
      </c>
      <c r="B459">
        <v>120000</v>
      </c>
      <c r="C459">
        <v>353</v>
      </c>
      <c r="D459">
        <v>353.1</v>
      </c>
      <c r="E459">
        <v>352.9</v>
      </c>
      <c r="F459">
        <v>353</v>
      </c>
      <c r="G459">
        <v>172541</v>
      </c>
      <c r="H459">
        <f t="shared" si="22"/>
        <v>353.19999999999993</v>
      </c>
      <c r="I459">
        <f t="shared" si="20"/>
        <v>353.2166666666667</v>
      </c>
      <c r="J459" t="s">
        <v>465</v>
      </c>
      <c r="K459" s="1">
        <f t="shared" si="21"/>
        <v>-1.6666666666765195E-2</v>
      </c>
      <c r="L459">
        <v>1</v>
      </c>
      <c r="M459" t="s">
        <v>493</v>
      </c>
      <c r="N459">
        <v>1</v>
      </c>
      <c r="O459">
        <v>0</v>
      </c>
    </row>
    <row r="460" spans="1:15" x14ac:dyDescent="0.3">
      <c r="A460">
        <v>20220418</v>
      </c>
      <c r="B460">
        <v>121000</v>
      </c>
      <c r="C460">
        <v>353</v>
      </c>
      <c r="D460">
        <v>353.2</v>
      </c>
      <c r="E460">
        <v>352.65</v>
      </c>
      <c r="F460">
        <v>352.75</v>
      </c>
      <c r="G460">
        <v>250280</v>
      </c>
      <c r="H460">
        <f t="shared" si="22"/>
        <v>353.14285714285717</v>
      </c>
      <c r="I460">
        <f t="shared" si="20"/>
        <v>353.18125000000003</v>
      </c>
      <c r="J460" t="s">
        <v>466</v>
      </c>
      <c r="K460" s="1">
        <f t="shared" si="21"/>
        <v>-3.8392857142866887E-2</v>
      </c>
    </row>
    <row r="461" spans="1:15" x14ac:dyDescent="0.3">
      <c r="A461">
        <v>20220418</v>
      </c>
      <c r="B461">
        <v>122000</v>
      </c>
      <c r="C461">
        <v>352.75</v>
      </c>
      <c r="D461">
        <v>352.9</v>
      </c>
      <c r="E461">
        <v>352.55</v>
      </c>
      <c r="F461">
        <v>352.75</v>
      </c>
      <c r="G461">
        <v>217369</v>
      </c>
      <c r="H461">
        <f t="shared" si="22"/>
        <v>353.0214285714286</v>
      </c>
      <c r="I461">
        <f t="shared" si="20"/>
        <v>353.1541666666667</v>
      </c>
      <c r="J461" t="s">
        <v>467</v>
      </c>
      <c r="K461" s="1">
        <f t="shared" si="21"/>
        <v>-0.13273809523809632</v>
      </c>
    </row>
    <row r="462" spans="1:15" x14ac:dyDescent="0.3">
      <c r="A462">
        <v>20220418</v>
      </c>
      <c r="B462">
        <v>123000</v>
      </c>
      <c r="C462">
        <v>352.75</v>
      </c>
      <c r="D462">
        <v>353.1</v>
      </c>
      <c r="E462">
        <v>352.7</v>
      </c>
      <c r="F462">
        <v>353.1</v>
      </c>
      <c r="G462">
        <v>128911</v>
      </c>
      <c r="H462">
        <f t="shared" si="22"/>
        <v>352.99285714285713</v>
      </c>
      <c r="I462">
        <f t="shared" si="20"/>
        <v>353.15208333333334</v>
      </c>
      <c r="J462" t="s">
        <v>468</v>
      </c>
      <c r="K462" s="1">
        <f t="shared" si="21"/>
        <v>-0.15922619047620401</v>
      </c>
    </row>
    <row r="463" spans="1:15" x14ac:dyDescent="0.3">
      <c r="A463">
        <v>20220418</v>
      </c>
      <c r="B463">
        <v>124000</v>
      </c>
      <c r="C463">
        <v>353.05</v>
      </c>
      <c r="D463">
        <v>353.5</v>
      </c>
      <c r="E463">
        <v>352.95</v>
      </c>
      <c r="F463">
        <v>353.4</v>
      </c>
      <c r="G463">
        <v>346011</v>
      </c>
      <c r="H463">
        <f t="shared" si="22"/>
        <v>352.99285714285719</v>
      </c>
      <c r="I463">
        <f t="shared" si="20"/>
        <v>353.1541666666667</v>
      </c>
      <c r="J463" t="s">
        <v>469</v>
      </c>
      <c r="K463" s="1">
        <f t="shared" si="21"/>
        <v>-0.16130952380950703</v>
      </c>
    </row>
    <row r="464" spans="1:15" x14ac:dyDescent="0.3">
      <c r="A464">
        <v>20220418</v>
      </c>
      <c r="B464">
        <v>125000</v>
      </c>
      <c r="C464">
        <v>353.4</v>
      </c>
      <c r="D464">
        <v>354.15</v>
      </c>
      <c r="E464">
        <v>353.4</v>
      </c>
      <c r="F464">
        <v>354.05</v>
      </c>
      <c r="G464">
        <v>577222</v>
      </c>
      <c r="H464">
        <f t="shared" si="22"/>
        <v>353.15000000000003</v>
      </c>
      <c r="I464">
        <f t="shared" si="20"/>
        <v>353.18125000000003</v>
      </c>
      <c r="J464" t="s">
        <v>470</v>
      </c>
      <c r="K464" s="1">
        <f t="shared" si="21"/>
        <v>-3.125E-2</v>
      </c>
    </row>
    <row r="465" spans="1:15" x14ac:dyDescent="0.3">
      <c r="A465">
        <v>20220418</v>
      </c>
      <c r="B465">
        <v>130000</v>
      </c>
      <c r="C465">
        <v>354.1</v>
      </c>
      <c r="D465">
        <v>354.3</v>
      </c>
      <c r="E465">
        <v>354</v>
      </c>
      <c r="F465">
        <v>354.25</v>
      </c>
      <c r="G465">
        <v>443185</v>
      </c>
      <c r="H465">
        <f t="shared" si="22"/>
        <v>353.32857142857148</v>
      </c>
      <c r="I465">
        <f t="shared" si="20"/>
        <v>353.23541666666671</v>
      </c>
      <c r="J465" t="s">
        <v>471</v>
      </c>
      <c r="K465" s="1">
        <f t="shared" si="21"/>
        <v>9.3154761904770567E-2</v>
      </c>
      <c r="L465">
        <v>1</v>
      </c>
      <c r="M465" t="s">
        <v>491</v>
      </c>
      <c r="N465">
        <v>1</v>
      </c>
      <c r="O465">
        <v>1</v>
      </c>
    </row>
    <row r="466" spans="1:15" x14ac:dyDescent="0.3">
      <c r="A466">
        <v>20220418</v>
      </c>
      <c r="B466">
        <v>131000</v>
      </c>
      <c r="C466">
        <v>354.25</v>
      </c>
      <c r="D466">
        <v>354.45</v>
      </c>
      <c r="E466">
        <v>354.05</v>
      </c>
      <c r="F466">
        <v>354.1</v>
      </c>
      <c r="G466">
        <v>316795</v>
      </c>
      <c r="H466">
        <f t="shared" si="22"/>
        <v>353.48571428571432</v>
      </c>
      <c r="I466">
        <f t="shared" si="20"/>
        <v>353.3104166666667</v>
      </c>
      <c r="J466" t="s">
        <v>472</v>
      </c>
      <c r="K466" s="1">
        <f t="shared" si="21"/>
        <v>0.17529761904762609</v>
      </c>
    </row>
    <row r="467" spans="1:15" x14ac:dyDescent="0.3">
      <c r="A467">
        <v>20220418</v>
      </c>
      <c r="B467">
        <v>132000</v>
      </c>
      <c r="C467">
        <v>354.15</v>
      </c>
      <c r="D467">
        <v>354.4</v>
      </c>
      <c r="E467">
        <v>354.1</v>
      </c>
      <c r="F467">
        <v>354.2</v>
      </c>
      <c r="G467">
        <v>237605</v>
      </c>
      <c r="H467">
        <f t="shared" si="22"/>
        <v>353.69285714285712</v>
      </c>
      <c r="I467">
        <f t="shared" si="20"/>
        <v>353.38541666666669</v>
      </c>
      <c r="J467" t="s">
        <v>473</v>
      </c>
      <c r="K467" s="1">
        <f t="shared" si="21"/>
        <v>0.30744047619043613</v>
      </c>
    </row>
    <row r="468" spans="1:15" x14ac:dyDescent="0.3">
      <c r="A468">
        <v>20220418</v>
      </c>
      <c r="B468">
        <v>133000</v>
      </c>
      <c r="C468">
        <v>354.15</v>
      </c>
      <c r="D468">
        <v>354.2</v>
      </c>
      <c r="E468">
        <v>353.9</v>
      </c>
      <c r="F468">
        <v>353.95</v>
      </c>
      <c r="G468">
        <v>232597</v>
      </c>
      <c r="H468">
        <f t="shared" si="22"/>
        <v>353.8642857142857</v>
      </c>
      <c r="I468">
        <f t="shared" si="20"/>
        <v>353.43333333333334</v>
      </c>
      <c r="J468" t="s">
        <v>474</v>
      </c>
      <c r="K468" s="1">
        <f t="shared" si="21"/>
        <v>0.43095238095236255</v>
      </c>
    </row>
    <row r="469" spans="1:15" x14ac:dyDescent="0.3">
      <c r="A469">
        <v>20220418</v>
      </c>
      <c r="B469">
        <v>134000</v>
      </c>
      <c r="C469">
        <v>353.9</v>
      </c>
      <c r="D469">
        <v>354.05</v>
      </c>
      <c r="E469">
        <v>353.75</v>
      </c>
      <c r="F469">
        <v>353.95</v>
      </c>
      <c r="G469">
        <v>291530</v>
      </c>
      <c r="H469">
        <f t="shared" si="22"/>
        <v>353.98571428571432</v>
      </c>
      <c r="I469">
        <f t="shared" si="20"/>
        <v>353.48750000000001</v>
      </c>
      <c r="J469" t="s">
        <v>475</v>
      </c>
      <c r="K469" s="1">
        <f t="shared" si="21"/>
        <v>0.4982142857143117</v>
      </c>
    </row>
    <row r="470" spans="1:15" x14ac:dyDescent="0.3">
      <c r="A470">
        <v>20220418</v>
      </c>
      <c r="B470">
        <v>135000</v>
      </c>
      <c r="C470">
        <v>354</v>
      </c>
      <c r="D470">
        <v>354.1</v>
      </c>
      <c r="E470">
        <v>353.9</v>
      </c>
      <c r="F470">
        <v>354</v>
      </c>
      <c r="G470">
        <v>191686</v>
      </c>
      <c r="H470">
        <f t="shared" si="22"/>
        <v>354.07142857142856</v>
      </c>
      <c r="I470">
        <f t="shared" si="20"/>
        <v>353.52291666666662</v>
      </c>
      <c r="J470" t="s">
        <v>476</v>
      </c>
      <c r="K470" s="1">
        <f t="shared" si="21"/>
        <v>0.54851190476193779</v>
      </c>
    </row>
    <row r="471" spans="1:15" x14ac:dyDescent="0.3">
      <c r="A471">
        <v>20220418</v>
      </c>
      <c r="B471">
        <v>140000</v>
      </c>
      <c r="C471">
        <v>354</v>
      </c>
      <c r="D471">
        <v>354.25</v>
      </c>
      <c r="E471">
        <v>353.95</v>
      </c>
      <c r="F471">
        <v>354.05</v>
      </c>
      <c r="G471">
        <v>199979</v>
      </c>
      <c r="H471">
        <f t="shared" si="22"/>
        <v>354.07142857142856</v>
      </c>
      <c r="I471">
        <f t="shared" si="20"/>
        <v>353.55416666666662</v>
      </c>
      <c r="J471" t="s">
        <v>477</v>
      </c>
      <c r="K471" s="1">
        <f t="shared" si="21"/>
        <v>0.51726190476193779</v>
      </c>
    </row>
    <row r="472" spans="1:15" x14ac:dyDescent="0.3">
      <c r="A472">
        <v>20220418</v>
      </c>
      <c r="B472">
        <v>141000</v>
      </c>
      <c r="C472">
        <v>354.05</v>
      </c>
      <c r="D472">
        <v>354.4</v>
      </c>
      <c r="E472">
        <v>353.95</v>
      </c>
      <c r="F472">
        <v>354.2</v>
      </c>
      <c r="G472">
        <v>383694</v>
      </c>
      <c r="H472">
        <f t="shared" si="22"/>
        <v>354.06428571428569</v>
      </c>
      <c r="I472">
        <f t="shared" si="20"/>
        <v>353.57916666666665</v>
      </c>
      <c r="J472" t="s">
        <v>478</v>
      </c>
      <c r="K472" s="1">
        <f t="shared" si="21"/>
        <v>0.48511904761903679</v>
      </c>
    </row>
    <row r="473" spans="1:15" x14ac:dyDescent="0.3">
      <c r="A473">
        <v>20220418</v>
      </c>
      <c r="B473">
        <v>142000</v>
      </c>
      <c r="C473">
        <v>354.2</v>
      </c>
      <c r="D473">
        <v>354.2</v>
      </c>
      <c r="E473">
        <v>353.65</v>
      </c>
      <c r="F473">
        <v>353.8</v>
      </c>
      <c r="G473">
        <v>341573</v>
      </c>
      <c r="H473">
        <f t="shared" si="22"/>
        <v>354.0214285714286</v>
      </c>
      <c r="I473">
        <f t="shared" si="20"/>
        <v>353.59166666666664</v>
      </c>
      <c r="J473" t="s">
        <v>479</v>
      </c>
      <c r="K473" s="1">
        <f t="shared" si="21"/>
        <v>0.42976190476196052</v>
      </c>
    </row>
    <row r="474" spans="1:15" x14ac:dyDescent="0.3">
      <c r="A474">
        <v>20220418</v>
      </c>
      <c r="B474">
        <v>143000</v>
      </c>
      <c r="C474">
        <v>353.75</v>
      </c>
      <c r="D474">
        <v>353.9</v>
      </c>
      <c r="E474">
        <v>353.65</v>
      </c>
      <c r="F474">
        <v>353.7</v>
      </c>
      <c r="G474">
        <v>193154</v>
      </c>
      <c r="H474">
        <f t="shared" si="22"/>
        <v>353.95</v>
      </c>
      <c r="I474">
        <f t="shared" si="20"/>
        <v>353.60416666666669</v>
      </c>
      <c r="J474" t="s">
        <v>480</v>
      </c>
      <c r="K474" s="1">
        <f t="shared" si="21"/>
        <v>0.34583333333330302</v>
      </c>
    </row>
    <row r="475" spans="1:15" x14ac:dyDescent="0.3">
      <c r="A475">
        <v>20220418</v>
      </c>
      <c r="B475">
        <v>144000</v>
      </c>
      <c r="C475">
        <v>353.7</v>
      </c>
      <c r="D475">
        <v>353.95</v>
      </c>
      <c r="E475">
        <v>353.65</v>
      </c>
      <c r="F475">
        <v>353.75</v>
      </c>
      <c r="G475">
        <v>205014</v>
      </c>
      <c r="H475">
        <f t="shared" si="22"/>
        <v>353.92142857142852</v>
      </c>
      <c r="I475">
        <f t="shared" ref="I475:I480" si="23">SUM(F452:F475)/COUNT(F452:F475)</f>
        <v>353.59375</v>
      </c>
      <c r="J475" t="s">
        <v>481</v>
      </c>
      <c r="K475" s="1">
        <f t="shared" si="21"/>
        <v>0.32767857142852108</v>
      </c>
    </row>
    <row r="476" spans="1:15" x14ac:dyDescent="0.3">
      <c r="A476">
        <v>20220418</v>
      </c>
      <c r="B476">
        <v>145000</v>
      </c>
      <c r="C476">
        <v>353.7</v>
      </c>
      <c r="D476">
        <v>353.85</v>
      </c>
      <c r="E476">
        <v>353.6</v>
      </c>
      <c r="F476">
        <v>353.85</v>
      </c>
      <c r="G476">
        <v>195967</v>
      </c>
      <c r="H476">
        <f t="shared" si="22"/>
        <v>353.90714285714284</v>
      </c>
      <c r="I476">
        <f t="shared" si="23"/>
        <v>353.59375</v>
      </c>
      <c r="J476" t="s">
        <v>482</v>
      </c>
      <c r="K476" s="1">
        <f t="shared" si="21"/>
        <v>0.31339285714284415</v>
      </c>
    </row>
    <row r="477" spans="1:15" x14ac:dyDescent="0.3">
      <c r="A477">
        <v>20220418</v>
      </c>
      <c r="B477">
        <v>150000</v>
      </c>
      <c r="C477">
        <v>353.8</v>
      </c>
      <c r="D477">
        <v>354.1</v>
      </c>
      <c r="E477">
        <v>353.75</v>
      </c>
      <c r="F477">
        <v>353.85</v>
      </c>
      <c r="G477">
        <v>423524</v>
      </c>
      <c r="H477">
        <f t="shared" si="22"/>
        <v>353.88571428571424</v>
      </c>
      <c r="I477">
        <f t="shared" si="23"/>
        <v>353.6229166666667</v>
      </c>
      <c r="J477" t="s">
        <v>483</v>
      </c>
      <c r="K477" s="1">
        <f t="shared" si="21"/>
        <v>0.2627976190475465</v>
      </c>
    </row>
    <row r="478" spans="1:15" x14ac:dyDescent="0.3">
      <c r="A478">
        <v>20220418</v>
      </c>
      <c r="B478">
        <v>151000</v>
      </c>
      <c r="C478">
        <v>353.85</v>
      </c>
      <c r="D478">
        <v>353.9</v>
      </c>
      <c r="E478">
        <v>353.15</v>
      </c>
      <c r="F478">
        <v>353.15</v>
      </c>
      <c r="G478">
        <v>568860</v>
      </c>
      <c r="H478">
        <f t="shared" si="22"/>
        <v>353.75714285714287</v>
      </c>
      <c r="I478">
        <f t="shared" si="23"/>
        <v>353.60416666666669</v>
      </c>
      <c r="J478" t="s">
        <v>484</v>
      </c>
      <c r="K478" s="1">
        <f t="shared" si="21"/>
        <v>0.15297619047618127</v>
      </c>
    </row>
    <row r="479" spans="1:15" x14ac:dyDescent="0.3">
      <c r="A479">
        <v>20220418</v>
      </c>
      <c r="B479">
        <v>152000</v>
      </c>
      <c r="C479">
        <v>353.15</v>
      </c>
      <c r="D479">
        <v>353.25</v>
      </c>
      <c r="E479">
        <v>352.9</v>
      </c>
      <c r="F479">
        <v>352.95</v>
      </c>
      <c r="G479">
        <v>375104</v>
      </c>
      <c r="H479">
        <f t="shared" si="22"/>
        <v>353.57857142857137</v>
      </c>
      <c r="I479">
        <f t="shared" si="23"/>
        <v>353.58958333333334</v>
      </c>
      <c r="J479" t="s">
        <v>485</v>
      </c>
      <c r="K479" s="1">
        <f t="shared" si="21"/>
        <v>-1.1011904761971891E-2</v>
      </c>
      <c r="L479">
        <v>1</v>
      </c>
      <c r="M479" t="s">
        <v>493</v>
      </c>
      <c r="N479">
        <v>1</v>
      </c>
      <c r="O479">
        <v>0</v>
      </c>
    </row>
    <row r="480" spans="1:15" x14ac:dyDescent="0.3">
      <c r="A480">
        <v>20220418</v>
      </c>
      <c r="B480">
        <v>153000</v>
      </c>
      <c r="C480">
        <v>352.95</v>
      </c>
      <c r="D480">
        <v>353.4</v>
      </c>
      <c r="E480">
        <v>352.9</v>
      </c>
      <c r="F480">
        <v>353.35</v>
      </c>
      <c r="G480">
        <v>297445</v>
      </c>
      <c r="H480">
        <f t="shared" si="22"/>
        <v>353.51428571428568</v>
      </c>
      <c r="I480">
        <f t="shared" si="23"/>
        <v>353.58750000000003</v>
      </c>
      <c r="J480" t="s">
        <v>486</v>
      </c>
      <c r="K480" s="1">
        <f t="shared" si="21"/>
        <v>-7.3214285714357175E-2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sim_end_ex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JHJUNG</dc:creator>
  <cp:lastModifiedBy>정진호</cp:lastModifiedBy>
  <dcterms:created xsi:type="dcterms:W3CDTF">2022-04-21T15:46:31Z</dcterms:created>
  <dcterms:modified xsi:type="dcterms:W3CDTF">2022-04-21T16:19:45Z</dcterms:modified>
</cp:coreProperties>
</file>