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laragon\www\education\database\seeders\"/>
    </mc:Choice>
  </mc:AlternateContent>
  <xr:revisionPtr revIDLastSave="0" documentId="13_ncr:9_{F4D0D216-7091-4EC6-9E7D-6AF97BAD0802}" xr6:coauthVersionLast="47" xr6:coauthVersionMax="47" xr10:uidLastSave="{00000000-0000-0000-0000-000000000000}"/>
  <bookViews>
    <workbookView xWindow="-120" yWindow="-120" windowWidth="29040" windowHeight="15720" xr2:uid="{FE1F9D46-AB28-42F8-B8A7-6A2CF0965A25}"/>
  </bookViews>
  <sheets>
    <sheet name="myafh" sheetId="1" r:id="rId1"/>
  </sheets>
  <calcPr calcId="0"/>
</workbook>
</file>

<file path=xl/calcChain.xml><?xml version="1.0" encoding="utf-8"?>
<calcChain xmlns="http://schemas.openxmlformats.org/spreadsheetml/2006/main">
  <c r="A4" i="1" l="1"/>
  <c r="A5" i="1" s="1"/>
  <c r="A6" i="1" s="1"/>
  <c r="A7" i="1" s="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3" i="1"/>
  <c r="B4" i="1"/>
  <c r="B5" i="1" s="1"/>
  <c r="B6" i="1"/>
  <c r="B7" i="1"/>
  <c r="B8" i="1" s="1"/>
  <c r="B9" i="1" s="1"/>
  <c r="B10" i="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3" i="1"/>
  <c r="F146" i="1" l="1"/>
  <c r="Q313" i="1"/>
  <c r="Q531" i="1"/>
  <c r="D590" i="1"/>
  <c r="F590" i="1"/>
  <c r="F1189" i="1"/>
  <c r="F1227" i="1"/>
</calcChain>
</file>

<file path=xl/sharedStrings.xml><?xml version="1.0" encoding="utf-8"?>
<sst xmlns="http://schemas.openxmlformats.org/spreadsheetml/2006/main" count="17276" uniqueCount="4671">
  <si>
    <t>order_id</t>
  </si>
  <si>
    <t>serial_num</t>
  </si>
  <si>
    <t>fullname</t>
  </si>
  <si>
    <t>email</t>
  </si>
  <si>
    <t>alternate_email</t>
  </si>
  <si>
    <t>phone</t>
  </si>
  <si>
    <t>academic_level</t>
  </si>
  <si>
    <t>subject_area</t>
  </si>
  <si>
    <t>writer</t>
  </si>
  <si>
    <t>topic</t>
  </si>
  <si>
    <t>paper_type</t>
  </si>
  <si>
    <t>word_count</t>
  </si>
  <si>
    <t>number_of_pages</t>
  </si>
  <si>
    <t>citation_style</t>
  </si>
  <si>
    <t>sources_count</t>
  </si>
  <si>
    <t>delievry_time</t>
  </si>
  <si>
    <t>paper_description</t>
  </si>
  <si>
    <t>writers_comments</t>
  </si>
  <si>
    <t>admin_comments</t>
  </si>
  <si>
    <t>revision_summary</t>
  </si>
  <si>
    <t>order_status</t>
  </si>
  <si>
    <t>payment_status</t>
  </si>
  <si>
    <t>draft_file</t>
  </si>
  <si>
    <t>revision_file</t>
  </si>
  <si>
    <t>final_file</t>
  </si>
  <si>
    <t>ai_file</t>
  </si>
  <si>
    <t>plagiarism_file</t>
  </si>
  <si>
    <t>grammarly_file</t>
  </si>
  <si>
    <t>attachment</t>
  </si>
  <si>
    <t>actual_price</t>
  </si>
  <si>
    <t>discounted_price</t>
  </si>
  <si>
    <t>final_price</t>
  </si>
  <si>
    <t>coupon_code</t>
  </si>
  <si>
    <t>user_ip</t>
  </si>
  <si>
    <t>user_agent</t>
  </si>
  <si>
    <t>created_at</t>
  </si>
  <si>
    <t>expires_at</t>
  </si>
  <si>
    <t>Umar Waqas</t>
  </si>
  <si>
    <t>m.umarwaqas@yahoo.com</t>
  </si>
  <si>
    <t>PhD</t>
  </si>
  <si>
    <t>Biotechnology</t>
  </si>
  <si>
    <t>Diana Moore ( Writer ID: TAP-850021 )</t>
  </si>
  <si>
    <t>computer</t>
  </si>
  <si>
    <t>Case Study</t>
  </si>
  <si>
    <t>IEE</t>
  </si>
  <si>
    <t>Test</t>
  </si>
  <si>
    <t>[\"https://www.theacademicpapers.co.uk/wp-content/uploads/2024/01/user.txt\"]</t>
  </si>
  <si>
    <t>0000-00-00 00:00:00</t>
  </si>
  <si>
    <t>Martha Kwarko</t>
  </si>
  <si>
    <t>marthakwarko@ymail.com</t>
  </si>
  <si>
    <t>Undergraduate</t>
  </si>
  <si>
    <t>Art</t>
  </si>
  <si>
    <t>Race, Ethnicity and Migration</t>
  </si>
  <si>
    <t>Assignment</t>
  </si>
  <si>
    <t>Harvard</t>
  </si>
  <si>
    <t xml:space="preserve">United kingdom  Migration please can you add citation
1. some statistics
2. causes and patterns
3. empirical evidence  </t>
  </si>
  <si>
    <t>Akitunde Oluwarotimi</t>
  </si>
  <si>
    <t>rotimi_akitunde@yahoo.com</t>
  </si>
  <si>
    <t>rotimi.akitunde@gmail.com</t>
  </si>
  <si>
    <t>Graduate / Master\'s</t>
  </si>
  <si>
    <t>Management</t>
  </si>
  <si>
    <t>Health And Safety Management</t>
  </si>
  <si>
    <t>Report</t>
  </si>
  <si>
    <t>APA</t>
  </si>
  <si>
    <t>{\"files_array\":[\"https://final.theacademicpapers.co.uk/wp-content/uploads/2022/11/H&amp;S 1 DOC-20221106-WA0045.pdf\",\"https://final.theacademicpapers.co.uk/wp-content/uploads/2022/11/H&amp;S 2 DOC-20221106-WA0046.pdf\"]}</t>
  </si>
  <si>
    <t>oluwaseun adesanya</t>
  </si>
  <si>
    <t>toluloperotimi03@gmail.com</t>
  </si>
  <si>
    <t>Other</t>
  </si>
  <si>
    <t xml:space="preserve">THE IMPACT  OF ARTIFICIAL INTELLIGENCE ON ART DESIGN IN THE DIGITAL AGE </t>
  </si>
  <si>
    <t>Literature review</t>
  </si>
  <si>
    <t>{\"files_array\":[\"https://final.theacademicpapers.co.uk/wp-content/uploads/2022/11/artificial intelligence assignment (AI).docx\"]}</t>
  </si>
  <si>
    <t>THE IMPACT OF ARTIFICIAL INTELLIGENCE ON ART DESIGN IN THE DIGITAL AGE</t>
  </si>
  <si>
    <t>THE FIRST CHAPTER DRAFT WILL BE EXTRACTED FROM MY PROPASAL</t>
  </si>
  <si>
    <t>Sayeed Sardar</t>
  </si>
  <si>
    <t>devsardar001@gmail.com</t>
  </si>
  <si>
    <t>Healthcare&amp;Medicine</t>
  </si>
  <si>
    <t>The UK should stop recruiting doctors from low-income countries. Discuss.</t>
  </si>
  <si>
    <t>Essay</t>
  </si>
  <si>
    <t>MLA</t>
  </si>
  <si>
    <t xml:space="preserve">I\'d like an essay discussing medicine and healthcare in the UK. The title of the essay is \"The UK should stop recruiting doctors from low-income countries. Discuss.\"
Please provide a balanced argument explaining the positives and negatives for the UK, the doctors being recruited, and the low-income countries. 
I\'d like 3-5 tables and graphs included as supporting evidence for the perspectives you explain. 
I\'ve attached the marking criteria and some helpful information about recruiting doctors in the UK. </t>
  </si>
  <si>
    <t>{\"files_array\":[\"https://final.theacademicpapers.co.uk/wp-content/uploads/2022/11/Global Health written work marking criteria 22-23 (1).pdf\",\"https://final.theacademicpapers.co.uk/wp-content/uploads/2022/11/SoMEP-2021-Full-report_pdf-88509460.pdf\", \"https://final.theacademicpapers.co.uk/wp-content/uploads/2022/11/gregory-dubose.webp\"]}</t>
  </si>
  <si>
    <t>Sajid Ali</t>
  </si>
  <si>
    <t>chrisgreenwaltyy@gmail.com</t>
  </si>
  <si>
    <t>Music</t>
  </si>
  <si>
    <t>Goods</t>
  </si>
  <si>
    <t>Term Paper</t>
  </si>
  <si>
    <t>Chicago</t>
  </si>
  <si>
    <t>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</si>
  <si>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[\"https://final.theacademicpapers.co.uk/wp-content/uploads/2022/11/dw-icon-logo.png\",\"https://final.theacademicpapers.co.uk/wp-content/uploads/2022/11/Momna Sample (1).docx\",\"https://final.theacademicpapers.co.uk/wp-content/uploads/2022/11/Composer-Setup.exe\",\"https://final.theacademicpapers.co.uk/wp-content/uploads/2022/11/sample-1.pdf\"]</t>
  </si>
  <si>
    <t>A Level / O Level</t>
  </si>
  <si>
    <t>Growth</t>
  </si>
  <si>
    <t>[\"https://final.theacademicpapers.co.uk/wp-content/uploads/2022/11/tap-logo.webp\"]</t>
  </si>
  <si>
    <t>Sheraz Ahmad</t>
  </si>
  <si>
    <t>baloch.sheraz@gmail.com</t>
  </si>
  <si>
    <t>cbdojabcoad</t>
  </si>
  <si>
    <t>[\"https://final.theacademicpapers.co.uk/wp-content/uploads/2022/11/Momna Sample.docx\",\"https://final.theacademicpapers.co.uk/wp-content/uploads/2022/11/TAP AGAIN UPDATED ONE.docx\"]</t>
  </si>
  <si>
    <t>Haseeb Abbas</t>
  </si>
  <si>
    <t>haseeb@gmail.com</t>
  </si>
  <si>
    <t>Testing</t>
  </si>
  <si>
    <t xml:space="preserve">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
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
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
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
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
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
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
</t>
  </si>
  <si>
    <t>[\"https://final.theacademicpapers.co.uk/wp-content/uploads/2022/11/hm_content_img2.jpg\",\"https://final.theacademicpapers.co.uk/wp-content/uploads/2022/11/Momna Sample (1).docx\",\"https://final.theacademicpapers.co.uk/wp-content/uploads/2022/11/girl_1.webp\"]</t>
  </si>
  <si>
    <t>Sheraz Khan</t>
  </si>
  <si>
    <t>Business</t>
  </si>
  <si>
    <t>khjhahsjajhsjah</t>
  </si>
  <si>
    <t xml:space="preserve">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t>
  </si>
  <si>
    <t>Here is the new text using updation method!_x000D_
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</si>
  <si>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Why do we use it?_x000D_
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</si>
  <si>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Where does it come from?_x000D_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1.10.32._x000D_
_x000D_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</si>
  <si>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Cancelled</t>
  </si>
  <si>
    <t>[\"https://final.theacademicpapers.co.uk/wp-content/uploads/2022/11/What is Research Question Context_ A Detailed Guide with Examples.pdf\",\"https://final.theacademicpapers.co.uk/wp-content/uploads/2022/11/Best Research Paper Tips.pdf\",\"https://final.theacademicpapers.co.uk/wp-content/uploads/2022/11/Merchant Pre Vet Application (company name).pdf\",\"https://final.theacademicpapers.co.uk/wp-content/uploads/2022/11/Hashir  CBC.pdf\",\"https://final.theacademicpapers.co.uk/wp-content/uploads/2022/11/Misbah_Cv.pdf\"]</t>
  </si>
  <si>
    <t>Haseeb G</t>
  </si>
  <si>
    <t>Movies</t>
  </si>
  <si>
    <t>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Rackham.Where does it come from?
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</si>
  <si>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Select Status</t>
  </si>
  <si>
    <t>https://final.theacademicpapers.co.uk/wp-content/uploads/2022/11/The-Role-of-Architectural-Technology-will-change-the-future-of-Construction-Industry (1) (1).docx</t>
  </si>
  <si>
    <t>[]</t>
  </si>
  <si>
    <t>Sheraz Khan Ali</t>
  </si>
  <si>
    <t xml:space="preserve">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_x000D_
_x000D_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zmx sbjbfc xcndbv  cmdnvkdn _x000D_
</t>
  </si>
  <si>
    <t>vadfv</t>
  </si>
  <si>
    <t>Lorem Ipsum</t>
  </si>
  <si>
    <t>https://final.theacademicpapers.co.uk/wp-content/uploads/2022/11/Site-banner-2 (1).webp</t>
  </si>
  <si>
    <t>https://final.theacademicpapers.co.uk/wp-content/uploads/2022/11/New Microsoft Word Document.docx</t>
  </si>
  <si>
    <t>https://final.theacademicpapers.co.uk/wp-content/uploads/2022/11/dissertation-writer-banner-1-min-_1_-min.webp</t>
  </si>
  <si>
    <t>[\"https://final.theacademicpapers.co.uk/wp-content/uploads/2022/11/Sample-Report-on-Obesity.pdf\"]</t>
  </si>
  <si>
    <t>Ahmad Ali</t>
  </si>
  <si>
    <t>Paintings</t>
  </si>
  <si>
    <t>Case study</t>
  </si>
  <si>
    <t>Sheraz</t>
  </si>
  <si>
    <t>alhsooahd</t>
  </si>
  <si>
    <t>d.snfme v,d</t>
  </si>
  <si>
    <t>New content here!</t>
  </si>
  <si>
    <t>Draft</t>
  </si>
  <si>
    <t>[\"https://final.theacademicpapers.co.uk/wp-content/uploads/2022/11/6 proven hacks to successfully conduct a systematic review process (1).pdf\"]</t>
  </si>
  <si>
    <t>scc</t>
  </si>
  <si>
    <t>sd</t>
  </si>
  <si>
    <t>sc</t>
  </si>
  <si>
    <t>scDc</t>
  </si>
  <si>
    <t>csdvcc</t>
  </si>
  <si>
    <t>Discussion board post</t>
  </si>
  <si>
    <t>sdc</t>
  </si>
  <si>
    <t>[\"https://final.theacademicpapers.co.uk/wp-content/uploads/2022/11/The-Role-of-Architectural-Technology-will-change-the-future-of-Construction-Industry (1).docx\"]</t>
  </si>
  <si>
    <t>Hafiz Haseeb Abbas</t>
  </si>
  <si>
    <t>Haseeb</t>
  </si>
  <si>
    <t>[\"https://final.theacademicpapers.co.uk/wp-content/uploads/2022/11/Momna Sample (1).docx\"]</t>
  </si>
  <si>
    <t>csdc</t>
  </si>
  <si>
    <t>csd</t>
  </si>
  <si>
    <t>csdC</t>
  </si>
  <si>
    <t>sdC</t>
  </si>
  <si>
    <t>Ahmad Jamal</t>
  </si>
  <si>
    <t>Journalism</t>
  </si>
  <si>
    <t>Where does it come from?</t>
  </si>
  <si>
    <t>[\"https://final.theacademicpapers.co.uk/wp-content/uploads/2022/11/Assignment FAQs (1) (1).docx\",\"https://final.theacademicpapers.co.uk/wp-content/uploads/2022/11/Discounts-Freebies.png\",\"https://final.theacademicpapers.co.uk/wp-content/uploads/2022/11/chat icon-01.PNG\",\"https://final.theacademicpapers.co.uk/wp-content/uploads/2022/11/Slider Content (1) (1).docx\",\"https://final.theacademicpapers.co.uk/wp-content/uploads/2022/11/Kathrine-Cahil.jpg\",\"https://final.theacademicpapers.co.uk/wp-content/uploads/2022/11/Momna Sample (1) (2).docx\",\"https://final.theacademicpapers.co.uk/wp-content/uploads/2022/11/The-Role-of-Architectural-Technology-will-change-the-future-of-Construction-Industry (1) (1) (1).docx\"]</t>
  </si>
  <si>
    <t>Jamid Ali</t>
  </si>
  <si>
    <t>Communications&amp;Media</t>
  </si>
  <si>
    <t>Friendship</t>
  </si>
  <si>
    <t>[\"https://final.theacademicpapers.co.uk/wp-content/uploads/2022/11/Guarantees.webp\"]</t>
  </si>
  <si>
    <t>Yasir Abdi</t>
  </si>
  <si>
    <t>lilwallway@hotmail.com</t>
  </si>
  <si>
    <t>yasir2332@icloud.com</t>
  </si>
  <si>
    <t>Engineering</t>
  </si>
  <si>
    <t>Slope stability report</t>
  </si>
  <si>
    <t>I need it by Monday 5pm please. Any calculations done by hand on paper. Correctly numbered. Below are the questions attached. Number of pages is an estimate if thereâ€™s more than 5 pages Iâ€™ll pay the extra. 
Thanks</t>
  </si>
  <si>
    <t>[\"https://final.theacademicpapers.co.uk/wp-content/uploads/2022/11/39AEC29A-F208-41A1-ACE8-F44AFAA238CB.jpeg\",\"https://final.theacademicpapers.co.uk/wp-content/uploads/2022/11/6235E3E7-4A90-484A-A1B6-C6838D04CDBD.jpeg\"]</t>
  </si>
  <si>
    <t>Cofferdam report</t>
  </si>
  <si>
    <t xml:space="preserve">Assignment </t>
  </si>
  <si>
    <t>I need it by Monday 5pm please. calculations done by hand on paper. Correctly numbered. Below are the questions attached. Number of pages is an estimate if thereâ€™s more than 5 pages Iâ€™ll pay the extra.
Thanks</t>
  </si>
  <si>
    <t>[\"https://final.theacademicpapers.co.uk/wp-content/uploads/2022/11/8F6F9758-2AD3-45F6-86AA-D440BE22A96B.jpeg\",\"https://final.theacademicpapers.co.uk/wp-content/uploads/2022/11/76A4D688-16CC-49B7-A865-4C4F56FB1078.jpeg\"]</t>
  </si>
  <si>
    <t>Dhvd dhs. Ssh</t>
  </si>
  <si>
    <t>This is rhe test form</t>
  </si>
  <si>
    <t>[\"https://final.theacademicpapers.co.uk/wp-content/uploads/2022/11/Hashir  CBC.pdf\"]</t>
  </si>
  <si>
    <t>RICHARD SAM-ASANTE</t>
  </si>
  <si>
    <t>rsamasante@gmail.com</t>
  </si>
  <si>
    <t>, \"Covid-19 and emergent changes in work practices</t>
  </si>
  <si>
    <t>Proposal</t>
  </si>
  <si>
    <t>Applicants are required to develop a PhD project proposal of not more than 1500 words. The proposal should outline your main research questions, engage with the relevant literature and provide a brief description of the research methods that will be applied to your project.</t>
  </si>
  <si>
    <t>Sameer khanal</t>
  </si>
  <si>
    <t>samirkhanal18@gmail.com</t>
  </si>
  <si>
    <t>sterrousmausam@hotmail.com</t>
  </si>
  <si>
    <t xml:space="preserve">Security for IOT based smart home automation system using wireless sensor network </t>
  </si>
  <si>
    <t>Thesis</t>
  </si>
  <si>
    <t>I have already submitted the dissertation and cannot pass. I have attach all the file over here please check it.</t>
  </si>
  <si>
    <t>[\"https://final.theacademicpapers.co.uk/wp-content/uploads/2022/11/Proposal.pdf\",\"https://final.theacademicpapers.co.uk/wp-content/uploads/2022/11/Given Marking.docx\"]</t>
  </si>
  <si>
    <t>Richard Sam-Asante</t>
  </si>
  <si>
    <t xml:space="preserve">Covid-19 and emergent changes in work practices </t>
  </si>
  <si>
    <t xml:space="preserve">Covid-19 has accelerated the adoption of new work arrangements such as remote working, hybrid work, flexible hours, and virtual meetings. These changes have led to a range of social-psychological and health-related costs for people who had to rapidly adapt to a new work environment. We are inviting applications from highly motivated and ambitious graduates for a full-time PhD programme to undertake research on emergent changes in work practices and their implications for work-life balance and employee well-being.
 </t>
  </si>
  <si>
    <t>Karlina Ston</t>
  </si>
  <si>
    <t>marczukm@hotmail.com</t>
  </si>
  <si>
    <t>karolinaston@hotmail.com</t>
  </si>
  <si>
    <t>Food science</t>
  </si>
  <si>
    <t>Title: Investigation on the use of Brewers Spent Grain (BSG) within bakery products to enhance nutrition levels while retaining original taste and texture.</t>
  </si>
  <si>
    <t xml:space="preserve">I need Literature review  for these bullet points.  I attached the introduction aim and objectives.
2. Review Of Literature 
2.1  Waste Utilization 
2.2 Beer 
2.3 Spent Grain Production 
2.3.1  Brewerâ€™s Spent Grain Nutrition Content 
2.3.2  Protein Content 
2.3.3  Antioxidants 
2.3.4 Arabinoxylan
 2.4 Past Uses of Brewerâ€™s Spent Grain 
 2.5 Methods to Improve Binding Capabilities 
 2.5.1 Humectants 
 2.6 Colour Expectations 
 2.7 Scones
</t>
  </si>
  <si>
    <t>[\"https://final.theacademicpapers.co.uk/wp-content/uploads/2022/11/Introduction..docx\"]</t>
  </si>
  <si>
    <t>Simret Arega</t>
  </si>
  <si>
    <t>simretegiorgis@gmail.com</t>
  </si>
  <si>
    <t>The Impact of Customer Relationship Management on Organisational Performance of United Kingdom Banking Sector</t>
  </si>
  <si>
    <t>My paper is Dissertaion paper, i have a lot of detailed information how the paper is done. It is a 5 chapters paper i have already completed the first 3 chapters so i need only 300 words Abstract and 3000 words for chapter 4 and 5 ( 1500 each). i will send the detailed information through email.</t>
  </si>
  <si>
    <t>Mary Oluwafolakemi Alakiri</t>
  </si>
  <si>
    <t>maryalakiri@gmail.com</t>
  </si>
  <si>
    <t>IT &amp; Technology</t>
  </si>
  <si>
    <t>Artifical Intelligence Foundations</t>
  </si>
  <si>
    <t>Coursework</t>
  </si>
  <si>
    <t xml:space="preserve">Kindly go through the attached files to see the course specification and the notes below to ensure that the expected programming language is used. Also, I attached three samples given to us as a guide. Thanks. 
As indicated in the ICA (see ICA in the Assessment section on Blackboard), in terms of programming language, you can either use Python or R, or a mix of both applied to different problems (or case studies) addressed and related solutions implemented in your ICA. Indeed, you could decide to work on a single topic either in Python or R, or you could choose to work on a set of small problems, and in this second case you could decide to use either Python or R, or maybe Python for one solution and R for another one. You CAN\'T work in this module with a programming language not used in the lab sessions.
Regarding the choice of the topics for the ICA, in this module, we are dealing with AI, in terms of intelligent agents, reinforcement learning, search algorithms or strategies, with some notions and properties of graphs/networks (functional to better understand and examine the search algorithms), and knowledge-based systems with Net Logo, an agent (or multi-agent) programmable multi-agent modelling environment. 
Thus, in the ICA you could decide to work on one of these topics addressed during the previous weeks and in the next weeks (NOT machine learning topics, such as recommendation systems, sentiment analysis, etc., where you use datasets to make inferences, as explained in Week 3). 
To give you a more concrete idea of how to work on your ICA:
If you are choosing to work on agents programming, you could start from the workbooks of week 2 and week 3, and slightly customize the agents created, since the characterization of the environment (PEAS) or the agent are different, so you need to change the definition of a few functions, but you could use the same \"structure\" in the problem definition.
If you are choosing to work on Reinforcement Learning, you could start from the workbooks of week 4, and also in this case slightly customize the algorithm, for example considering another problem, different from those addressed in the workbooks of Week 4, but, for example, using the same q-learning algorithm. Most likely, in your problem, there will be different rewards and policies that need to be defined. You could start from another network (see examples with graphs on pages 12-19 of the workbook in Python in Week 4) and define another rewards graph (see the code both in R and Python to create a network and measure its properties in week 8). If you\'d like to work on RL, I suggest looking at examples of notebooks available in Kaggle, https://www.kaggle.com/, where you will find a lot of examples of implementation of RL both in Python and R. You could take inspiration from one of them and customize it for your ICA.
If you choose to work on Search algorithms/strategies and graphs, you could start from the workbooks of weeks 6 (uninformed search), week 7 (informed search) (I\'m going to deal with search in the next two weeks), and week 8 (graphs) and, for example, you could explore the solution of a pathfinding problem, starting from a graph that you create and apply various uninformed and/or informed search algorithms, comparing them in terms of efficiency, time complexity, optimality, etc.
Finally, if you choose to work on knowledge-based systems and Net Logo, you could start from the workbooks of the next two weeks (9 and 10), start from some pre-built models available in the Models Library, and slightly change them for your ICA, or create other agents based on the same principles.
From the explanation above, let me know the topic you are going to work on, programming language(s) you will use and if you need any of the workbooks for the weeks mentioned. 
Your swift response will be appreciated. 
Thanks. 
Mary Alakiri </t>
  </si>
  <si>
    <t>[\"https://final.theacademicpapers.co.uk/wp-content/uploads/2022/11/Artificial Intelligence Foundations  - ICA.pdf\",\"https://final.theacademicpapers.co.uk/wp-content/uploads/2022/11/B1414659_Vaughan-Jackson_Catherine (1).zip\",\"https://final.theacademicpapers.co.uk/wp-content/uploads/2022/11/B1379039_PELUMI_DEBORAH_OLUBOYE_AI_IN_ONLINE_ADVERTISEMENT (1).zip\"]</t>
  </si>
  <si>
    <t xml:space="preserve">Big Data and Business Intelligence </t>
  </si>
  <si>
    <t xml:space="preserve">Kindly go through the ICA specification attached for the requirement. I have chosen a dataset (Global Superstore Dataset) to be used and prepared the format for the report. 
Find attached the two excel sheet for the dataset and Report format. 
Also, there is an ICA template to be filled.
Find note below regarding the dataset, the analysis can be based on the details below and you can add yours. 
The Global Superstore Dashboard offers a 360-degree picture of overall sales performance. Managers can use this Power BI dashboard to set performance targets, track KPIs, and measure results.
What this Dashboard Does
The dashboard has a single screen display and offers actionable insights into key elements. Users can view detailed analyses and information including:
â€¢	Total sales, profit, and profit ratio
â€¢	Sales by country
â€¢	Sales by category and subcategory
â€¢	Total sales by city and more
Shopping online is currently the need of the hour. Because of this COVID, it\'s not easy to walk in a store randomly and buy anything you want. I this I am trying to understand a few things like
â€¢	Customers Analysis
1.	Profile the customers based on their frequency of purchase - calculate frequency of purchase for each customer
2.	Do the high frequent customers are contributing more revenue
3.	Are they also profitable - what is the profit margin across the buckets
4.	Which customer segment is most profitable in each year.
5.	How the customers are distributed across the countries.
â€¢	Product Analysis
1.	Which country has top sales?
2.	Which are the top 5 profit-making product types on a yearly basis
3.	How is the product price varying with sales - Is there any increase in sales with the decrease in price at a day level
4.	What is the average delivery time across the counties - bar plot
You can reach out to me if you need any other information. 
Thanks. 
Mary Alakiri 
</t>
  </si>
  <si>
    <t>[\"https://final.theacademicpapers.co.uk/wp-content/uploads/2022/11/Big Data and BI - ICA - 2022.pdf\",\"https://final.theacademicpapers.co.uk/wp-content/uploads/2022/11/Big Data and BI Report.docx\",\"https://final.theacademicpapers.co.uk/wp-content/uploads/2022/11/Global Superstore dataset 1.csv\",\"https://final.theacademicpapers.co.uk/wp-content/uploads/2022/11/Global_Superstore dataset2.xlsx\",\"https://final.theacademicpapers.co.uk/wp-content/uploads/2022/11/ICA - Template - Big Data and BI - 2022.docx\"]</t>
  </si>
  <si>
    <t>Dickson Brian Takudzwa Kanyangu</t>
  </si>
  <si>
    <t>brian@crestarhealthcare.co.uk</t>
  </si>
  <si>
    <t>The importance of Human Resources systems  on retaining care workers</t>
  </si>
  <si>
    <t>Dissertation</t>
  </si>
  <si>
    <t>information is on the attachment</t>
  </si>
  <si>
    <t>[\"https://final.theacademicpapers.co.uk/wp-content/uploads/2022/11/EPA &amp; Dissertation Requirements.pptx\"]</t>
  </si>
  <si>
    <t>Nicola Clancy</t>
  </si>
  <si>
    <t>nicola.clancy@gmail.com</t>
  </si>
  <si>
    <t>Education</t>
  </si>
  <si>
    <t xml:space="preserve">A case study of leadership in professional practice </t>
  </si>
  <si>
    <t xml:space="preserve"> A case study of leadership in professional practice. 
Please see attached summarise assignment </t>
  </si>
  <si>
    <t>[\"https://final.theacademicpapers.co.uk/wp-content/uploads/2022/11/text.txt\",\"https://final.theacademicpapers.co.uk/wp-content/uploads/2022/11/text.txt\"]</t>
  </si>
  <si>
    <t>Riyaz Dayal</t>
  </si>
  <si>
    <t>riyazdayal@msn.com</t>
  </si>
  <si>
    <t xml:space="preserve">Change management well-being </t>
  </si>
  <si>
    <t xml:space="preserve">This request follows on from the previous submitted works from the last 3 assignments completed for order 157094623 - you should have these on file - if not please let me know?
Must be written in first terms 
I need a 4000 word report on this business case: - Must be all written in first terms - ALSO YOU CAN CUT AND PASTE ALOT FROM EXISTING WORKS ALREADY DONE - No issues
500  words as heading  \' executive summary of
â€‚â€‚â€‚â€‚â€‚â€‚What is was
â€‚â€‚â€‚â€‚â€‚â€‚Why I did it and justification for itâ€‚â€‚â€‚â€‚â€‚
â€‚â€‚â€‚â€‚â€‚â€‚How I did it
â€‚â€‚â€‚â€‚â€‚â€‚And what were the results
2500 words  heading \' Methodology \'
â€‚â€‚â€‚â€‚â€‚â€‚How I did it ....etc
500 words heading - \'outcomes.
â€‚â€‚â€‚â€‚â€‚â€‚What did I find out about the project.\'
500 words heading \' conclusion.\'
â€‚â€‚â€‚â€‚â€‚â€‚What when well in my project and whu
â€‚â€‚â€‚â€‚â€‚â€‚What would I do differently if I started it again and why
â€‚â€‚â€‚â€‚â€‚â€‚Pick 2 standards from previous works - Eg Finance and Leadership and Context - ask what have I leant more about these two standards
â€‚â€‚â€‚â€‚â€‚â€‚Write one thing more I learnt about doing this analysis - eg: More aware about employees\' wellbeing - communication - give time for all to reflect etc  
Can you help with this?
Please refer to the 3 assignments that you done - there is no issues to do but and paste as there is no plagiarism issues and it is an internal report for me - so cutting and past in write in first terms is perfect
Please also do a power point presentation - this will be for 15 minutes which I will use / info to follow once this report is done
Please use same writer because he did the previous works 
Many Thanks
</t>
  </si>
  <si>
    <t>Marta Rozniata</t>
  </si>
  <si>
    <t>rmarta618@rocketmail.com</t>
  </si>
  <si>
    <t>analyse the FDI available and prepare a report for management that assesses how â€˜attractiveâ€™ that country would be to ACME Plc.</t>
  </si>
  <si>
    <t>no pestle analysis
introdaction
company overview
reason for expantions
factors where expantions is attractive:  factor 1
for example taxt rate and tax differents
factor 2 implications of brexit on legal and political factors
factor 3 research and development
factor 4 natural or physical factors 
recomended mode of entry
conclusions and recomendations
reference list ( those factors are from my friend work, change a bit please and add some more please)</t>
  </si>
  <si>
    <t>[\"https://final.theacademicpapers.co.uk/wp-content/uploads/2022/11/resit global.docx\"]</t>
  </si>
  <si>
    <t>internantional enterpreneur</t>
  </si>
  <si>
    <t>resit assingment letter is added due date is by 5.12 harver ulster references</t>
  </si>
  <si>
    <t>[\"https://final.theacademicpapers.co.uk/wp-content/uploads/2022/11/Resit assignment BMG936 enterpreneur.docx\"]</t>
  </si>
  <si>
    <t>Nkiru Jayne</t>
  </si>
  <si>
    <t>nkiru89@yahoo.co.uk</t>
  </si>
  <si>
    <t>Nursing</t>
  </si>
  <si>
    <t>Exploring black women\'s maternity care experience in the UK and whether culturally focused care can improve it?</t>
  </si>
  <si>
    <t xml:space="preserve">I have already written my qualitative MSc dissertation which is a primary research that I conducted myself.
All I need for you to do is to write an example semi-structured interview transcript for one participant based on their experiences of being a black women and the maternity care they received in the NHS, and whether culturally focused care can improve it.
please use the topic guide to construct your questions and the thematic analysis table of participant 1 to include the participant response.
Below  is a draft abstract so you have an idea in what the topic is all about
Abstract
Background
The recent reports from the United Kingdomâ€™ s confidential inquiry into maternal fatalities revealed racial disparities involving black women during the perinatal period. From 2016 to 2018 black women were four times more likely than white women to die during pregnancy, birth or post-partum, whereas Asian women were two times more likely (RCM, 2019). Black women make up a sizable share of the United Kingdom most disadvantage populations, with intersecting health social determinants such as unemployment or deprivation (BMJ, 2021). 
Research question
How culturally focused care can improve black womenâ€™s experience of maternity care within the UK?
Research aims and objective
To explore the experiences of Black women had during the perinatal period, to discover the obstacles that these women faced and what they think should be done to improve their experience in maternity care in the UK.
Methodology
An interpretive phenomenology research design will be adopted because the research will seek to gain insight into the perceptions of the participant whose realities is determined by their interpretation of their world. A qualitative approach will be employed as the data and information sought will be womenâ€™s experiences.  I shall interview 8 women who identify as black and are 6 months to a year post-partum. Women will be 18 years and above and I shall use social media e.g., Facebook and Instagram to recruit them. The participants would need to speak English fluently and  sign a consent form. Semi-structured interview will be carried out via video or audio calls.  The research will ensure informed consent, confidentiality and anonymity will be put in place and all participants will need to sign a consent form before proceeding with the study. and the researcher will put aside personal opinions. </t>
  </si>
  <si>
    <t>[\"https://final.theacademicpapers.co.uk/wp-content/uploads/2022/11/Topic guide.docx\",\"https://final.theacademicpapers.co.uk/wp-content/uploads/2022/11/Topic guide.docx\",\"https://final.theacademicpapers.co.uk/wp-content/uploads/2022/11/Thematic Analysis Table.docx\",\"https://final.theacademicpapers.co.uk/wp-content/uploads/2022/11/Thematic Analysis Table.docx\",\"https://final.theacademicpapers.co.uk/wp-content/uploads/2022/11/Transcript example.docx\",\"https://final.theacademicpapers.co.uk/wp-content/uploads/2022/11/Transcript example.docx\"]</t>
  </si>
  <si>
    <t>Michelle</t>
  </si>
  <si>
    <t>Khisa</t>
  </si>
  <si>
    <t>khisamichelle90@gmail.com</t>
  </si>
  <si>
    <t>An analysis of Hella GmbH &amp; Co. KGaA</t>
  </si>
  <si>
    <t>All the instructions are available on the ACFI_7009 Assignment 22-23 Document.</t>
  </si>
  <si>
    <t>Michelle K</t>
  </si>
  <si>
    <t>michellekhisa80@gmail.com</t>
  </si>
  <si>
    <t>Finance</t>
  </si>
  <si>
    <t>Instructions are detailed in the file attachment ACFI_7009 assignment 22-23</t>
  </si>
  <si>
    <t>jerrioth onzia</t>
  </si>
  <si>
    <t>onziejerrioth@gmail.com</t>
  </si>
  <si>
    <t>Disaster recovery plan</t>
  </si>
  <si>
    <t>Please use the template provided and the word count in each section. The report requires a disaster recovery plan for Cyber-Crime in Barclays bank. 
This report will require someone with experience in risk and resilience (project management)
PLEASE SEE ATTACHMENT PROVIDED.
The template is also attached to this.</t>
  </si>
  <si>
    <t>[\"https://final.theacademicpapers.co.uk/wp-content/uploads/2022/12/AS2 Assessment Brief Edited - Tagged.pdf\",\"https://final.theacademicpapers.co.uk/wp-content/uploads/2022/12/DISASTER RECOVERY PLAN TEMPLATE(6) - Tagged.pdf\"]</t>
  </si>
  <si>
    <t>Asha Bitita</t>
  </si>
  <si>
    <t>ashabitita@yahoo.com</t>
  </si>
  <si>
    <t xml:space="preserve">Please use the template provided and the word count in each section. The report requires a disaster recovery plan for a fire hazard in a Coca Cola company, It has to be specifically IT related disaster recovery plan
This report will require someone with experience in risk and resilience (project management)
PLEASE SEE ATTACHMENT BELOW
The disaster recovery plan template has been attached.
</t>
  </si>
  <si>
    <t>[\"https://final.theacademicpapers.co.uk/wp-content/uploads/2022/12/DISASTER RECOVERY PLAN TEMPLATE(6) - Tagged.pdf\",\"https://final.theacademicpapers.co.uk/wp-content/uploads/2022/12/AS2 Assessment Brief Edited - Tagged.pdf\"]</t>
  </si>
  <si>
    <t>Sherz Khan</t>
  </si>
  <si>
    <t>Theatre</t>
  </si>
  <si>
    <t>Baloch</t>
  </si>
  <si>
    <t>skdknedf snfoe sjfoe ,dwj</t>
  </si>
  <si>
    <t>[\"https://final.theacademicpapers.co.uk/wp-content/uploads/2022/12/Blog page design (1).pdf\"]</t>
  </si>
  <si>
    <t>Matthew Ezeji</t>
  </si>
  <si>
    <t>maldino054real@yahoo.co.uk</t>
  </si>
  <si>
    <t>What is the most effective management of type 2 diabetes in the elderly</t>
  </si>
  <si>
    <t xml:space="preserve">I have 2 jobs 
1)  What is the most effective management of type 2 diabetes in the elderly?  (Order :164322869)
2) What is the most effective management of osteoporosis in the elderly?  (Order: 164321495)
please do not forget to include the correction on the first job (161842585)  What is the most effective management of type 2 diabetes in the elderly?
please kindly follow the structure i have attached 
in the introduction, there should be the reason who you choose any topic of interest
The should be an appendix after the reference  detailing  how you did the search on CINAHL ( IT SHOULD BE IN A TABLE) this is not included in the word count  because it is after the reference </t>
  </si>
  <si>
    <t>[\"https://final.theacademicpapers.co.uk/wp-content/uploads/2022/12/Example essay.pdf\",\"https://final.theacademicpapers.co.uk/wp-content/uploads/2022/12/Assignment question.jpg\",\"https://final.theacademicpapers.co.uk/wp-content/uploads/2022/12/Assignbment structure.jpg\",\"https://final.theacademicpapers.co.uk/wp-content/uploads/2022/12/Level 4 Assessment grading criteria COURSEWORK 2019_9c0f18c96cb9cf7ad385b1859f1b9c33 (2).pdf\",\"https://final.theacademicpapers.co.uk/wp-content/uploads/2022/12/Summary table for appendices (1).docx\",\"https://final.theacademicpapers.co.uk/wp-content/uploads/2022/12/PRISMA diagram example.docx\",\"https://final.theacademicpapers.co.uk/wp-content/uploads/2022/12/Summative assignment (2022) updated.pptx\",\"https://final.theacademicpapers.co.uk/wp-content/uploads/2022/12/Primary  Secondary Evidence 2022.ppt\"]</t>
  </si>
  <si>
    <t>Liaop</t>
  </si>
  <si>
    <t>liaop189@gmail.com</t>
  </si>
  <si>
    <t>Law</t>
  </si>
  <si>
    <t xml:space="preserve">Consent is not a silver bullet for personal data processing problems as even if a controller was able to obtain lawful consent meeting the GDPR requirements, it might later regret its choice to rely in this path. </t>
  </si>
  <si>
    <t>OSXOLA</t>
  </si>
  <si>
    <t xml:space="preserve">Essay
Analytical an critical thinking 
1750 words + 10% 
</t>
  </si>
  <si>
    <t>Ok</t>
  </si>
  <si>
    <t>ok@gmail.com</t>
  </si>
  <si>
    <t>MusEconomicsic</t>
  </si>
  <si>
    <t>8hhhh</t>
  </si>
  <si>
    <t>Jayson Matunog</t>
  </si>
  <si>
    <t>jaysonmatunog@yahoo.com</t>
  </si>
  <si>
    <t>Public Law</t>
  </si>
  <si>
    <t>Iâ€™ll send by email (email attachment) the sample assignment and the assignment briefs</t>
  </si>
  <si>
    <t>Ewoma Etete</t>
  </si>
  <si>
    <t>ewomaetete@gmail.com</t>
  </si>
  <si>
    <t>ewomaetete@yahoo.com</t>
  </si>
  <si>
    <t>Is Identity overemphasized in the study of African Politics? Discuss with reference to ethnicity.</t>
  </si>
  <si>
    <t>I\'ve emailed the full brief and relevant attachments to Info@final.theacademicpapers.co.uk.</t>
  </si>
  <si>
    <t>Henry Somah</t>
  </si>
  <si>
    <t>henryssomah@gmail.com</t>
  </si>
  <si>
    <t>What factors best  explains the emergence of authoritarian forms of rules in post-independence Africa?</t>
  </si>
  <si>
    <t>I\'ve emailed a brief with attachments to Info@final.theacademicpapers.co.uk</t>
  </si>
  <si>
    <t>lhsdjhfojeh</t>
  </si>
  <si>
    <t>asd;lsmf;kej,n,sf ,,cejhfe</t>
  </si>
  <si>
    <t>[\"https://final.theacademicpapers.co.uk/wp-content/uploads/2022/12/Order now.pdf\"]</t>
  </si>
  <si>
    <t>Jonathan Banks</t>
  </si>
  <si>
    <t>legowhoo@gmail.com</t>
  </si>
  <si>
    <t>Utopia and Dystopia</t>
  </si>
  <si>
    <t>Research summary</t>
  </si>
  <si>
    <t>In the lectures and seminars you have
been introduced to the idea of â€˜Utopiaâ€™ and
â€˜Dystopiaâ€™, exploring visions of possible
futures dreamed up by artists, designers,
architects and writers. Your task is to select
one of the utopias or dystopias we have
discussed and explore it in more depth, and
then present your findings in a 7-10 minute
live or pre-recorded presentation. You can
choose one of the imaginary (fictional)
utopias we have looked at, or one of the
real-world historical attempts to construct a
Utopian society (such as in the early Soviet
Union, for example).
Your presentation will introduce key
elements of this utopia/dystopia: for
example, its ideology, social and economic
structures, and the visual expression of
these ideas in the work of designers.
What makes this particular world utopian
or dystopian, and how are these values
visually expressed?
If you choose a â€˜fictional worldâ€™, focus on its
visual representation found within movies,
publications, or virtual environments for
example.
If you choose a real-world utopian/
dystopian case study, you will look at the
work of architects, product or graphic
designers, for example, describing how
they attempted to use design to â€˜buildâ€™ a
utopian future society.
To complete the assignment, you will need
to:
1. Choose one of the utopia/dystopia case
studies introduced in the lectures and
seminars.
2. Carry out in-depth research into your
chosen topic, using at least four sources
from the university library and other
research materials.
3. Present your findings in a carefully
scripted 7-10 minute presentation, including
slides, academic references (in MLA
format), and a bibliography.
Assessment
You will be marked on your ability to
respond to the module outline, using
marking criteria.
Choose one of the following assessment
formats for your Task 2 assignment:
Live in person presentation:
â€“ a live, scripted presentation lasting 7-10
minutes (script should be 800-1000 words
long).
â€“ slides to include: a cover slide with
your name, the module title, and the
presentation title; images with captions;
texts (summaries of key points, quotations)
with academic references in MLA format;
a bibliography.
â€“ A PDF of the presentation, with the script
included on slides after the bibliography,
submitted via MyStudies. The script must
include academic references.
Pre-recorded presentation:
â€“ A pre-recorded, scripted PowerPoint or
Keynote presentation lasting 7-10 minutes
(script should be 800-1000 words long),
submitted via MyStudies - slides to include:
a cover slide with your name, the module
title, and the presentation title; images with
captions; texts (summaries of key points,
quotations) with academic references
in MLA format; a bibliography; the
presentation script on the final slides after
the bibliography. The script must include
academic references.
 Hi there, for this task id like a PowerPoint presentation with images and captions (as the brief states). Please write the choose one of the following subjects(as well as the brief overall) to write.
Utopian/Dystopian Tools         
Utopian/Dystopian Dwellings                  
Utopian/Dystopian Currency                            
Utopian/Dystopian Language
Thank you very much !</t>
  </si>
  <si>
    <t>Andy Thornton</t>
  </si>
  <si>
    <t>andythornton@rocketmail.com</t>
  </si>
  <si>
    <t>Accounting</t>
  </si>
  <si>
    <t>Business Finance options</t>
  </si>
  <si>
    <t xml:space="preserve">You are required to write a response to a case study of 2,000 words (+/- 10%). It is suggested that this is presented as an email with the response in the body of the email. You can include additional material such as example calculations or reports as appendix as these would be sent as email attachments.
The piece of work will critically appraise and analyse the financial data collection, analysis and reporting an organisation can use to support business performance and inform decision making. You will explore, assess and critically evaluate business finance options and opportunities to align with the strategic development priorities and critically discuss the impact of uncertainty and risk. 
In undertaking this piece of work, you must demonstrate your knowledge and understanding of how management accounting involving data collection, analysis and reporting can be carried out, perhaps identifying specific method(s), to facilitate increased business performance through more informed decision making. You must critically evaluate appropriate capital investment techniques that could be used to support investment decision making. You must provide details exploring, assessing and critically evaluating suitable business finance options for the hypothetical project presented in the case study. You must provide a critical awareness of the impact of risk and uncertainty on investment projects. 
This piece of work may include but is not limited to: critical discussion and appraisal of a system(s) of management accounting including data collection, analysis and reporting, critical discussion of how an improved management accounting system can contribute to business performance through improved decision making, critical discussion and evaluation of capital investment techniques, exploration and critical evaluation of business finance options and critical awareness of how risk and uncertainty can impact on investment projects.
ADDITIONAL INFORMATION ATTACHED IN EXCEL FORM
PLEASE ENSURE THAT THIS PAPER IS WRITTEN BY A SUITABLE ACCOUNTING/FINANCE WRITER.  THIS IS VITALLY IMPORTANT.  ALSO THAT THE CONTENT REQUEST IS FOLLOWED.
The following are the marking matrix so may be a good guide to the required content, so please use/refer to it while writing.
Thanks you in advance for your help.
Content â€“ Demonstration of knowledge, understanding and application of principles and practice of management accounting
(20%)
Analysis â€“ critical analysis and evaluation of MIS contribution
(20%)
Analysis â€“ critical analysis and evaluation of CIA techniques
(20%)
Analysis â€“ critical analysis and evaluation of Finance options
(20%)
Analysis â€“ critical discussion of risk and uncertainty on investment projects 
(10%)
Presentation â€“ including structure, visual impact, logical development, referencing, clarity of explanation
(10%)
</t>
  </si>
  <si>
    <t>[\"https://final.theacademicpapers.co.uk/wp-content/uploads/2022/12/Additional information for assignment.xlsx\"]</t>
  </si>
  <si>
    <t>Jeehan Shaban</t>
  </si>
  <si>
    <t>j.dreambird@gmail.com</t>
  </si>
  <si>
    <t>Educational Managment and Leadership</t>
  </si>
  <si>
    <t>Please note it is only the Literature Review chapter. 
1- I need the plan and the outline of how you will conduct this literature review, along with any notes, potential resources and the plan.
2- The first Draft should be submitted by Monday, 12/12/2022. No need to be completed even half of it is enough.
3-  You can include graphs and any support material. 
4- Please make it related to the dissertation topic and specifically to Qatar.
5- If you have any questions, please contact me
6- The notes while conducting this literature review are very important and will help the student understand better.
7- I have attached the research proposal for your reference 
The deadline is the 1st of January. Thank you so much ^^</t>
  </si>
  <si>
    <t>[\"https://final.theacademicpapers.co.uk/wp-content/uploads/2022/12/Research Proposal -1.docx\"]</t>
  </si>
  <si>
    <t>Oyetunji Oyediran</t>
  </si>
  <si>
    <t>oyetunjioyediran50@gmail.com</t>
  </si>
  <si>
    <t>Discussing the impact of growth and productivity on European Union and UK   Prepare the data set for all the 27 Europeans Union and all the region in UK on the growth and Productivity. Then prepare the data set for all the countries including UK</t>
  </si>
  <si>
    <t xml:space="preserve">Discussing the impact of growth and productivity on European Union and UK 
Prepare the data set for all the 27 Europeans Union and all the region in UK on the growth and Productivity.
Prepare the data set for all the Europeans Union and the UK on growth and productivity. </t>
  </si>
  <si>
    <t xml:space="preserve">Nk Ikem </t>
  </si>
  <si>
    <t>linkmilly@yahoo.com</t>
  </si>
  <si>
    <t xml:space="preserve">International relationship management </t>
  </si>
  <si>
    <t>The paper instructions are in the brief attached below</t>
  </si>
  <si>
    <t>[\"https://final.theacademicpapers.co.uk/wp-content/uploads/2022/12/DOC-20221206-WA0007.(2).pdf\"]</t>
  </si>
  <si>
    <t>felix eghosa uwagboe</t>
  </si>
  <si>
    <t>fuwagboe@Gmail.com</t>
  </si>
  <si>
    <t>Environmental Science</t>
  </si>
  <si>
    <t>The aim of this assignment is to familiarise students with issues pertaining to the development and implementation of corporate social responsibility (CSR) strategies.</t>
  </si>
  <si>
    <t>Brief
Part A
Provide an overview of the concepts of corporate social responsibility and sustainability reporting. Do these concepts promote companiesâ€™ transparency and accountability? Integrate into your discussion at least 3 refereed journal articles1. (Indicated word limit 1000 words)
Part B
Identify1 two recent Corporate Social Responsibility reports of two UK companies. Compare and discuss (up to 1000 words) how environmental and social issues form the Corporate Social Responsibility strategy of the organisations. Particular emphasis should be placed on the reporting of Health and Safety issues within the CSR reports.</t>
  </si>
  <si>
    <t>[\"https://final.theacademicpapers.co.uk/wp-content/uploads/2022/12/EIM 2021-2022 Assignment 1 Final 1165.pdf\"]</t>
  </si>
  <si>
    <t>Oge Anuka</t>
  </si>
  <si>
    <t>PIUGWUANYI@GMAIL.COM</t>
  </si>
  <si>
    <t xml:space="preserve">The answers should also be layed out as the questions are.
</t>
  </si>
  <si>
    <t>[\"https://final.theacademicpapers.co.uk/wp-content/uploads/2022/12/ASSESSMENT TASK DETAILS AND INSTRUCTIONS.docx\"]</t>
  </si>
  <si>
    <t>Rushikesh Kate</t>
  </si>
  <si>
    <t>katerushikesh1598@gmail.com</t>
  </si>
  <si>
    <t>Challenges of supply chain management during covid 19 in Asian countries: a case analysis of India and China</t>
  </si>
  <si>
    <t xml:space="preserve">Try and avoid making broad generic statements.
Think about the point you are trying to make and then include evidence of research to make your issue this is what my prof said also I need more citations.
Also while making the point include where the following solutions were implemented in the Past.
I need my dissertation from 25 December to 1 Jan. 
</t>
  </si>
  <si>
    <t xml:space="preserve">Dalvin David </t>
  </si>
  <si>
    <t>championforhealth2030@gmail.com</t>
  </si>
  <si>
    <t xml:space="preserve">Type 2 Diabetes </t>
  </si>
  <si>
    <t>Power Point presentation</t>
  </si>
  <si>
    <t>This is a powerpoint presentation assignment  which is due in on the 17/12/22 chosen topic T-2 Diabetes , clear guidance on both attachment ,key points highlighted in red ,any questions ,kindly contact me immediately  plz</t>
  </si>
  <si>
    <t>[\"https://final.theacademicpapers.co.uk/wp-content/uploads/2022/12/Power point presentation guide 1.docx\",\"https://final.theacademicpapers.co.uk/wp-content/uploads/2022/12/Powerpoint assignment guide 2 .docx\"]</t>
  </si>
  <si>
    <t>Anthony Alesh</t>
  </si>
  <si>
    <t>Tiaraoluwa80@yahoo.com</t>
  </si>
  <si>
    <t>Wellness Recovery Action Plan</t>
  </si>
  <si>
    <t>I\'m placing this order for a class mate who failed. I placed the same order some weeks back for myself which I passed, so please make sure is other is different from my work. I have also attached the kne you did for me so we don\'t have similar work.
A little bits of background about the person required for the assignment. 
Iâ€™m 53 years old 
Married with two Adult children both at uni.
Iâ€™m a very conservative but love to socialise with people.
I love going to the gym for walkout/swimming with my wife. I love listening to music (old school rnb)when I am down - is therapeutic for me.
I also love travelling and adventure.</t>
  </si>
  <si>
    <t>[\"https://final.theacademicpapers.co.uk/wp-content/uploads/2022/12/WRAP ASSIGNMENT.docx\",\"https://final.theacademicpapers.co.uk/wp-content/uploads/2022/12/anc.docx\"]</t>
  </si>
  <si>
    <t>Business Report</t>
  </si>
  <si>
    <t xml:space="preserve">Please write a business report of 3,000 words (+/- 10%) using two selected organisations.  
The piece of work will critically analyse the Financial Statements / Annual Reports of Tesco (26 February 2022) and Sainsburyâ€™s (5 March 2022). ATTACHED
https://www.tescoplc.com/investors/reports-results-and-presentations/annual-report-2022/
https://www.about.sainsburys.co.uk/~/media/Files/S/Sainsburys/documents/reports-and-presentations/2022/Annual%20Report%202022/J%20Sainsbury%20plc%20Annual%20Report%20and%20Financial%20Statements%202022.pdf
In undertaking this piece of work, you must demonstrate your knowledge and understanding of accounting ratios and provide reasons for the changes and differences between these for the chosen organisations. You must provide critical awareness and understanding of the standards used by the organisations to prepare the reports. You will also provide evaluation of the CSR information within the financial statements. Consider the use of all the information in the financial statements by stakeholders, perhaps focusing on two stakeholders.
This piece of work may include but is not limited to critical discussion of the standards / guidance (accounting, reporting, corporate governance, CSR) utilised by the organisations, critical evaluation of corporate governance, environmental and social responsibility data / information, calculation of appropriate accounting ratios, business and external reasons for changes in ratios, comparison between the two organisations ratios and critical discussion of the use of information by stakeholders.
Marking criteria
Content â€“ Demonstration of knowledge, understanding and application of principles, practice, standards and guidance
(10%)
Analysis â€“ critical analysis and evaluation of additional organisation information (CSR)
(20%)
Content â€“ Demonstration of knowledge and understanding of ratios
(20%)
Analysis â€“ of ratios and provision of reasons for changes
(20%)
Analysis â€“ critical analysis and evaluation of stakeholder use of information
(10%)
Presentation â€“ including structure, visual impact, logical development, referencing, clarity of explanation
(10%)
Conclusions - Recommendations critical/creative thinking
(10%)
</t>
  </si>
  <si>
    <t>[\"https://final.theacademicpapers.co.uk/wp-content/uploads/2022/12/J Sainsbury plc Annual Report and Financial Statements 2022.pdf\",\"https://final.theacademicpapers.co.uk/wp-content/uploads/2022/12/tesco-annual-report-2022.pdf\",\"https://final.theacademicpapers.co.uk/wp-content/uploads/2022/12/tesco-2022-ar-primary-statements.xlsx\"]</t>
  </si>
  <si>
    <t xml:space="preserve">Behaviour change to Prevent ill Health </t>
  </si>
  <si>
    <t xml:space="preserve">It is important when writing this assignment to pay attention to the structure of the essay and ensure that the content flows well. 
The assignment should be written in the 3rd person at level 5 using literature search to gather evidence to prepare this assignment. 
The literature you chose should bring in different perspectives of the topic (analysis) and themes being discussed to demonstrate breadth and depth of knowledge and understanding; for example, considering what other points of view there are regarding the role of the nurse. 
The assignment should be completed in word and referenced accordingly using Harvard referencing style.
Please include headings such as Introduction, Section One, Section Two and Conclusion (and sub- headings if required) to guide the reader through the essay.  
The chosen Social Determinant of health for this assignment is poverty.
This assignment should include two behaviours change model preferably.
1.	The social learning model (Bandara, 1977)
This model explains social learning through behaviour and explores how poor behaviour continues, having the understanding and awareness of the risks.
This model considers social factors, is often to explain cases of domestic violence and adverse childhood experiences (ACES).
This model relied on some ones understanding and does not consider someoneâ€™s capacity.
2.	Com-B Model (Michie et al,2014)
This model captures how complex motivation is and works well in mental health, compare, and contrast models and relate to case study.
This assignment is due on the 1st of Jan 2023
</t>
  </si>
  <si>
    <t>[\"https://final.theacademicpapers.co.uk/wp-content/uploads/2022/12/Raj case study assignment guide 1 .docx\",\"https://final.theacademicpapers.co.uk/wp-content/uploads/2022/12/Raj case study assignment guide 2 .docx\",\"https://final.theacademicpapers.co.uk/wp-content/uploads/2022/12/Raj case study assignment guide 3 .docx\"]</t>
  </si>
  <si>
    <t>Agnieszka Glodek</t>
  </si>
  <si>
    <t>agnes.glo.mail@gmail.com</t>
  </si>
  <si>
    <t>Psychology</t>
  </si>
  <si>
    <t>Nonâ€“verbal communication is essential to successful professional relationships. Discuss.â€™â€™</t>
  </si>
  <si>
    <t xml:space="preserve">PART A ( 500 words)
There are several different types of Non-Verbal Communication that we all use a lot of the time, It is really important to consider the messages we are projecting to others, and the impact NVC can have on interactions within both personal and professional relationships.
Write an extended response that considers following statement:
,, Nonâ€“verbal communication is essential to successful professional relationships. Discuss.â€™â€™
Guide:
In this assessment, you need to show evidence of your understanding of different types of non-verbal communication and social cognition and analyze their importance in professional relationships.
In order to meet the assessment criteria in your response to this, you must ensure you include information about the following in your response:
Make sure you include descriptions of 2 types on NVC.You can choose from:
#paralanguage
#facial expressions
#eye gaze
#gesture
#posture
#proxemics and haptics
When analysing the importance of each type of NVC to professional relationship, ypu may to consider a specific context such as:
#employer-employee
#student-teacher
#helathcare professional-client ( preferable context please?)
#social worker-client
#customer service - customer	
You should ensure you analyse why each type of NVC would be important within this relationship â€“ you could consider points such as:
#types of information that could be transmitted this way
â€˜how this could supplement other forms of communication
#possible issues with misinterpretation
Analysis
Analysis should consider:
#how the aspect of NVC applies to professional relationships
â€˜research (studies by psychologists)
#evaluation â€“ benefits and drawbacks of this aspect of NVC in the professional relationship
To complete this, you may want to use the following to help with your essay plan:
#Definication of on verbal communication and a brief outline of why this is important to professional relationships to set the scene for mail body
#Pragraph 1 â€“ describe one type of NVC and briefly explain its relevance to professional relationships
#paragraph 2 â€“ describe another type of NVC and briefly explain its relevance to professional relationships
#paragraph 3 - analysis of the importance of the two types on NVC in professional relationships
#conclusion â€“ summarise key arguments and consider how important NVC is to professional relationships
!!!!!Please support your analysis with psychological research ( use references available online)!!!!
Part B:
Social cognition refers to the way sin which we think about social situations and interpret social information, This has an impact on how we form impressions of other people( including the impressions they form of us), plus how we interpret social behaviour and situations, As such, social cognition plays an important part in social relationships across all settings, 
Complete the following to offer description if different types and theories of social cognition, and an analysis  of the importance of there within professional relationships
Theories:
Aschâ€™s Configural Model  
-&gt;brief description:
-&gt;analysis of the importance to professional relationship
Rossâ€™ fundamental Attribution Error
-&gt;brief description:
-&gt;analysis of importance to professional relationship
Stereotypes Social Cognition
-&gt;brief description:
-&gt;analysis of importance to professional relationship
Self â€“ fulfilling prophecy 
-&gt;brief description:
-&gt;analysis of importance to professional relationship
GUIDE :
In order to meet the assessment criteria in your response you must ensure you include information about the following I your respond:
#a description of 2 theories of social cognition
#refer to some studies I your answer
#a description of at least 2 type sof social cognition 
#an explanation of why each type and theories of social cognition is important in professional relation ship
You may find it useful to frame your response within specific professional relationship such as :
#employer â€“ employee
#student â€“ teacher
#helathcare professional- client ( preferable context please)
Social worker-client
#customer service â€“ customer 
In order to do this you should therefore make sure that you give a different response to each section
When you are analysing the importance of the different types and theories  od social cognition, make sure ypu consider:
#how each type of social cognition could conitribute to intersactions between different individuals within a professional relationship
#possible issue that could arise due to this type of social cognition
#how research has demonstrated the influence of these types of social cognition
Analysis
An analysis should consider:
#how the aspects of social cognition applies to professional relationship 
#research ( studies of psychologists)
#Evaluation â€“ benefits and drawbacks of this aspect of social cognition in professional relationship
Please do not confuse ASCHâ€™S CONFIGURAL MODEL with his experiment on conformity
</t>
  </si>
  <si>
    <t>[\"https://final.theacademicpapers.co.uk/wp-content/uploads/2022/12/PART A.odt\",\"\"]</t>
  </si>
  <si>
    <t>Ethnicity and Migration</t>
  </si>
  <si>
    <t>About UK migration</t>
  </si>
  <si>
    <t>[\"https://final.theacademicpapers.co.uk/wp-content/uploads/2022/12/Ethnicity and migration 1.pdf\",\"https://final.theacademicpapers.co.uk/wp-content/uploads/2022/12/Ethnicity and migration 2.pdf\"]</t>
  </si>
  <si>
    <t xml:space="preserve">Biebele Ajijola </t>
  </si>
  <si>
    <t>oluwadamelaray@yahoo.com</t>
  </si>
  <si>
    <t>biebele.a85@gmail.com</t>
  </si>
  <si>
    <t>Reflective Model</t>
  </si>
  <si>
    <t xml:space="preserve">Email from Lecturer
Following some feedback, I wanted to confirm that the reflections are not a formal piece of work and your reflections. There is no word count, but consider making it valuable to you. You do not need to link this one Â to any evidence base (but if you want to, then that is ok too).
Information From Me
We are to complete reflective account on the virtual placement. Some information about our VIRTUAL PLACEMENT FOR MENTAL HEALTH NURSING PROGRAMÂ 
Â 
Snapshot of the virtual placementÂ 
We had physical class on Monday and Friday, and meet virtually through TEAMS on Tuesday and Thursday.Â 
We were divided into groupsÂ 
All groups interviewed a pretend patient suffering from PTSD through TEAMS. During that interview as a group we believe we didnâ€™t ask enough questions as it was our first time doing such.Â 
We did presentations on the findings of the interview and other scenarios and case studies.Â 
Â 
We had virtual meetings on Tuesday and Thursday to discuss assignments/case study as a groupÂ 
Â 
We did basic skills/first aid, practicing CRP, how to use Defibrillator, Saving a choking person.
Â 
We had group discussion in class on different scenarios/ case studies to help our communication skill
The virtual placement helped my communications skill even I need to improve and prepared me for my work placement starting January. 
No word count so please just keep it as simple as possible and use the table provided in the attached to complete the work. Only required to use one of the reflective model in the attachment. Thanks
If you require more information let me know thanks.
</t>
  </si>
  <si>
    <t>[\"https://final.theacademicpapers.co.uk/wp-content/uploads/2022/12/Gibbs and Rolf reflective descriptions.docx\"]</t>
  </si>
  <si>
    <t>EUGENE OFOSU APPIAH</t>
  </si>
  <si>
    <t>appisco1983@gmail.com</t>
  </si>
  <si>
    <t>ORGANISING HEALTH CARE</t>
  </si>
  <si>
    <t xml:space="preserve">1 An outline of the work should be given to the lecturer for confirmation before the actual work
2 The word count for each assignment should be 3500 excluding reference
3 All citations should be referenced on the reference list
4 All reference should be in APA 7th edition
5 The assignment and its guidelines is attached to the this documents and has been highlighted in red
6 Number 2 0f the assignment is preferred if possible 
</t>
  </si>
  <si>
    <t>[\"https://final.theacademicpapers.co.uk/wp-content/uploads/2022/12/ASSIGNMENT QUESTIONS AND GUIDELINES.docx\",\"https://final.theacademicpapers.co.uk/wp-content/uploads/2022/12/Evidence based approaches to health care management-1.pdf\",\"https://final.theacademicpapers.co.uk/wp-content/uploads/2022/12/Primary &amp; Community Clusters.pdf\",\"https://final.theacademicpapers.co.uk/wp-content/uploads/2022/12/Welsh Government Digital Strategy.pdf\",\"https://final.theacademicpapers.co.uk/wp-content/uploads/2022/12/University lecture on 4 health sytems in the UK revised 25.02.22.pptx\",\"\",\"https://final.theacademicpapers.co.uk/wp-content/uploads/2022/12/Strategic Planning Seminar for Swansea University 27.10.22pptx.pptx\",\"https://final.theacademicpapers.co.uk/wp-content/uploads/2022/12/SHQM37 - Planning and Partnerships - myth or reality_ (widescreen).pdf\",\"https://final.theacademicpapers.co.uk/wp-content/uploads/2022/12/SHQM37 - 1 Strategic planning in a mixed economy.pdf\",\"https://final.theacademicpapers.co.uk/wp-content/uploads/2022/12/SHQM37  - Funding and payment systems.pdf\",\"\",\"https://final.theacademicpapers.co.uk/wp-content/uploads/2022/12/SHQM 40 202 Intro &amp; Locality Development voice.pptx\"]</t>
  </si>
  <si>
    <t>Tambabathula Srilekha</t>
  </si>
  <si>
    <t>lekha6498@gmail.com</t>
  </si>
  <si>
    <t>laiqatambabathula@icloud.com</t>
  </si>
  <si>
    <t>Economic Nationalism</t>
  </si>
  <si>
    <t>â€œDo current political trends toward economic nationalism pose a threat to multinational companies?\" - 10,000 words dissertation
Need to dive into two countries that practice this as examples.</t>
  </si>
  <si>
    <t>[\"https://final.theacademicpapers.co.uk/wp-content/uploads/2022/12/IBP laiqa (1).pdf\"]</t>
  </si>
  <si>
    <t xml:space="preserve">Yasir Abdi </t>
  </si>
  <si>
    <t xml:space="preserve">Transport assessment </t>
  </si>
  <si>
    <t>Pavement design for transport assessment attached some things to know. Need it by 8pm tomorrow if this is not possible let me know and Iâ€™ll cancel the order</t>
  </si>
  <si>
    <t>[\"https://final.theacademicpapers.co.uk/wp-content/uploads/2022/12/BC17C66A-C883-48BE-AAFE-9E5740FDD458.jpeg\",\"https://final.theacademicpapers.co.uk/wp-content/uploads/2022/12/3CCB6A8B-DD6F-4790-8288-91DF206C260C.jpeg\",\"https://final.theacademicpapers.co.uk/wp-content/uploads/2022/12/8B4BF03E-FA48-47CC-95B9-45B7C15864DE.jpeg\"]</t>
  </si>
  <si>
    <t xml:space="preserve">Matthew Ezeji </t>
  </si>
  <si>
    <t>What is the most effective management of type 2 diabetes in the elderly?</t>
  </si>
  <si>
    <t>I have already send you all the information you need for the job</t>
  </si>
  <si>
    <t>appisco1983@mail.com</t>
  </si>
  <si>
    <t>social, cultural and economic context of health</t>
  </si>
  <si>
    <t xml:space="preserve">1 the outline of the work should be given to the lecturer for confirmation before the actual work
2 The word count for the work is 3500 excluding referencing
3 all citations should be referenced in the reference list
4 all reference should be in the form of APA 7th generation
5 the assignment questions and its guidelines has been attached to in the attached section and has been highlighted in red.
6 Samples of the questions 1 and 2  has been attached to the attached section
7 Question 2 is the preferred choice of question to be answered because is design for those of us with no healthcare background </t>
  </si>
  <si>
    <t>[\"https://final.theacademicpapers.co.uk/wp-content/uploads/2022/12/Demand for health and health care 2022.pdf\",\"https://final.theacademicpapers.co.uk/wp-content/uploads/2022/12/Introduction to HTA_2022.pptx\",\"https://final.theacademicpapers.co.uk/wp-content/uploads/2022/12/Prioritisation-rationing-2022.pptx\",\"https://final.theacademicpapers.co.uk/wp-content/uploads/2022/12/SHQM40 Rubric Table 2022.docx\",\"https://final.theacademicpapers.co.uk/wp-content/uploads/2022/12/Example assignment-question 1.docx\",\"https://final.theacademicpapers.co.uk/wp-content/uploads/2022/12/Example assignment-question 1b.docx\",\"https://final.theacademicpapers.co.uk/wp-content/uploads/2022/12/Example assignment-question 2.docx\"]</t>
  </si>
  <si>
    <t xml:space="preserve">1 An outline of the work should be given to the lecturer for confirmation before the actual work
2 the word count for the assignment is 3500 word count excluding referencing
3 all citations should should appear on the reference list
4 the assignments and its guidelines is attached to the attached section below and has been highlighted in red
5 Question 2 is the preferred choice of question to be answered since it was meant specifically for those of us with no health background
6 samples of essays has been for review
 You will select one of the following two essay topics below:
 1. Critically discuss the social, cultural and economic influences (as relevant) on the design of a service (of your choice) within a health and care system.
2. Healthcare managers in the NHS face increasingly difficult decisions due to scarcity of resources and growing demand. Critically discuss factors that influence and shape the setting of healthcare priorities in an increasingly challenging economic climate.
</t>
  </si>
  <si>
    <t>[\"https://final.theacademicpapers.co.uk/wp-content/uploads/2022/12/ASSIGNMENT QUESTIONS AND GUIDELINES.docx\",\"https://final.theacademicpapers.co.uk/wp-content/uploads/2022/12/1. Introduction to Critical Thinking Autumn 22.pptx\",\"https://final.theacademicpapers.co.uk/wp-content/uploads/2022/12/Context-of-health_SHQM40_2022.pptx\",\"https://final.theacademicpapers.co.uk/wp-content/uploads/2022/12/Demand for health and health care 2022.pdf\",\"https://final.theacademicpapers.co.uk/wp-content/uploads/2022/12/Example assignment-question 1.docx\",\"https://final.theacademicpapers.co.uk/wp-content/uploads/2022/12/Example assignment-question 1b.docx\",\"https://final.theacademicpapers.co.uk/wp-content/uploads/2022/12/Introduction to HTA_2022.pptx\",\"https://final.theacademicpapers.co.uk/wp-content/uploads/2022/12/Prioritisation-rationing-2022.pptx\",\"https://final.theacademicpapers.co.uk/wp-content/uploads/2022/12/SHQM40-Week1-Introduction.ppt\"]</t>
  </si>
  <si>
    <t>Pierpaolo Emma</t>
  </si>
  <si>
    <t>pierpaoloemma@hotmail.it</t>
  </si>
  <si>
    <t>strategic management</t>
  </si>
  <si>
    <t xml:space="preserve">Learning outcomes
The module learning outcomes that will be assessed in this TMA are:
1.1 Develop knowledge and critical understanding of the theories and frameworks underpinning the strategy process at the different levels where strategies are developed in organisations, including the international context.
1.2 Develop knowledge and understanding of the appropriate theories and frameworks to use to systematically analyse the external and internal environments of organisations as well as their stakeholders.
2.1 Work with the appropriate data to generate information relevant to the development of strategy.
2.2 Critically analyse relevant information using suitable conceptual tools.
2.4 Argue coherently and justify a point of view using appropriate information and theoretical concepts.
3.1 Appropriately engage with quantitative and qualitative data to perform strategic analysis.
4.3 Identify the ethical aspects involved in the strategy process and their practical implications.
4.4 Reflect on how strategic management can inform practice and next steps of career progression and development.
TMA 02 has four parts. You must answer each part. Before doing so, ensure that you have read the Guidance notes for that part.
It is important to note that all TMAs are applied on one case company which this year is â€˜Whitbread Group PLCâ€™. Your application should be based on the Materials provided at the end of each TMA.
Part 1
Read the documents provided in Part 1 of the â€˜Materialsâ€™.
Considering your studies in Week 6, analyse the macro environment of an industry in which the company operates.
Your answer to this part should be no more than 500 words. (20 marks)
Part 2
Read the documents provided in Part 2 of the â€˜Materialsâ€™.
Analyse one of the industries where the company operates, considering the structure of competition and the competitive forces within the industry. Based on that analysis, discuss the attractiveness of the industry. Refer to the theories and frameworks presented in Week 7 and 8 and apply them to the specific case.
Your answer to this part should be no more than 900 words. (25 marks)
Part 3
Read the documents provided in Part 3 of the â€˜Materialsâ€™.
Analyse the resources and capabilities of the company and how they might contribute to a position of sustainable competitive advantage. Refer to the theories and frameworks presented in Weeks 9, 10 and 11 and apply them to the company in the Materials.
Your answer to this part should be no more than 1400 words. (40 marks)
Part 4
Reflect on your work in Block 2 and explain how it has enhanced your skills.
Your answer to this part should be no more than 200 words. (15 marks)
</t>
  </si>
  <si>
    <t>[\"https://final.theacademicpapers.co.uk/wp-content/uploads/2022/12/Assignment + material .docx\",\"https://final.theacademicpapers.co.uk/wp-content/uploads/2022/12/module material from week 6 to week 12.docx\"]</t>
  </si>
  <si>
    <t>Maha Ahmed</t>
  </si>
  <si>
    <t>orchid2@windowslive.com</t>
  </si>
  <si>
    <t xml:space="preserve">Relationship between eye movement and walking patterns of health individuals with eyes open and closed </t>
  </si>
  <si>
    <t>Write an introduction for the first study about the relationship between eye movement and walking patterns of health individuals with eyes open and closed including the analysis of the attached two predictions in the picture file in order attachment.</t>
  </si>
  <si>
    <t>[\"https://final.theacademicpapers.co.uk/wp-content/uploads/2022/12/proposal final.docx\",\"https://final.theacademicpapers.co.uk/wp-content/uploads/2022/12/Picture file.JPG\"]</t>
  </si>
  <si>
    <t>Shera zKhan</t>
  </si>
  <si>
    <t>ABC</t>
  </si>
  <si>
    <t xml:space="preserve">ajkd ajdjwkgfwkh </t>
  </si>
  <si>
    <t>Thomas Fernandes</t>
  </si>
  <si>
    <t>thomas011986@yahoo.com</t>
  </si>
  <si>
    <t>Business Ethics</t>
  </si>
  <si>
    <t>I have attached the assessment details and My date of submission is 09.01.2023</t>
  </si>
  <si>
    <t>[\"https://final.theacademicpapers.co.uk/wp-content/uploads/2022/12/Corporate Governance .docx\"]</t>
  </si>
  <si>
    <t xml:space="preserve">London Stock Exchange Acquire Refinitiv </t>
  </si>
  <si>
    <t>I have attached the requirement details and  please provide it before 09.01.2023</t>
  </si>
  <si>
    <t>[\"https://final.theacademicpapers.co.uk/wp-content/uploads/2022/12/M&amp;A 2.docx\"]</t>
  </si>
  <si>
    <t>Uday Aravelli</t>
  </si>
  <si>
    <t>aravelliuday710@gmail.com</t>
  </si>
  <si>
    <t>udayapis5676@gmail.com</t>
  </si>
  <si>
    <t>Aligning Business Value With Research and Development</t>
  </si>
  <si>
    <t>Hi, Please read the \"Instructions document\" and the \"Detailed Instructions\" PDFs clearly to get an idea of what this work is about. I have also included the TEMPLATE in which the report must be written AND ALSO THE \"Marker form\". The MARKER FORM is also an important document as it gives us an idea of where can we maximize the marks. The pass mark is 50 and we need to pass this by any cost please. THIS WORK IS SORT OF LIKE A CASE STUDY THAT IS BASED ON MY DISSERTATION ALREADY DONE. So you will need my dissertation document as well, hence I\'ve included that below as well. I have ALSO INCLUDED PREVIOUS YEAR REPORTS numbered 1 to 6 that have scored maximum marks but please keep in mind that they are individual and depend upon their own dissertations, this is only to get an idea of the style of writing. Please also have a look at the FAQs below and only include include references that backs up what is written in the report.
Below is the info pasted from the University portal that my Professor gave me.
More General Information on the Five Case Model
Links about the five case model:
http://fivecasemodel.co.uk/building-blocks/
Government guidance for public projects (short guide)
https://assets.publishing.service.gov.uk/government/uploads/system/uploads/attachment_data/file/935528/Green_Book_guidance_short_plain_English_guide_to_assessing_business_cases.pdf
Government guidance (very long document)
https://assets.publishing.service.gov.uk/government/uploads/system/uploads/attachment_data/file/749086/Project_Business_Case_2018.pdf
Example Business Case Documents
Links to example documents from government bodies for proposed projects. Note that these are very long full business cases, much longer than your report, but they may give you ideas about what might be included in different sections.
Third level college education in Scotland
https://coins.shetland.gov.uk/viewSelectedDocument.asp?c=e%97%9De%92o%7B%8A
A Transport (roads) project
http://kmep.org.uk/documents/A_A2500_Lower_Rd_Barton_Hill_Drive_Business_Case.pdf
FREQUENTLY ASKED QUESTIONS:
Q1)  Do you think the work has to be something you could make a sensible business case out of while choosing the direction for the project?
Ans: Not required. The Dissertation project you are depending on to do this work is more important. Think about making a sensible business case after you have a good idea of your dissertation document.
Q2) Q) In the \"Economic case\" I\'m not quite sure what is meant by sensitivities? How are these different from risk? 
A) Sensitivities would be a numerical analysis where e.g. you estimated cloud storage at X GBP, and that calculation is used in the overall spreadsheet determining profitability. What if cloud storage were 10% higher? Would that have a major or minor impact on the profit? Risk analysis for our purposes here is qualitative: looking at big things that might cause trouble - e.g. a change in the law that could make a major change to how you would need to do business. (Risk analysis for a more serious business plan could include analysing the possible outcomes when considering a probability distribution for the estimated parameters used in the calculations - but this is too detailed for this work).
Q3) Q) For some aspects costs can be estimated (such as cloud systems). But for my project (logo generation through GANs) I\'d like to go over data collection and the effort required to generate and label data for training the GAN. I\'m wondering how to estimate costs for this? 
A) Look at costs on some crowdsourcing platform, e.g. Amazon Turk. Consider how many person-hours of work is involved, and the cost. Add some cost for a developer to create a simple web app that allows users to quickly annotate the images. Some research papers report on the cost of their crowdsourcing.
Q4) How are the figures in the spreadsheet generated in the \"Financial case\"? I\'m assuming they\'re forecasts? Similarly the ones for penetration. 
A) Yes, you make an educated guess. E.g. if costs of computer storage have been going down over the years you can assume the trend continues. If costs of programmers have been increasing, assume the trend continues. For revenues you can look at growth of similar companies in the same sector.
A lot of the document is based on educated guesses. Imagine you are going to pitch the idea to potential investors, and they will grill you on some details. E.g. you give figures for costs and revenues, and they will ask how did you come up with the figures, can we believe it? And you would need to explain some reasonable data it is based on.
Q5) What differentiates the cost outlined in the economic case from the ones in the financial case? 
A) There will be some commonality, but the strategic case gives approximate numbers (major costs/revenues) for a few short list options that are considered, whereas the financial case gives detailed figures for the one option that has been selected.
Q6) Do we have to show how these costs are derived in the report?
A) You wonâ€™t have space to show all â€“ you may want to explain how some key costs are derived if you have space and you feel itâ€™s an important point.
Q7) Is referencing allowed within the report?
A) yes
Q8) For some of the financial tables do we need to give a reference on what basis we would be estimating the costs or any other estimates we are making?
A) It is good to give a reference, if possible, but not required for everything.
Q9) For the financial part-\"Only present a summary of the results of your modelling in your final report. Showing which model works best\". We need to present the best option we are choosing from the shortlist which gets created in strategic case or we need to have a comparison among the shortlist 
A) In the financial case you only present the best option. In the strategic case you look at alternatives.
Q10) As in the sample reports, there are no references so similarly should our report not include any references as well.
A) It is good to have some references where it backs up what you are saying.
Q11) Is there a hard limit to the page count? for ex if a topic is 2 pages in word the same content exceeds 2 pages while we conversion using latex.
A) There is not a hard limit, just a recommendation.</t>
  </si>
  <si>
    <t>[\"https://final.theacademicpapers.co.uk/wp-content/uploads/2022/12/Instructions document.pdf\",\"https://final.theacademicpapers.co.uk/wp-content/uploads/2022/12/Detailed Instructions PDF.pdf\",\"https://final.theacademicpapers.co.uk/wp-content/uploads/2022/12/Report Template.pdf\",\"https://final.theacademicpapers.co.uk/wp-content/uploads/2022/12/The Marker form.pdf\",\"https://final.theacademicpapers.co.uk/wp-content/uploads/2022/12/Past report -1.pdf\",\"https://final.theacademicpapers.co.uk/wp-content/uploads/2022/12/Past report - 2.pdf\",\"https://final.theacademicpapers.co.uk/wp-content/uploads/2022/12/Past report - 3.pdf\",\"https://final.theacademicpapers.co.uk/wp-content/uploads/2022/12/Past report - 4.pdf\",\"https://final.theacademicpapers.co.uk/wp-content/uploads/2022/12/Past report - 5.pdf\",\"https://final.theacademicpapers.co.uk/wp-content/uploads/2022/12/Past report - 6.pdf\",\"https://final.theacademicpapers.co.uk/wp-content/uploads/2022/12/Dissertation Document.pdf\"]</t>
  </si>
  <si>
    <t>[\"https://final.theacademicpapers.co.uk/wp-content/uploads/2022/12/Detailed Instructions PDF.pdf\",\"https://final.theacademicpapers.co.uk/wp-content/uploads/2022/12/Dissertation Document.pdf\",\"https://final.theacademicpapers.co.uk/wp-content/uploads/2022/12/Instructions document.pdf\",\"https://final.theacademicpapers.co.uk/wp-content/uploads/2022/12/Report Template.pdf\",\"https://final.theacademicpapers.co.uk/wp-content/uploads/2022/12/The Marker form.pdf\",\"https://final.theacademicpapers.co.uk/wp-content/uploads/2022/12/Past report -1.pdf\",\"https://final.theacademicpapers.co.uk/wp-content/uploads/2022/12/Past report - 2.pdf\",\"https://final.theacademicpapers.co.uk/wp-content/uploads/2022/12/Past report - 3.pdf\",\"https://final.theacademicpapers.co.uk/wp-content/uploads/2022/12/Past report - 4.pdf\",\"https://final.theacademicpapers.co.uk/wp-content/uploads/2022/12/Past report - 5.pdf\",\"https://final.theacademicpapers.co.uk/wp-content/uploads/2022/12/Past report - 6.pdf\",\"\"]</t>
  </si>
  <si>
    <t>Graduate / Master's</t>
  </si>
  <si>
    <t>Using the social identity theory to analyze the Liberian civil war (1989-2003).</t>
  </si>
  <si>
    <t xml:space="preserve">Academic and analytical </t>
  </si>
  <si>
    <t>[\"https://final.theacademicpapers.co.uk/wp-content/uploads/2022/12/Assessment Brief (Applied Conflict).docx\",\"https://final.theacademicpapers.co.uk/wp-content/uploads/2022/12/Essentialist Non-essentialist comparison chart.docx\",\"https://final.theacademicpapers.co.uk/wp-content/uploads/2022/12/Selvaraj- Identity and Conflict- ACR.pdf\"]</t>
  </si>
  <si>
    <t>Kwasi Lumor</t>
  </si>
  <si>
    <t>mawu26@yahoo.com</t>
  </si>
  <si>
    <t>Contemporary Business Economics</t>
  </si>
  <si>
    <t>contemporay business economics.  assignment brief attached</t>
  </si>
  <si>
    <t>[\"https://final.theacademicpapers.co.uk/wp-content/uploads/2022/12/Assignment Brief BM533  2022-23 CBE.pdf\"]</t>
  </si>
  <si>
    <t>Business Consulting</t>
  </si>
  <si>
    <t xml:space="preserve">Assignement Brief is attached. 
Overview on Project 1 and 2 files are attached
Power Point Presentaion about the project 1 and 2 attached
we are required to further write a report on ONE of the Project
</t>
  </si>
  <si>
    <t>[\"https://final.theacademicpapers.co.uk/wp-content/uploads/2022/12/BM561 CW1 Assignment Brief 2022-23 BC.pdf\",\"https://final.theacademicpapers.co.uk/wp-content/uploads/2022/12/BC ASSIGNMENT.pptx\",\"https://final.theacademicpapers.co.uk/wp-content/uploads/2022/12/BC project 2.docx\",\"https://final.theacademicpapers.co.uk/wp-content/uploads/2022/12/BC project 1.docx\"]</t>
  </si>
  <si>
    <t>aasjbwjk</t>
  </si>
  <si>
    <t>sdhl smfi klasjiw ljaspii sdhl smfi klasjiw ljaspiisdhl smfi klasjiw ljaspiisdhl smfi klasjiw ljaspiisdhl smfi klasjiw ljaspiisdhl smfi klasjiw ljaspii</t>
  </si>
  <si>
    <t>[\"https://final.theacademicpapers.co.uk/wp-content/uploads/2022/12/Combined Accounts_Computations_Company Tax Return.pdf\"]</t>
  </si>
  <si>
    <t>Deniss Roslakovs</t>
  </si>
  <si>
    <t>nikolajspotapovs@gmail.com</t>
  </si>
  <si>
    <t>Network Design and Troubleshooting â€“ Assignment 2</t>
  </si>
  <si>
    <t xml:space="preserve">Your company (ComFix.co.uk) is based in London and is opening a new branch in Paris. A third party company designed a new network infrastructure for the Local area network in the branch, with an internet connection to provide a Wide Area Network connectivity to other branch.
The network infrastructure schematic diagram, shown in figure 1, illustrates the solution provided by the third party company. The company points out the following:
â€¢	The third party company decided not to segment the network into many VLAN due to the number of users. The number of users in the branch is 40.
â€¢	The third party company also decided not to allocate a room specifically for the server as each department will keep their server as close to the users as possible for ease of management and hence the HR server will be close to the HR users and so is the finance etc..
â€¢	The backup services will be performed automatically on an external Hard Disk Drive positioned as close to each server as possible and will be secured in a local cabinet.
The company director expressed concern and asked you to evaluate the security and design a better security solution. According to the network design provided, the network consists of HR, Finance and users group. The servers need email and web servers added to the local File Servers located in each department. Table 1 shows the users distribution.
You have been appointed by the company director to investigate and analyse critically the third party network design and provide your assessment including any suggestion and improvement to the existing network.
Your company uses Private Range of 10.16.0.0/24. Security, Availability and scalability are paramount and hence your design and configuration must be based on these criteria.
NOTE: 
â€¢	All computers will use a Microsoft product such as servers and workstations
â€¢	LAN Network needs to be physically redundant at least at wiring / Switches level
</t>
  </si>
  <si>
    <t>[\"https://final.theacademicpapers.co.uk/wp-content/uploads/2022/12/Oct22-Y2-Network Design and Troubleshooting A1-UoR.docx\"]</t>
  </si>
  <si>
    <t>Winner Denwigwe-Aggrey</t>
  </si>
  <si>
    <t>winnerdewigs@gmail.com</t>
  </si>
  <si>
    <t>How lean management proves effective in the management of change in the Construction industry</t>
  </si>
  <si>
    <t xml:space="preserve">I just need to produce a  nice 10 to 15 slide PowerPoint presentation of my already prepared dissertation. See document attached. </t>
  </si>
  <si>
    <t>[\"https://final.theacademicpapers.co.uk/wp-content/uploads/2022/12/My dissertation.docx\"]</t>
  </si>
  <si>
    <t>Ogechi Uyeri</t>
  </si>
  <si>
    <t>ogechiuyeri@gmail.com</t>
  </si>
  <si>
    <t xml:space="preserve">The Global Professional </t>
  </si>
  <si>
    <t>Reflective writing</t>
  </si>
  <si>
    <t xml:space="preserve">
ASSESSMENT:  &lt;Individual Reflective/Reflexive Assignment &gt;
(subject to external approval)
Module Code:
BMO0116
Module Title: 
The Global Professional
Assessment Type
Individual Reflective/Reflexive Assignment
Academic Year
January Students - 2022 Cohort
Assessment Task  
Individual 2,500 word reflective and reflexive assignment
Duration: N/A
Word Count: 2,500
Task specific guidance: 
You are required to write a 2,500 word reflective and reflexive essay on your intercultural and professional development during the time you have studied at the University. This essay describes your experience. You are expected to tell your personal story. You should make specific reference to the content, materials, and models which you are introduced to in the lectures; the workshop discussions you have engaged with; your subject modules; and your independent group work collaboration. 
to evidence your intercultural development, you are required to select 3 of the models which are introduced in the lectures and write both reflectively and reflexively on how you have applied these models to facilitate your intercultural development providing examples from your intercultural experiences. 
to evidence your professional development you are required to examine how your future professional career or role will be enhanced by the understanding, skills and strategies developed on this module and write reflectively and reflexively about your experience of your course and subject modules, and the discussion questions you had in workshops. You must include clear self-development planning in terms of your future career goals. A final section of approximately 250 words focusing on your independent group work collaboration is also required.
Please see the table below for the structure for the assignment:
Section
Number of words
Overall Focus
Introduction
150
Module model: Choice #1
400
Intercultural Development
Module model: Choice #2
400
Module model: Choice #3
400
Employability: Course skills &amp; competencies
750
Professional Development
Group work collaboration
250
Conclusion
150
NB. There is an allowance of 5 â€“ 10% below or above the stated number of words. However, the overall piece must stay within an overall word count of 2,325 - 2,675. References are not included in the word count
Throughout the academic year you are expected to keep a regular weekly diary/journal reflecting on: 
your experience and understanding of the content of The Global Professional sessions, including the theories, concepts and models presented in the sessions 
your subject module experience and the relevance of your subject modules to future career goals
cultural behaviour which you observe
your emotions and feelings related to all of the above 
the development of your intercultural sensitivity and effectiveness
Furthermore, following each of the sessions there will be developmental tasks for you to complete which consolidate your understanding of the session content. Extracts from the developmental tasks and your diary/journal will form the basis of your 2,500 reflective/reflexive writing; demonstrating the progress you have made towards being able to enter the global workplace with confidence as an interculturally effective graduate. You are expected to justify your perception of your progress by referencing key theories, concepts and models from the module. 
You are strongly advised to:
complete all the developmental tasks
keep a regular diary/journal as outlined above
pay close attention to the learning outcomes and the assessment criteria in order to fully understand what your tutor is looking for when marking your work.
Read the articles provided for each session and cite them as evidence to support your ideas.
General study guidance: 
Cite all information used in your work which is clearly from a source. Try to ensure that all sources in your reference list are seen as citations in your work, and all names cited in the work appear in your reference list. 
 Reference and cite your work in accordance with the APA 7th system â€“ the Universityâ€™s chosen referencing style.  For specific advice, you can talk to your Business librarians or go to the library help desk, or you can access library guidance via the following link:
APA 7th referencing: https://library.hud.ac.uk/pages/apareferencing/
Do not exceed the word limit.
Assessment criteria
The Assessment Criteria are shown the end of this document.  Your tutor will discuss how your work will be assessed/marked and will explain how the assessment criteria apply to this piece of work.  These criteria have been designed for your level of study. 
These criteria will be used to mark your work and will be used to support the electronic feedback you receive on your marked assignment. Before submission, check that you have tried to meet the requirements of the higher-grade bands to the best of your ability. Please note that the marking process involves academic judgement and interpretation within the marking criteria. 
The Learning Innovation Development Centre can help you to understand and use the assessment criteria.  To book an appointment, either visit them on The Street in the Charles Sikes Building or email them on busstudenthub@hud.ac.uk
Learning Outcomes 
This section is for information only. 
The assessment task outlined above has been designed to address specific validated learning outcomes for this module. It is useful to keep in mind that these are the things you need to show in this piece of work. 
On completion of this module, students will need to demonstrate:
Have a theoretical and practical understanding of a range of frameworks, models and concepts which may be applied to your professional development for the global workplace
Have an awareness of the key elements and impact of intercultural effectiveness and employability skills on their working relationships
Have an awareness of the systematic process (such as reflection, reflexion, action planning and flexible response) for developing intercultural and professional skills for their specific subject area
Apply the principles of effective professional behaviour and intercultural effectiveness to a variety of common workplace scenarios
Have a clear understanding of personal position in terms of intercultural and professional effectiveness and potential for movement from that position
Express and justify their perspective on aspects of intercultural effectiveness and employability
Construct a proactive strategy for the expansion of their repertoire of behaviours to function effectively in a diverse workplace
Please note these learning outcomes are not additional questions. 
Submission information 
Word Limit:
2,500
Submission Method:
Electronically via module site in Brightspace.  Paper/hard copy submissions are not required.  For technical support, please contact:  busvle@hud.ac.uk  
Appendix 1 PGT Assessment Criteria
These criteria are intended to help you understand how your work will be assessed.  They describe different levels of performance of a given criteria.  
Criteria are not weighted equally, and the marking process involves academic judgement and interpretation within the marking criteria.
The grades between Pass and Merit should be considered as different levels of performance within the normal bounds of the module. The higher-level categories allow for students who, in addition to fulfilling the basic requirement, perform at a superior level beyond the normal boundaries of the module and demonstrate intellectual creativity, originality and innovation.  
PGT Generic Assessment Criteria
Unacceptable
Unsatisfactory
Pass
Merit
Distinction
0 â€“ 9
10-19
20-34
35-49
50-59
60-69
70-79
80-89
90-100
Fulfilment of relevant learning outcomes
Not met or minimal
Not met or minimal
Not met or partially met
Not met or partially met
Pass
Pass
Pass
Pass
Pass
Response to the question /task 
No response
Little response
Insufficient response
Adequate response, but with limitations
Adequate response
Secure response to assessment task
Very good response to topic; elements of sophistication
Clear command of assessment task; sophisticated approach
Full command of assessment task; imaginative approach demonstrating flair and creativity
PGT Generic Assessment Criteria
Unacceptable
A superficial answer with only peripheral knowledge of core material and very little critical ability
Unsatisfactory 
Some knowledge of core material but limited.
Pass
A coherent and logical answer which shows understanding of the basic principles
Merit
A coherent answer that demonstrates critical evaluation
Distinction
An exceptional answer that reflects outstanding knowledge of material and critical ability
0-9
10-19
20-34
35-49
50-59
60-69
70-79
80-89
90-100
Conceptual and critical understanding of contemporary / seminal knowledge in the subject
Entirely lacking in evidence of knowledge and understanding
Typically, only able to deal with terminology, basic facts and concepts
Knowledge of concepts falls short of prescribed range Typically only able to deal with terminology, basic facts and concepts
Marginally insufficient. Adequate knowledge of concepts within prescribed range but fails to adequately solve problems posed by assessment
A systematic understanding of knowledge; critical awareness of current problems and/or new insights; can evaluate critically current research and can evaluate methodologies
Approaching excellence in some areas with evidence of the potential to undertake Research. Well-developed relevant argument, good degree of accuracy and technical competence
Excellent. Displays (for example): high levels of accuracy; evidence of the potential to undertake research; the ability to analyse primary sources critically.
Insightful. Displays (for example): excellent research potential; flexibility of thought; possibly of publishable quality.
Striking and insightful. Displays (for example): publishable quality; outstanding research potential; originality and independent thought; ability to make informed judgements.
Presentation
Length requirements may not be observed; does not follow academic conventions; language errors impact on intelligibility
Length requirements may not be observed; does not follow academic conventions; language errors impact on intelligibility
Length requirements may not be observed; does not follow academic conventions; language errors impact on intelligibility
Length requirement met and academic conventions mostly followed. Minor errors in language
Length requirement met and academic conventions mostly followed. Possibly very minor errors in language
Good standard of presentation; length requirement met, and academic conventions followed
Very good standards of presentation
Professional standards of presentation
Highest professional standards of presentation
Use of evidence and sources to support task
Some irrelevant and/or out of date 
Sources
Some irrelevant and/or out of date 
Sources
Some irrelevant and/or out of date 
Sources
Limited sources
Comprehensive understanding of techniques applicable to own research or advanced scholarship
Complex work and 
concepts presented, 
key texts used 
effectively
Full range of sources 
used selectively to 
support argument
Full range of sources 
used selectively to 
support argument
Full range of sources 
used selectively to 
support argument
Development of ideas
Argument not developed and may be confused and incoherent
Argument not developed and may be confused and incoherent
Argument not developed and may be
</t>
  </si>
  <si>
    <t>Alison McNellan</t>
  </si>
  <si>
    <t>alisonmcnellan89@outlook.com</t>
  </si>
  <si>
    <t>Sports</t>
  </si>
  <si>
    <t>Sports coaching and biomechanics</t>
  </si>
  <si>
    <t xml:space="preserve">TAP-1652015551
Can I have the same writer as the last order as above and (NOT CALUM S) pleaseâ€¦ as both assignments failed with Callum S. 
can provide log in details for assignment *******
This assignment has TWO parts, which are outlined below. Due to the tasksâ€™ format, it is NOT necessary to write in a typical essay style â€“ just answer the tasks whilst writing academically.
Part 1 â€“ athlete monitoring
(1000 words, 65 marks)
Complete the following tasks using EITHER a volleyball athlete OR a personal training athlete:
volleyball player (athlete) â€“ the external load on this athlete is the twice-weekly training prescribed by the coach on court and the once-weekly match they play at the weekend
personal training participant (athlete) â€“ the external load on this athlete is the exercises prescribed by their coach during the thrice-weekly PT sessions in the gym, and includes all aspects of the session, i.e. the warm-up, cardio, resistance training and cool down.
Task 1 (200 words, 15 marks)
In your chosen case study:
First, describe ONE measure of internal load that you could use with your selected athlete; briefly justify your measurement selection and consider how reliable and valid the data will be.
Second, choose EITHER sleep OR hydration (both are moderators of internal load that can impact on training and performance) and describe how you would measure your chosen moderator. Briefly justify your choice of measurement and consider how reliable and valid the data will be.
Task 2 (500 words, 30 marks)
Explain the impact that external load and your chosen moderator of internal load from Task 1 (sleep or hydration) can have on the athlete if they are not optimised.
Task 3 (300 words, 20 marks)
Discuss ONE strategy that can be implemented to optimise your chosen moderator of internal load (sleep or hydration) in your chosen coaching situation (i.e. with the volleyball or PT athlete).
Part 2 â€“ biomechanical principles
(500 words, 35 marks)
When you are monitoring an athlete, you may look to measure any factors that impact their risk of injury and level of performance. With this in mind, complete the following two tasks:
Task 1 (200 words, 15 marks)
Describe ONE external force that acts upon the athlete you selected in Part 1 whilst taking part in their sport (volleyball) or fitness activity (PT).
Task 2 (300 words, 20 marks)
Explain how the external force you identified in Task 1 above can be manipulated to reduce any negative impact on training or performance for the athlete.
Task 1
Introduction
The role of the coach is to prescribe a well-designed training programme that exposes the athlete to a range of stresses so that physical, physiological and psychological adaptations can take place, to influence training and performance. However, the coach is unable to write such a training programme unless they know how the athlete is responding to the training. It is the careful management of the prescribed training and how the athlete responds that is important.
Part 1 is a series of tasks allowing you to demonstrate your understanding of the coaching process with regards to monitoring the athleteâ€™s response to training involving external load, internal load and moderators of internal load.
Due to this task format, it is NOT necessary to write in a typical essay style â€“ just answer the tasks whilst writing academically.
First, this task requires you to:
state ONE appropriate measure that you would use to assess the internal load on the athlete
justify your selection including a consideration of the reliability and validity of this measure.
Second, this task requires you to focus on ONE specified moderator: sleep or hydration. For your chosen moderator you should describe:
a suitable measure of assessing your chosen moderator (this can be either an objective or subjective measure) and
justify your reasons for selecting this measure, including considerations regarding the reliability and validity of the measure.
Remember that this task is asking you to focus on the measurement of the data i.e. how would you measure your chosen moderator, why have you chosen this method of measurement and how reliable and valid is it? It DOES NOT ask you to discuss the impact of the load and the moderator; this comes in Task 2.
Before you start, it is recommended you fully understand each of the key terms and know examples of each for your chosen athlete:
external load
internal load
moderator of internal load
test reliability
test validity.
As a starting point, you may wish to revisit the following module materials:
for information on external and internal loads, you may find Unit 8, Section 8.5 What is training load? and Activity 8.3 External or internal load, that is the question useful
for information on moderators, you may find Unit 10, Activity 10.1 Tutor group forum: athlete monitoring model useful.
There is also a great deal of research in this area if you want to read more. Use the OU Library Search to look for the research.
Task 2
This task is asking you to focus on the impact of the external load and also the chosen moderator from Task 1 (sleep or hydration). You must use evidence to support your claims, which could come from the module materials, associated readings and additional research. Remember all references should be correctly detailed in-text and in your reference list, as per Cite Them Right (Harvard) style.
First, you should clearly:
identify the impact if the external load is not optimised and
explain the implications for the athlete if this happens.
You should then discuss your chosen moderator (sleep or hydration) including:
providing reasons as to why it may not be optimised in the first place and
the impact this lack of optimisation may have on the athlete.
Ensure you focus on the impact of suboptimal conditions rather than discussing the solutions, as this is covered in Task 3.
As a starting point you may wish to revisit the following module materials:
for information on fatigue, you may find Unit 9, Section 9.2 A closer look at fatigue and Activity 9.1 Fatigue: overreaching and overtraining useful
for information on the impact of moderators on internal load, you may find all the sections, subsections and activities through Unit 10, Section 10.3 Other measures to consider useful.
Task 3
This task reflects what you may need to do in a coaching situation in the future: problem solve and provide solutions to optimise the impact of your chosen moderator (sleep or hydration). Ensure that you draw on how it may have been impacting when suboptimal (Task 2) and present evidence to support one strategy to help optimise the moderator.
As a starting point you may wish to revisit the following module materials:
for information on the practical application of sRPE you may find Unit 8, Section 8.6 Session rating of perceived exertion â€“ sRPE and Activity 8.4 Practical applications of an athleteâ€™s sRPE useful
for information on strategies to optimise moderators you may find all sections and activities through Unit 10, Section 10.3 Other measures to consider and Section 10.5 Using data in practice useful.
</t>
  </si>
  <si>
    <t>The context of International Business</t>
  </si>
  <si>
    <t xml:space="preserve">ASSESSMENT:  &lt;BMS0076 The Context of International Business &gt;
Module Code:
BMS0076
Module Title: 
The Context of International Business
Assessment Type
(Initial) 
Individual coursework
Academic Year
2022/23 Block 3&amp;4
Assessment Task  
The assessment includes four essay questions, please answer all four questions. For each question, you are expected to write up to 1,000 words.
Duration: N/A
Word Count: For each question, you are expected to write up to 1,000 words. 4,000 words in total for the whole assessment (excluding tables, figures, references and appendices). 
Task specific guidance: 
Q1: As of 1 January 2021, EU trade agreements no longer apply to the UK. UK has signed and/or is negotiating new trade agreements with other countries. Use relevant trade theories to explain why UK needs to establish new trade agreements with other countries. What are the benefits, and what might be the drawbacks?
Q2: Choose a MNE (i.e. headquartered in a non-UK country), critically discuss why the chosen MNE should undertake investment in the UK in the context of OLI framework.
Q3: You are the CEO of a company that has to choose between making a $100 million investment in the UK or China. Both investments promise the same long-run return, so your choice is driven by risk considerations. Assess the various risks of doing business in each of these nations. which investment would you favour and why?
Q4: Use relevant theories and examples to explain why do MNEs need to learn about culture in international business?
WORD COUNTS â€“ For each question, you are expected to write up to 1,000 words. 4,000 words in total for the whole assessment (excluding tables, figures, references and appendices)
Task specific guidance: 
By answering these questions, you are required to 
demonstrate clear understanding of the relevant concepts/theories
read and engage with relevant literature
use of evidence and sources to support the answer
present clear and logical arguments
Assessment support: 
Each essay question corresponds to a specific lecture topic. At the end of each weekâ€™s 3 hour on-campus workshop, your tutors will allocate time to discuss and support you to begin preparing for that weekâ€™s essay question. 
During the online support sessions, you are free to ask any assessment related questions. 
Your tutors will also allocate time in the last weekâ€™s workshop to support you for this assessment. 
If you require additional supports, please contact your module tutors.
Assessment reading: 
Reading list will be provided in your regular lectures on a weekly basis. 
Essay development:
You are advised to follow these steps to develop answers to your essays. 
Stage 1 â€“ broad reading 
To answer the essay question, you will need to read widely around the topic. A few references are given above to give you a direction, but this is not an exhaustive list. You need to do your own literature search and review. 
Stage 2 â€“ selecting relevant material
Having undertaken wide reading, you need to bring your ideas together. Try to make a list of the theories/concept/arguments you have identified and ensure that you understand them (this might mean doing some further work). What issues are interesting here â€“ do all of the authors agree with one another? 
Stage 3 â€“ organising the material you have identified into an argument 
This is a creative part which demonstrates that you can undertake â€˜criticalâ€™ and â€˜evaluativeâ€™ work. Your task is to convey that you have understood the available literature, bring in your own arguments and put them together in a meaningful and original manner (not copying other people). You need to think about the logical way of grouping different ideas and how you can best convey that.
Stage 4 â€“ drafting your work
It is likely that you will have to draft it and edit it a number of times. The first attempt may look very rough.   
Stage 5 â€“ polishing your work
Edit, edit, edit.  Check that your arguments are linked fluently.  Make sure your 
references are presented in the right format.  What makes your work original and interesting?
General study guidance: 
Cite all information used in your work which is clearly from a source. Try to ensure that all sources in your reference list are seen as citations in your work, and all names cited in the work appear in your reference list. 
Reference and cite your work in accordance with the APA 7th system â€“ the Universityâ€™s chosen referencing style.  For specific advice, you can talk to your Business librarians or go to the library help desk, or you can access library guidance via the following link:
APA 7th referencing: https://library.hud.ac.uk/pages/apareferencing/
The University has regulations relating to academic misconduct, including plagiarism. The Learning Innovation and Development Centre can advise and help you with how to avoid â€˜poor scholarshipâ€™ and potential academic misconduct. You can contact them at busstudenthub@hud.ac.uk.
If you have any concerns about your writing, referencing, research or presentation skills, you are welcome to consult the Learning Innovation Development Centre team busstudenthub@hud.ac.uk. It is possible to arrange 1:1 consultation with a LIDC tutor once you have planned or written a section of your work, so that they can advise you on areas to develop. 
Do not exceed the word / time / other limit.
Assessment criteria
The Assessment Criteria are shown the end of this document.  Your tutor will discuss how your work will be assessed/marked and will explain how the assessment criteria apply to this piece of work.  These criteria have been designed for your level of study. 
These criteria will be used to mark your work and will be used to support the electronic feedback you receive on your marked assignment. Before submission, check that you have tried to meet the requirements of the higher-grade bands to the best of your ability. Please note that the marking process involves academic judgement and interpretation within the marking criteria. 
The Learning Innovation Development Centre can help you to understand and use the assessment criteria.  To book an appointment, either visit them on The Street in the Charles Sikes Building or email them on busstudenthub@hud.ac.uk
Learning Outcomes 
This section is for information only. 
The assessment task outlined above has been designed to address specific validated learning outcomes for this module. It is useful to keep in mind that these are the things you need to show in this piece of work. 
On completion of this module, students will need to demonstrate:
Knowledge and Understanding
On completion of this module students will:
Demonstrate a conceptual and critical understanding of the complex and inter-related nature of international business environment
Have a critical awareness of theories which explain international trade and investment patterns and be aware of sources of data used to explain trade and investment patterns.
Ability
On completion of this module students will:
Express and justify an individual perspective on key discourses relating to the international business environment
Critically apply international business theory and techniques to complex business scenarios drawing on relevant data sources and literature
Please note these learning outcomes are not additional questions. 
Submission information
Word Limit:
4,000 words in total (excluding tables, figures, references and appendices)
Up to 1, 000 words for each essay question
Submission Date: 
10/02/2023 (Block 3&amp;4)
Feedback Date:
Monday, 6th March, 2023 (Block 3&amp;4)
Submission Time: 
15.00
Submission Method:
Electronically via module site in Brightspace.  Paper/hard copy submissions are not required.  For technical support, please contact:  busvle@hud.ac.uk  
Appendix 1 PGT Assessment Criteria
These criteria are intended to help you understand how your work will be assessed.  They describe different levels of performance of a given criteria.  
Criteria are not weighted equally, and the marking process involves academic judgement and interpretation within the marking criteria.
The grades between Pass and Merit should be considered as different levels of performance within the normal bounds of the module. The higher-level categories allow for students who, in addition to fulfilling the basic requirement, perform at a superior level beyond the normal boundaries of the module and demonstrate intellectual creativity, originality and innovation.  
PGT Generic Assessment Criteria
Unacceptable
Unsatisfactory
Pass
Merit
Distinction
0 â€“ 9
10-19
20-34
35-49
50-59
60-69
70-79
80-89
90-100
Fulfilment of relevant learning outcomes
Not met or minimal
Not met or minimal
Not met or partially met
Not met or partially met
Pass
Pass
Pass
Pass
Pass
Response to the question /task 
No response
Little response
Insufficient response
Adequate response, but with limitations
Adequate response
Secure response to assessment task
Very good response to topic; elements of sophistication
Clear command of assessment task; sophisticated approach
Full command of assessment task; imaginative approach demonstrating flair and creativity
PGT Assessment Criteria
Unacceptable
A superficial answer with only peripheral knowledge of core material and very little critical ability
Unsatisfactory 
Some knowledge of core material but limited.
Pass
A coherent and logical answer which shows understanding of the basic principles
Merit
A coherent answer that demonstrates critical evaluation
Distinction
An exceptional answer that reflects outstanding knowledge of material and critical ability
0-9
10-19
20-34
35-49
50-59
60-69
70-79
80-89
90-100
Conceptual and critical understanding of contemporary / seminal knowledge in the subject
30 marks
Entirely lacking in evidence of knowledge and understanding
Typically, only able to deal with terminology, basic facts and concepts
Knowledge of concepts falls short of prescribed range Typically only able to deal with terminology, basic facts and concepts
Marginally insufficient. Adequate knowledge of concepts within prescribed range but fails to adequately solve problems posed by assessment
A systematic understanding of knowledge; critical awareness of current problems and/or new insights; can evaluate critically current research and can evaluate methodologies
Approaching excellence in some areas with evidence of the potential to undertake Research. Well-developed relevant argument, good degree of accuracy and technical competence
Excellent. Displays (for example): high levels of accuracy; evidence of the potential to undertake research; the ability to analyse primary sources critically.
Insightful. Displays (for example): excellent research potential; flexibility of thought; possibly of publishable quality.
Striking and insightful. Displays (for example): publishable quality; outstanding research potential; originality and independent thought; ability to make informed judgements.
Presentation
10 marks
Length requirements may not be observed; does not follow academic conventions; language errors impact on intelligibility
Length requirements may not be observed; does not follow academic conventions; language errors impact on intelligibility
Length requirements may not be observed; does not follow academic conventions; language errors impact on intelligibility
Length requirement met and academic conventions mostly followed. Minor errors in language
Length requirement met and academic conventions mostly followed. Possibly very minor errors in language
Good standard of presentation; length requirement met, and academic conventions followed
Very good standards of presentation
Professional standards of presentation
Highest professional standards of presentation
Use of evidence and sources to support task
30 marks
Some irrelevant and/or out of date 
Sources
Some irrelevant and/or out of date 
Sources
Some irrelevant and/or out of date 
Sources
Limited sources
Comprehensive understanding of techniques applicable to own research or advanced scholarship
Complex work and 
concepts presented, 
key texts used 
effectively
Full range of sources 
used selectively to 
support argument
Full range of sources 
used selectively to 
support argument
Full range of sources 
used selectively to 
support argument
Development of ideas
30 marks
Argument not developed and may be confused and incoherent
Argument not developed and may be confused and incoherent
Argument not developed and may be confused and incoherent
Argument not fully 
developed and may lack structure
The argument is developed 
but may lack fluency
Argument concise and 
explicit
Coherent and compelling 
argument well presented
Coherent and compelling 
argument well presented
Coherent and compelling 
argument well presented
</t>
  </si>
  <si>
    <t>Alex Sargent</t>
  </si>
  <si>
    <t>alexsargent69@gmail.com</t>
  </si>
  <si>
    <t>alexsargent18@hotmail.com</t>
  </si>
  <si>
    <t>+356 79580707</t>
  </si>
  <si>
    <t>Chemistry</t>
  </si>
  <si>
    <t>Pharmaceutical Chemistry</t>
  </si>
  <si>
    <t>Vancouver</t>
  </si>
  <si>
    <t xml:space="preserve">PHR5032 Qualified Person Pharmaceutical Chemistry
Assignment 2
â€“
Total
100 m
arks
Compare and discuss analytical methods used for determination of:
â€¢Pharmacologically active constituents of Juglans regia
â€¢Constituents of brown rice fermented products
â€¢Pesticides in Mangifera indica
â€¢Flavonoids, phenols and sugars in Castagna sativa honey
â€¢The phytochemical matrix of Orobanche crenata 
For each discuss (i) the relevance of the analysis
(5 marks each), (ii) materials and instrumentation used in the identified methods
(5 marks each) ,(iii) main outcomes (5 marks each), and (iv) advantages and disadvantages of the identified analytical methods (5 marks each)
Note: Include any references used in Vancouver style. </t>
  </si>
  <si>
    <t>[\"https://final.theacademicpapers.co.uk/wp-content/uploads/2022/12/PHR5032 Assignment 2.pdf\"]</t>
  </si>
  <si>
    <t>James Kerr</t>
  </si>
  <si>
    <t>kerrjames@hotmail.co.uk</t>
  </si>
  <si>
    <t>Logistics</t>
  </si>
  <si>
    <t>Global Supply Chain Management</t>
  </si>
  <si>
    <t xml:space="preserve">We are required to choose an organisation of our own choice or one from the following list (you may choose part of an organisation, eg one Health Board or one division of a company eg Scottish division)
Marks and Spencer
NHS Scotland 
Unilever
Toyota
Proctor &amp; Gamble
McDonalds
Starbucks
John Lewis
Mercedes-Benz
Aldi
Although these are suggested in the note if I had to chose I would rather NHS Scotland - if possible. 
With reference to the chosen organisation, answer the following questions:
1.	Critically assess the organisationâ€™s supply chain, including the configuration of its supply chain network and main supply chain partners, and consider how the supply chain contributes to the organisation achieving competitive advantage (question1 is worth 40% of report mark).
2.	Analyse TWO supply chainâ€“related opportunities or challenges facing organisations and critically discuss their development within this organisation:
(question 2 is worth 50% of report mark/each topic is worth 25%)	
a.	Globalization
b.	Procurement and supplier relationship management
c.	Technology
d.	Supply chain risk management
e.     Sustainability 
The report should be suitably structured (with an introduction and conclusion) and fully referenced using Cite Them Rite (CTR) Harvard. </t>
  </si>
  <si>
    <t>[\"https://final.theacademicpapers.co.uk/wp-content/uploads/2022/12/Global Supply Chain Management Assessment 2 202223(1).docx\"]</t>
  </si>
  <si>
    <t>Tolulope Rotimi</t>
  </si>
  <si>
    <t>business data analytics</t>
  </si>
  <si>
    <t xml:space="preserve">it is a group work and i am meant to work on the introduction alone. so this should just be the introduction only. it is about a retail industry. Every other information would be in the formative plan that would be sent and structure. </t>
  </si>
  <si>
    <t>[\"https://final.theacademicpapers.co.uk/wp-content/uploads/2022/12/BUSINESS DATA ANALYTICS STRUCTURE.docx\",\"https://final.theacademicpapers.co.uk/wp-content/uploads/2022/12/FORMATIVE PLAN.docx\"]</t>
  </si>
  <si>
    <t xml:space="preserve">Sukhy </t>
  </si>
  <si>
    <t>sukhbirtryhard@gmail.com</t>
  </si>
  <si>
    <t>647-273-8167</t>
  </si>
  <si>
    <t xml:space="preserve">Critically evaluate the international bar association </t>
  </si>
  <si>
    <t xml:space="preserve">Critically evaluate the International Bar Association (IBA) Guidelines and the guidance given by domestic courts (UNITED KINGDOM COURTS) in resolving issues of conflicts of interest in international commercial arbitration </t>
  </si>
  <si>
    <t>REBECCA FOWORA</t>
  </si>
  <si>
    <t>foworabecky@yahoo.com</t>
  </si>
  <si>
    <t>Developing Professional Values in Mental Health Nursing</t>
  </si>
  <si>
    <t xml:space="preserve">â€œProvide a summary of the strengths and weaknesses of 2 pieces of research articles BELOW and offer a critical discussion on how research can be applied in a clinical setting.â€
â€- (2,000 words)
This assignment must meet the following module learning outcomes:
LEARNING OUTCOME 1 (LO1) 
1. Appraise a range of research evidence and discuss its implications to practice using (OPTION 1 (QUALITATIVE STUDY) and OPTION 1 (QUANTITATIVE STUDY) Below
ï¶	Implications to practices in term â€“ what does it means if this paper underpower in term of how much confidence you would have taken it into the practice (as a mental health nurse)
ï¶	If statistically significant, how might that inform practice, looking a bit more in-depth, broadly evidencedâ€“based information (EBI)?
ï¶	LEARNING OUTCOME 2 (LO2) 
2)	Analyse the evidence base in relation to the delivery of nursing care (OPTION 1
(QUALITATIVE STUDY) and OPTION 1 (QUANTITATIVE STUDY) Below in delivering care AS A MENTAL HEALTH NURSE.
I choose option 1 below qualitative and quantitative articles- both articles chosen should be appraised.
OPTION 1 (QUALITATIVE STUDY)
Batchelor, R., Cribben, H., MacDonald, P., Treasure, J., Cini, E., Nicholls, D. and Kan, C. (2022) The experiential perspectives of siblings and partners caring for a loved one with an eating disorder in the UK. British Journal Psychiatry open. [Online] 8 (2), e76â€“e76.
OPTION 1 (QUANTITATIVE STUDY)
Wolter, V., Hammerle, F., Buerger, A. and Ernst, V. (2021) Prevention of eating disorders-Efficacy and cost-benefit of a school-based program (â€œMaiStepâ€) in a randomised controlled trial (RCT). International Journal of Eating Disorders, [Online] 54 (10), 1855â€“1864.
</t>
  </si>
  <si>
    <t>[\"https://final.theacademicpapers.co.uk/wp-content/uploads/2022/12/Mental Health - Assignment Guidance DPKV- 2022.docx\",\"https://final.theacademicpapers.co.uk/wp-content/uploads/2022/12/Marking Grid Level 5.doc\",\"https://final.theacademicpapers.co.uk/wp-content/uploads/2022/12/Key quality markers.docx\",\"https://final.theacademicpapers.co.uk/wp-content/uploads/2022/12/Journal of Clinical Nursing - 2016 - Veeramah - The use of evidencedâ€based information by nurses and midwives to inform.pdf\",\"https://final.theacademicpapers.co.uk/wp-content/uploads/2022/12/div-class-title-the-experiential-perspectives-of-siblings-and-partners-caring-for-a-loved-one-with-an-eating-disorder-in-the-uk-di.pdf\",\"https://final.theacademicpapers.co.uk/wp-content/uploads/2022/12/Intl J Eating Disorders - 2021 - Wolter - Prevention of eating disorders Efficacy and costâ€benefit of a schoolâ€based.pdf\"]</t>
  </si>
  <si>
    <t>SheraZ</t>
  </si>
  <si>
    <t>Summary</t>
  </si>
  <si>
    <t xml:space="preserve">Vghjj hhb hbb. Hhb </t>
  </si>
  <si>
    <t>Hilman Bin Zurin</t>
  </si>
  <si>
    <t>hilmanbinzurin@gmail.com</t>
  </si>
  <si>
    <t>hlmnzrn@gmail.com</t>
  </si>
  <si>
    <t>Customer Experience and Brand Awareness Improvements for AirAsia Food</t>
  </si>
  <si>
    <t xml:space="preserve">Hi there! My dissertation is already 80% done but I just need to perform critical analysis now. Bout 2k words will do. Please help! Need it in 3 days!
It\'s about what crucial CX and brand awareness improvements are needed to improve AirAsia Food which is the food delivery business of Capital A. 
Capital A is an investment holdings company here in Malaysia who specialise in travel and lifestyle businesses including AirAsia which is one of the most popular low cost airlines in the world. They branched out to food delivery about 2 years ago. </t>
  </si>
  <si>
    <t>[\"https://final.theacademicpapers.co.uk/wp-content/uploads/2022/12/Draft Dissertation - Hilman.pdf\"]</t>
  </si>
  <si>
    <t>digital marketing metrics</t>
  </si>
  <si>
    <t xml:space="preserve">Imagine yourself as the newly appointed Digital Marketing Manager of a real or imaginary company/organisation that feels itâ€™s not great on this â€˜new digital marketing stuffâ€™ â€“ hence your appointment! Your task: Produce an outline Digital Marketing Plan in the format below geared to â€˜better marketingâ€™ a new or relatively new flagship product or service â€“ and brand.....    you can give the company/organisation a name of your choice. Thanks
</t>
  </si>
  <si>
    <t>[\"https://final.theacademicpapers.co.uk/wp-content/uploads/2022/12/digital marketing structure.docx\",\"https://final.theacademicpapers.co.uk/wp-content/uploads/2022/12/Digital marketing Assignment Sample.pdf\"]</t>
  </si>
  <si>
    <t>developing skills for business leadership</t>
  </si>
  <si>
    <t>the development plan template is to be filled</t>
  </si>
  <si>
    <t>[\"https://final.theacademicpapers.co.uk/wp-content/uploads/2022/12/DEVELOPING SKILLS FOR BUSINESS LEADERSHIP STRUCTURE.docx\",\"https://final.theacademicpapers.co.uk/wp-content/uploads/2022/12/developing skills work in progress.docx\",\"https://final.theacademicpapers.co.uk/wp-content/uploads/2022/12/Development Plan Template.doc\"]</t>
  </si>
  <si>
    <t xml:space="preserve">Giamonte Seydov </t>
  </si>
  <si>
    <t>giamonte164@gmail.com</t>
  </si>
  <si>
    <t>Literature</t>
  </si>
  <si>
    <t>Creative Writing</t>
  </si>
  <si>
    <t>Assignment: a 2000 word short story or piece of prose (fiction or creative non-fiction)
Guidelines for laying out prose:
Use 12pt type and line spacing of at least 1.5.
Indent paragraphs by about 0.5cm.
Only use a line break between paragraphs for a change in time, place or point of view.</t>
  </si>
  <si>
    <t xml:space="preserve">Bernard </t>
  </si>
  <si>
    <t>bernard.quayson@outlook.com</t>
  </si>
  <si>
    <t xml:space="preserve">Early Socialisation and Attachment </t>
  </si>
  <si>
    <t xml:space="preserve">Kindly read the assignment criteria that meet the distinction criteria.This is what I am aiming to achieve. Provide all references in Harvard style. </t>
  </si>
  <si>
    <t>[\"https://final.theacademicpapers.co.uk/wp-content/uploads/2023/01/Assignment Early Socialisation and Attachment.docx\"]</t>
  </si>
  <si>
    <t>Ben Quay</t>
  </si>
  <si>
    <t xml:space="preserve">Early Socialisation and attachment </t>
  </si>
  <si>
    <t xml:space="preserve">Kindly read the distinction criteria and write to meet it. </t>
  </si>
  <si>
    <t>Sukhy Singh</t>
  </si>
  <si>
    <t>\"Raising the age of criminal responsibility to fourteen would solve the problems of the youth justice system in the UK\". Critically analyse this claim.</t>
  </si>
  <si>
    <t>\"Raising the age of criminal responsibility to fourteen would solve the problems of the youth
justice system in the UK\". Critically analyse this claim.
- use the document as reference</t>
  </si>
  <si>
    <t>Nelson Anyikwa</t>
  </si>
  <si>
    <t>bikenelson@yahoo.com</t>
  </si>
  <si>
    <t>narrative review of the Experiences of adults living in deprived areas of England with health primary care services?</t>
  </si>
  <si>
    <t xml:space="preserve">Research proposal
Aim - To explore the livid experiences of adult living in deprived areas of England with access to primary healthcare services using a Narrative review of qualitative studies
</t>
  </si>
  <si>
    <t>[\"https://final.theacademicpapers.co.uk/wp-content/uploads/2023/01/Research Proposal Structure.docx\"]</t>
  </si>
  <si>
    <t>Agnes Stasiak</t>
  </si>
  <si>
    <t>agnestasiak01@gmail.com</t>
  </si>
  <si>
    <t>Data analysis, presentation and interpretation task on a topic related to the individual studentâ€™s programme of study</t>
  </si>
  <si>
    <t>Research Paper</t>
  </si>
  <si>
    <t xml:space="preserve">In the first section its an essay-style type of question I can do that myself its worth 25 marks I am more interested in the second part which is calculating the data and putting it into graphs that\'s worth 75 marks </t>
  </si>
  <si>
    <t>[\"https://final.theacademicpapers.co.uk/wp-content/uploads/2023/01/statsticsassignmentbiomedsciences2022.docx\",\"https://final.theacademicpapers.co.uk/wp-content/uploads/2023/01/biomedqatar2.csv\"]</t>
  </si>
  <si>
    <t>Dave Procter</t>
  </si>
  <si>
    <t>davep.korat@gmail.com</t>
  </si>
  <si>
    <t>sports psychology</t>
  </si>
  <si>
    <t>Studying at OU UK level 2/university year 2.
Have issues with format of essays.
Have been told I\'m not concise enough.
I do not want an essay to address an essay/assignment question.
I do want a generic answer/part answer example for format/concise writing.
Doesn\'t have to be sports psychology, although that is my current module, and would be interesting anyway.
Thanks</t>
  </si>
  <si>
    <t>JAMEELA</t>
  </si>
  <si>
    <t>shahinazfaisal@hotmail.com</t>
  </si>
  <si>
    <t>reemthelonewolf@outlook.com</t>
  </si>
  <si>
    <t>Public Health</t>
  </si>
  <si>
    <t>A systematic Review on Depression and Suicidal Ideation - Mental Health of HCPs during COVID-19</t>
  </si>
  <si>
    <t xml:space="preserve">A systematic Review on Depression and Suicidal Ideation - Mental Health of HCPs during COVID-19
I would like to request an expert writer, and 
Instructions
this is my Dissertation Thesis, in the field of Public Health
I have already finished 3 chapters, remaining are 3 chapters as follows:
Result 1500 words
Discussion 5000 words
Conclusion 500 words 
Total of 7000 words
it\'s a systematic Review Design and of course, it will include tables and graphs
Discipline: Public Health
Level:  Master\'s
Title: A Systematic Review of Depression and Suicidal Ideation - Mental Health of HCPs during COVID-19 
Request: Dissertation (3 Chapters) Result-Discussion-Conclusion)
No. of pages: 25
Deadline: Jan 14
</t>
  </si>
  <si>
    <t>[\"https://final.theacademicpapers.co.uk/wp-content/uploads/2023/01/17f174c0cc6ffe9cb.pdf\",\"https://final.theacademicpapers.co.uk/wp-content/uploads/2023/01/94435BE7-9BBF-47D7-B917-C26A43D01EFC.How to write a good introduction.docx\",\"https://final.theacademicpapers.co.uk/wp-content/uploads/2023/01/863363F9-7CFB-4B57-A2EF-EB149613C45A.MSc Student Handbook (NEW).pdf\",\"https://final.theacademicpapers.co.uk/wp-content/uploads/2023/01/9525358B-12E9-48F2-AD52-59280744F549.Writing the Discussion.docx\",\"https://final.theacademicpapers.co.uk/wp-content/uploads/2023/01/C59B25B8-FEB2-4FBD-8A0E-3B8B6618C52F.How to write your result section 2.docx\",\"https://final.theacademicpapers.co.uk/wp-content/uploads/2023/01/Dissertation Introduction &amp; Literature Review (1) 2.docx\",\"https://final.theacademicpapers.co.uk/wp-content/uploads/2023/01/method_ad7d_20221231151128 (3).docx\"]</t>
  </si>
  <si>
    <t>sdv</t>
  </si>
  <si>
    <t>vsd</t>
  </si>
  <si>
    <t>vsdsc</t>
  </si>
  <si>
    <t>d</t>
  </si>
  <si>
    <t>TEMITOPE RAPHEAL Yusuf</t>
  </si>
  <si>
    <t>temitopey886@gmail.com</t>
  </si>
  <si>
    <t>DEVELOPING SKILLS FOR BUSINESS LEADERSHIP,</t>
  </si>
  <si>
    <t>please use as many referencing as possible.</t>
  </si>
  <si>
    <t>[\"https://final.theacademicpapers.co.uk/wp-content/uploads/2023/01/HRM7503A_COURSEWORK_JAN_ANONYMOUS_22_23.docx\"]</t>
  </si>
  <si>
    <t>Adeyinka Ayeni</t>
  </si>
  <si>
    <t>amayeni10@gmail.com</t>
  </si>
  <si>
    <t>Project Planning and  Design - (Coastal Towns Climate  Resilience Project )</t>
  </si>
  <si>
    <t>The model title Project Planning and 
Design.</t>
  </si>
  <si>
    <t>[\"https://final.theacademicpapers.co.uk/wp-content/uploads/2023/01/PPD.pdf\"]</t>
  </si>
  <si>
    <t xml:space="preserve">SDG Business Case- Nature  based solution projects </t>
  </si>
  <si>
    <t>This course module is Project Finance and Appraisal</t>
  </si>
  <si>
    <t>[\"https://final.theacademicpapers.co.uk/wp-content/uploads/2023/01/PFA.pdf\"]</t>
  </si>
  <si>
    <t>Betty</t>
  </si>
  <si>
    <t>double_bb42@yahoo.com</t>
  </si>
  <si>
    <t>Theory of planned behaviour</t>
  </si>
  <si>
    <t xml:space="preserve">Theory of Planned Behaviour (TPB) 
Topics to be included:
â€¢	Introduction of TPB 
â€¢	Where and what area that TPB has been applied
â€¢	TPB in food waste (*most important part*)
-	Provide how TPB suitable and important to apply in food waste behaviour area
-	Examples of TPB in food waste behaviour and how it has been executed
*Note*
-	References must be from 2019 â€“ 2022 (the most update is preferred), except the papers from â€œAjzen, TPB theoryâ€
-	Each paragraph, please put at least 3 references
-	No need for diagram
-       At least 15 reference lists 
-      Attached files are for references
</t>
  </si>
  <si>
    <t>[\"https://final.theacademicpapers.co.uk/wp-content/uploads/2023/01/1-s2.0-S0195666318309218-main.pdf\"]</t>
  </si>
  <si>
    <t>Data mining in social media</t>
  </si>
  <si>
    <t xml:space="preserve">Data Mining - Social media
Topics include:
1. K-means clustering (1 page)
2. Elbow method (1 page)
3. Web mining (1 page)
Remarks
-	No need for diagram and equation
-	Use Harvard referencing style
-	Times New Roman, Justify alignment
-	Reference list must be from 2019-2022 (the most update preferred)
-	Each paragraph, at least 3 references
-	Do not repeat references too often
-	Total please provide at least 15 references
</t>
  </si>
  <si>
    <t>[\"https://final.theacademicpapers.co.uk/wp-content/uploads/2023/01/Instruction-Web mining.docx\",\"https://final.theacademicpapers.co.uk/wp-content/uploads/2023/01/1-s2.0-S1877050919306994-main.pdf\",\"https://final.theacademicpapers.co.uk/wp-content/uploads/2023/01/Elbow method.pdf\",\"https://final.theacademicpapers.co.uk/wp-content/uploads/2023/01/1.pdf\",\"https://final.theacademicpapers.co.uk/wp-content/uploads/2023/01/2.pdf\",\"https://final.theacademicpapers.co.uk/wp-content/uploads/2023/01/3.pdf\",\"https://final.theacademicpapers.co.uk/wp-content/uploads/2023/01/4.pdf\"]</t>
  </si>
  <si>
    <t>Dominika Krupa</t>
  </si>
  <si>
    <t>dominikakrupa2@wp.pl</t>
  </si>
  <si>
    <t xml:space="preserve">Logistics in organisation </t>
  </si>
  <si>
    <t xml:space="preserve">Please follow instructions on attached doc. you do not  need to put voice on.  you can choose organisation which you want. Please deliver it  no later than 18:00h on Sunday.   all in total slides (1250 words) 13 slides. + references and the end. 
 Thank you </t>
  </si>
  <si>
    <t>[\"https://final.theacademicpapers.co.uk/wp-content/uploads/2023/01/logistics.docx\"]</t>
  </si>
  <si>
    <t>Chioma Ezeh</t>
  </si>
  <si>
    <t>echioma23@yahoo.com</t>
  </si>
  <si>
    <t>xoma04@gmail.com</t>
  </si>
  <si>
    <t>Sustainability of entrepreneurial charities in disaster preparedness and response. The Humanitarian logistics perspective</t>
  </si>
  <si>
    <t xml:space="preserve">The paper is for my dissertation proposal and the referencing is \'CITE THEM RIGHT HARVARD REFERENCING FORMAT\'. The topic is not set on stone as such I don\'t mind a tweak. </t>
  </si>
  <si>
    <t>Ken Varden</t>
  </si>
  <si>
    <t>ken@kad.ie</t>
  </si>
  <si>
    <t>_</t>
  </si>
  <si>
    <t>00353 87 6264899</t>
  </si>
  <si>
    <t>Architecture</t>
  </si>
  <si>
    <t>How Practical is the implementation  of the Passive House standard of construction  to domestic houses in Ireland?</t>
  </si>
  <si>
    <t>Is it feasible to produce this in the timeframe? I need to get minimum of 75% to get an overall pass. Please telephone me to discuss. Thanks</t>
  </si>
  <si>
    <t>[\"https://final.theacademicpapers.co.uk/wp-content/uploads/2023/01/Project Outline 1.JPG\"]</t>
  </si>
  <si>
    <t>Marzia Agius</t>
  </si>
  <si>
    <t>marziaagius@gmail.com</t>
  </si>
  <si>
    <t>Economics and insurance</t>
  </si>
  <si>
    <t>As i said, the feedback of the tutor was given face to face. 
I am now rewriting everything. Could you at least revise the introduction and the other parts of the literature review. 
I will also attach some important papers that have already been attached. 
I expect that it will be well-researched with arguments need to be done in a thoughtful manner 
Use books, dissertations and financial stability reports 
https://ebookcentral-proquest-com.ejournals.um.edu.mt/lib/ummt/reader.action?docID=5498135</t>
  </si>
  <si>
    <t>Sotiris</t>
  </si>
  <si>
    <t>sotiriskambanellas@hotmail.com</t>
  </si>
  <si>
    <t>The role of institutional investors in creating a tech hub, the case of Cyprus</t>
  </si>
  <si>
    <t xml:space="preserve">I am looking for this to be used as ideation mostly.
I have access to a lot of key people for interviews but Inwould like help to design the interview questions and define the key questions that should be addressed by the dissertation </t>
  </si>
  <si>
    <t>Giamonte Seydov</t>
  </si>
  <si>
    <t>We would like you to explore benign structures and how they help or hinder innovation, creativity, and leadership.</t>
  </si>
  <si>
    <t xml:space="preserve">Brief of coursework and criteria:
2. We would like you to explore benign structures and how they help or hinder innovation, creativity, and leadership.
Benign structures is a collective term for all those frameworks, models, principles, protocols, processes, and practices that aim to help individuals, teams, or organisations.
You could refer to general research or explore your current employer or a previous employer or client, or some other real organisation. You do not need to name the organisation.
A guideline of 2500 words is suggested excluding any bibliography
Mark scheme.
Coursework 2 is worth 60% of the overall marks available for this module. Marking criteria for this piece of work are: 
A. Ability to draw on and synthesise your own experience (25%)
 B. Appropriate selection of models and frameworks (25%) 
C. Demonstration of the ability to apply and abstract models and frameworks to and from real world context/s (25%) 
D. Demonstration of originality, usefulness, and well-craftedness (25%).
</t>
  </si>
  <si>
    <t>[\"https://final.theacademicpapers.co.uk/wp-content/uploads/2023/01/Benign Structures Creativity and Teams CIMJ 1999.pdf\",\"\",\"https://final.theacademicpapers.co.uk/wp-content/uploads/2023/01/Creative Leadership Benign Structures in Project Teams 2000.pdf\",\"https://final.theacademicpapers.co.uk/wp-content/uploads/2023/01/Facilitator - Designing Process Booklet.pdf\",\"https://final.theacademicpapers.co.uk/wp-content/uploads/2023/01/Fair Process in the Knowledge Economy.pdf\",\"https://final.theacademicpapers.co.uk/wp-content/uploads/2023/01/Focusing - Must  Wants Booklet.pdf\",\"\",\"https://final.theacademicpapers.co.uk/wp-content/uploads/2023/01/Generating - Visually Identifying Relationships Booklet.pdf\",\"https://final.theacademicpapers.co.uk/wp-content/uploads/2023/01/Slide Notes.pdf\"]</t>
  </si>
  <si>
    <t>Theories and Practices of Conflict Resolution</t>
  </si>
  <si>
    <t xml:space="preserve">
There are four components to the portfolio:
ï‚· An essay on aspects of conflict resolution theory (1900 words)
ï‚· A reflective essay on conflict resolution practice (1900 words)
ï‚· A short reflection on skill development (400 words)
    Evidence of participation</t>
  </si>
  <si>
    <t>[\"https://final.theacademicpapers.co.uk/wp-content/uploads/2023/01/TPCR.docx\",\"https://final.theacademicpapers.co.uk/wp-content/uploads/2023/01/Longer guidance on TPCR.docx\"]</t>
  </si>
  <si>
    <t>Kehinde Jacob Olutola</t>
  </si>
  <si>
    <t>KOLUTOLA@GMAIL.COM</t>
  </si>
  <si>
    <t>PKOLUTOLA@GMAIL.COM</t>
  </si>
  <si>
    <t>Please see description and attachment</t>
  </si>
  <si>
    <t>Answer the following 3 questions:
(1) What are the main reasons for the deterioration of the U.S.-China economic relations 
in recent years?
(2) What are the major impacts of the U.S.-China economic tensions on the world 
economy and businesses?
(3) What would you recommend your national government and businesses to do in 
response to the U.S.-China economic tensions?</t>
  </si>
  <si>
    <t>[\"https://final.theacademicpapers.co.uk/wp-content/uploads/2023/01/NBS8128 - Exam - Essay Guide - 2022-23.docx\"]</t>
  </si>
  <si>
    <t>Critically evaluate  the claim that  organizational culture can be managed. Please see attachment for more detail.</t>
  </si>
  <si>
    <t>[\"https://final.theacademicpapers.co.uk/wp-content/uploads/2023/01/Essay Guide.docx\"]</t>
  </si>
  <si>
    <t xml:space="preserve">Part One 
Provide a critical discussion of a chosen business/industry you are interested in - MORE DETAIL IN THE ATTACHMENT
Part Two 
Theoretical application for business resilience - MORE DETAIL IN THE ATTACHMENT
</t>
  </si>
  <si>
    <t>[\"https://final.theacademicpapers.co.uk/wp-content/uploads/2023/01/NBS 8488 Essay Guide.pdf\"]</t>
  </si>
  <si>
    <t xml:space="preserve">Erika </t>
  </si>
  <si>
    <t>erikahugh523@hotmail.com</t>
  </si>
  <si>
    <t xml:space="preserve">Topics are attached on the assessment file </t>
  </si>
  <si>
    <t xml:space="preserve"> Is an assessment exam, you need to choose two topics, each topic is 900 words. No reference needed just intext Citation.
I need to submit 10 am tomorrow morning 19th 
You have to choose topics to write on. </t>
  </si>
  <si>
    <t>[\"\",\"https://final.theacademicpapers.co.uk/wp-content/uploads/2023/01/PS53038B- Alternative Assessment 2022-2023 - MAIN.pdf\"]</t>
  </si>
  <si>
    <t>Shahinaz</t>
  </si>
  <si>
    <t>bashirs@ngha.med.sa</t>
  </si>
  <si>
    <t>A Systematic Review on Depression and Suicidal Ideation - Mental Health of HCPs during COVID-19</t>
  </si>
  <si>
    <t>Scientific Poster Presentation Slide
I have my master\'s dissertation thesis just done by your expert steve Clarrk, I need an expert in the field of public health, systematic review, poster presentation as follows;
our poster and your written answers to the questions in the forum should not be more than 1000 words in total plus 10% in length.
Poster (~700 words)
3 x responses to questions (~100 words per response)- Please note you should have questions from two allocated students and a tutor.
Please note that the transcript and the questions that you ask are not included in the word count. Your reference list should be submitted separately and is not included in the word count.</t>
  </si>
  <si>
    <t>[\"https://final.theacademicpapers.co.uk/wp-content/uploads/2023/01/Scientific Poster Guidance (Health).pdf\",\"https://final.theacademicpapers.co.uk/wp-content/uploads/2023/01/Dissertation Thesis (3).docx\"]</t>
  </si>
  <si>
    <t>Colin Whiteley</t>
  </si>
  <si>
    <t>colin.whiteley1@nationalgrid.com</t>
  </si>
  <si>
    <t>colin.whiteley@talk21.com</t>
  </si>
  <si>
    <t>Health &amp; Safety - How effective would the introduction of a behavioural based safety culture within the construction industry be in influencing adherence to HSG47 and thus reduce service strikes?</t>
  </si>
  <si>
    <t>The following is the requirement for submission as part of my PhD Application;
Research Proposal. The applicant should describe in a coherent and comprehensive manner his/her research proposal not exceeding 1,000 words including: title/research field, aims and objectives, importance of the proposed study, literature review on the theoretical background of the idea and proposed methodology.
I have attached my Thesis from my MSc on the same subject that I want to continue my studies in, please utilise my Recommendations Chapter 7.2 and make use of my existing Literature Review on the Topic.</t>
  </si>
  <si>
    <t>[\"https://final.theacademicpapers.co.uk/wp-content/uploads/2023/01/Dissertation Master Copy - 202040399_230622.docx\"]</t>
  </si>
  <si>
    <t>emal askarzadah</t>
  </si>
  <si>
    <t>emal135@hotmail.com</t>
  </si>
  <si>
    <t>tayba299@yahoo.co.uk</t>
  </si>
  <si>
    <t>risk managment</t>
  </si>
  <si>
    <t>Included information in attached document. No references needed. Please deliver today</t>
  </si>
  <si>
    <t>[\"https://final.theacademicpapers.co.uk/wp-content/uploads/2023/01/Section A.docx\"]</t>
  </si>
  <si>
    <t xml:space="preserve">Erika Grosse </t>
  </si>
  <si>
    <t xml:space="preserve">Topics are attached on the assessment information sheet </t>
  </si>
  <si>
    <t xml:space="preserve">Is an assessment exam, you need to choose two topics, each topic is 900 words. No reference needed just in text Citation. I need to submit 10 am tomorrow morning 21st You have to choose two questions to write on.
I have attached the assessment information </t>
  </si>
  <si>
    <t>[\"https://final.theacademicpapers.co.uk/wp-content/uploads/2023/01/PS53034B- Alternative Assessment 2022-2023 - MAIN.pdf\"]</t>
  </si>
  <si>
    <t>TOLULOPE ROTIMI</t>
  </si>
  <si>
    <t>The impact of Artificial Intelligence on Art Design in the Digital Age</t>
  </si>
  <si>
    <t>the proposal and the literature review is attached to continue with the methodology</t>
  </si>
  <si>
    <t>[\"https://final.theacademicpapers.co.uk/wp-content/uploads/2023/01/lit-review(Artificial intelligence) (1).docx\",\"https://final.theacademicpapers.co.uk/wp-content/uploads/2023/01/My proposal..The impact of Artificial Intelligence on Art Design in the Digital Age.docx\"]</t>
  </si>
  <si>
    <t>Denize McGregor</t>
  </si>
  <si>
    <t>denize.mcgregor@gmail.com</t>
  </si>
  <si>
    <t>Research in practice</t>
  </si>
  <si>
    <t xml:space="preserve">500 word assignment - see attached brief </t>
  </si>
  <si>
    <t>[\"https://final.theacademicpapers.co.uk/wp-content/uploads/2023/01/Tutorial - How to choose your strategy.docx\"]</t>
  </si>
  <si>
    <t>See attached brief</t>
  </si>
  <si>
    <t>[\"https://final.theacademicpapers.co.uk/wp-content/uploads/2023/01/Research in Practice -How to Identify Independent and Dependent Variables.docx\",\"\"]</t>
  </si>
  <si>
    <t>See attached</t>
  </si>
  <si>
    <t>[\"https://final.theacademicpapers.co.uk/wp-content/uploads/2023/01/Research in practise - Determining Statistical Tests.docx\"]</t>
  </si>
  <si>
    <t>[\"https://final.theacademicpapers.co.uk/wp-content/uploads/2023/01/Research in Practice - Presenting your case.docx\"]</t>
  </si>
  <si>
    <t xml:space="preserve">The topics are attached on the assessment information sheet. </t>
  </si>
  <si>
    <t>Is an assessment exam, you need to choose two topics, each topic is 900 words. No reference needed just in text Citation. I need to submit 10 am tomorrow morning 25th You have to choose two question to write on.</t>
  </si>
  <si>
    <t>[\"https://final.theacademicpapers.co.uk/wp-content/uploads/2023/01/PS53041A- Alternative Assessment 2022-2023 - MAIN.pdf\"]</t>
  </si>
  <si>
    <t>Andrew Imms</t>
  </si>
  <si>
    <t>aimms@live.com</t>
  </si>
  <si>
    <t>spanielslugs@gmail.com</t>
  </si>
  <si>
    <t>The boundary-spanning role of Automotive OEMs in sustainability-oriented supplier development initiatives with Finished Vehicle Logistics providers</t>
  </si>
  <si>
    <t xml:space="preserve">Purpose - This study aims to study the role of Automotive OEMs engaged in sustainability-oriented SSD initiatives as boundary-spanners affecting the focus and drivers of Finished Vehicle Logistics (FVL) providers down the supply chain.  
Design/methodology/approach â€“ An exploratory case study approach will be adopted. One FVL provider with three different automotive OEM customers will be used for the case study. The study will be focused on the differences in the reduction of CO2 emissions for each OEM dependent on their initiatives. The paper will use primary semi-structured interviews and observation data, and secondary documents, and it is informed by the boundary-spanning and social capital theory. 
Research limitations/implications â€“  FVL providers are concerned with the activities involved in the movement of vehicles from the time they leave the OEM production line until they reach the dealer or final customer. Sustainable supplier development (SSD) in this study will be defined as â€œany initiative taken by the buying firms to improve their supplier sustainability capabilities to meet two or more elements of the triple bottom line (TBL) of multiple stakeholders along the supply chain. An insight will be given into the key drivers for finished vehicle logistics providers, be they â€œeconomic sustainabilityâ€, â€œresponsible consumption and productionâ€, â€œindustry, innovation, and infrastructureâ€, and â€œaffordable and clean energyâ€.  
Practical implications - Knowing how OEM SSD initiatives affect FVL sustainability focus and orientation is valuable information for researchers and managers to adapt and mitigate their business logistics according to the forecasted trends. 
 Originality/value â€“ The paper will contribute to the SSD literature by examining the Automotive OEMâ€™s boundary-spanning role in the downstream supply chain and logistics relationship drawing theoretical and empirical conclusions. 
</t>
  </si>
  <si>
    <t>ADENIYI OLAYINKA ADESANYA</t>
  </si>
  <si>
    <t>adeniyigenius@gmail.com</t>
  </si>
  <si>
    <t>Comparative Analysis of Predicting Financial Inclusion in East Africa</t>
  </si>
  <si>
    <t>This literature review is for dissertation and  should be center more on review on related literatures. countries which data covering in east africa are (Kenya, Rwanda, Tanzania, and Uganda) using machine learning technique. https://www.kaggle.com/datasets/enockmokua/financial-dataset</t>
  </si>
  <si>
    <t>[\"https://final.theacademicpapers.co.uk/wp-content/uploads/2023/01/literature.docx\"]</t>
  </si>
  <si>
    <t>ANTONIOS SAMPSON</t>
  </si>
  <si>
    <t>anton.samp@cytanet.com.cy</t>
  </si>
  <si>
    <t>+357 0035799801070</t>
  </si>
  <si>
    <t>EUROPEAN AIRLINES SUSTAINABILITY FAILING AND UNRESOLVED ENDING</t>
  </si>
  <si>
    <t>Please make for me the research chapter  with name Data Analysis and Discussion and also in Appendix put the results per group and category. You may use the below questions in the attached document and you may add more. Every question in the appendix should histogram and spiderweb diagrams. In the Data Analysis and Discussion should analyze the results as  sub paragraph Hypothesis 1, hypothesis 2 sub paragraph up to 7 hypothesis where can conclude results as retrieve the information from the questionaries. The questionaires may send via email or electronically to 15 commercial managers/ and or CEO of European airlines. PLEASE SEE BELOW MY TUTORS COMMENTS AND TRY TO FOLLOW EXACTLY HIS COMMENTS 
-------------------------------------------------------------------------------------------------------------------------------------------------------------------------------------------------------
Dear Anton, I see you substantially updated the topic to adjust it to the (post-)pandemic realities.
Please remember that one of the most important weaknesses of your previous versions of the thesis was that you did not carry out your OWN emirical studies. I am afraind this is also the weakness of your most recent version. No matter how sophisticated and up-to-date literature sources you quote,  you also need to make your own empirical contribution to the development of management science.
I recommend you develop a set of research questions:, then develop a research tool, eg a questionnaire for IDIs or CAWI, carry out your own study on a selected sample of (experts in aviation etc.), then process the results, compare them with your hypotheses, and present the research findings.
That is the crux of every PhD. I copied some parts of your thesis which indicate that this crucial element is (still) missing as of now. I consulted your present version with prof. Bialowos and we came to exactly the same conclusions.
4.7 Research Design
The completion of research process is considered as the research design. A research design serves as a framework, including considerations, which are being dealt with in order to lead with an appropriate methodology. This framework indicates the philosophy adopted by the researchers, as well as the appropriate research approach which is in line with the philosophy. In addition, the data collection and analysis aspects are a part of the research design. This framework can have a focus that is different from the research design of other studies; therefore, the research design is categorised into three types. Thus, a research design can be descriptive, explanatory, and exploratory as well.
A descriptive research design emphasizes reflecting on the experiences of the respondents in a study which indicates qualitative research; however, a descriptive research design can be used for quantitative research as well in some cases. In terms of qualitative research, mostly descriptive research designs include ethnographic studies where the variables are observed in their natural habitat in order to derive objective research outcomes. On the other side, the descriptive research design for quantitative research can be used to understand descriptive statistics of the variables involved in the study like demographic characteristics of the population under study.
Explanatory research design as suggested by the name, focuses on exploring the characteristics of a population or certain social phenomenon. An explanatory research design can be practiced where there is a quantitative framework being developed. An exploratory research design is used for the exploration of an issue that has already occurred when no significant amount of work was present. In terms of exploratory research design, the Covid-19 pandemic and its related issues are a good example where there was not enough knowledge available on the issues related to the phenomenon in different domains. Therefore, it can be suggested that the exploratory research design recommends further research in a particular subject area.
4.8 Population and Sampling Frame
Sample refers to a small segment of a larger population. As in most cases, the population is quite large which makes it difficult to evaluate the whole population for a particular phenomenon in terms of whether it is quantitative, or qualitative research. Therefore, a sample should be selected with great care so that it can be referred to as a representation of the population. In the case of a sample not appropriately representing the population, there is a significant chance that results of the study are not authentic (Doyle et al., 2017). A misrepresentation of the population in selecting the sample can also be devastating for generalising results of the study. In this study, as a deductive and qualitative research approach is used, the sample in this case will be that of articles and previous research on the European Airlines relevant to qualitative, as well as quantitative research.
4.8.1 Sample Size
Sample size is the number of respondents or study articles that are representatives of a larger population. When primary data is used along with a quantitative research approach, it is important that sufficient sample size is selected. For instance, for a primary quantitative research study, a sample size of less than 30 can generate results that are more skewed. Similarly, for secondary qualitative research, the researcher should put emphasis on finding a sufficient number of articles and research papers from authentic sources in order to ensure credible results and authenticity of the study. As this study is focused on exploring the development of corporations and identification of European Airlines, the secondary data, i.e. previous studies are taken from authentic sources (Doyle et al., 2017).
4.8.2 Sampling Techniques
As mentioned above, an appropriate sample is important for authenticity of the study as well as for credibility of the results. Sampling techniques allow identifying an appropriate sample size (Doyle et al., 2017). There are a number of ways in which an appropriate sample can be identified. In this context, random sampling, stratified sampling, and convenience sampling are the most common sampling techniques around.</t>
  </si>
  <si>
    <t>[\"https://final.theacademicpapers.co.uk/wp-content/uploads/2023/01/SURVEY SCALE.docx\"]</t>
  </si>
  <si>
    <t>SYDNEY TERRE</t>
  </si>
  <si>
    <t>ugomadxxi@gmail.com</t>
  </si>
  <si>
    <t>Secure and cost effective remote working in developing countries using VPN and IAM (A Nigerian company as a case study)</t>
  </si>
  <si>
    <t>Pls refer to the attachment.</t>
  </si>
  <si>
    <t>[\"https://final.theacademicpapers.co.uk/wp-content/uploads/2023/02/Brief Overview.docx\"]</t>
  </si>
  <si>
    <t>Essay Today</t>
  </si>
  <si>
    <t>info@final.theacademicpapers.co.uk</t>
  </si>
  <si>
    <t>E-commerce</t>
  </si>
  <si>
    <t>e commerce</t>
  </si>
  <si>
    <t>Unlike other essay writing companies, we don\'t just use any writers â€“ we use the best of the best. Every writer is not only directly qualified in the subject they write for, but has been through and understands the challenges and difficulties of Higher Education. Every writer is hand selected by our team to produce the best piece of work possible.</t>
  </si>
  <si>
    <t xml:space="preserve">Obianuju Ojukwu </t>
  </si>
  <si>
    <t>peepee4love2005@gmail.com</t>
  </si>
  <si>
    <t xml:space="preserve">Health intervention and evaluation </t>
  </si>
  <si>
    <t>The assignment Title is Coursework: Health Intervention and Evaluation Plan. First, I would like to have the formative submitted before the summative. secondly, I want to get a higher mark(90%) for this assignment, not like the previous ones you made me fail with 35% last semester which I am going to be resitting for the second time (it\'s not really fair at all, 35% is a very bad low mark). Please and please kindly read the assessment Brief very well before you start please. Watch the video, there is so much important information in that video, which will be of very big help to the writer. please I donâ€™t want to experience a low mark (fail) as before again. the two videos I wanted to share here with you with the assessment brief are not letting me so right now I\'m thinking if it will be better to send them to you by WhatsApp or email, I need your suggestion on this because the videos are VERY IMPORTANT, so email or WhatsApp me asking for this VIDEO. thank you</t>
  </si>
  <si>
    <t>[\"https://final.theacademicpapers.co.uk/wp-content/uploads/2023/02/Assessment Brief 4005CPD 2223 Module Guide (2).docx\",\"https://final.theacademicpapers.co.uk/wp-content/uploads/2023/02/Behaviour Change Interventions - Worksheet Template1.docx\",\"https://final.theacademicpapers.co.uk/wp-content/uploads/2023/02/Tips for Writing a Good Assignment.png\"]</t>
  </si>
  <si>
    <t>education</t>
  </si>
  <si>
    <t xml:space="preserve">This is a methodology chapter. I have written 1100 out of 3200.
Kindly review and keep what I have written. You can add more on what I have written already. The remaining heading that I did not write about yet, is:
Sampling
Data collection 
Data analysis method(s)
Limitation and ethical considerations 
Conclusion
Kindly note that is an important chapter please pay attention that is related on the literature review and the whole research problem, aim and questions.
I will attach the ethical application form that contain all the information about the research, the literature review  chapter, and the methodology chapter.
Please contact me if you have any questions.
Thank you so much
</t>
  </si>
  <si>
    <t xml:space="preserve">Nana Osei </t>
  </si>
  <si>
    <t>anonana93@gmail.com</t>
  </si>
  <si>
    <t>Tourism</t>
  </si>
  <si>
    <t>Networks as a Measure to Improve Tourism Performance</t>
  </si>
  <si>
    <t>A research proposal must carefully follow the structure and sequence of the template provided 
below. It should fully address each of the headings listed below and adhere to the word count
requirements in each case. The research proposal should be approximately 3,000 wordsin total.
Template to be Followed for Research Proposals
ï‚· Description of proposed research including critique of the relevant literature and alignment to 
research topic (1000 words)
ï‚· Quality and appropriateness of research design and methodologies (500 words)
ï‚· Justification and contribution of study (appropriateness of research questions/objectives and 
proposed contribution to knowledge) (500 words)
ï‚· Feasibility of the proposed research plan in terms of time frame, deliverables and contingency 
(200 words) 
ï‚· Consideration of the relevant ethical issues and sex/gender dimension (100 words)
ï‚· Clarity of plans to acquire new knowledge and skills to achieve research aims (where 
appropriate) (200 words)
ï‚· Clarity of dissemination and knowledge exchange plans in terms of proposed target 
publications (200 words)
ï‚· Clarity of potential impact of research beyond academia e.g. impact in terms of practice, 
policy etc. (200 words)
ï‚· Evidence of plans to apply for funding during PhD programme e.g. to the Irish Research 
Council or other funding bodies both nationally and internationally (100 words</t>
  </si>
  <si>
    <t xml:space="preserve">It\'s a case study, the information is attached </t>
  </si>
  <si>
    <t xml:space="preserve">* In this coursework you have to choose one case study and write an assessment report of the child. I have attached all the necessary information please choose one case study. 
* I have also attached two first class example assessment report write up that you can use as an example to write this report.
</t>
  </si>
  <si>
    <t>[\"https://final.theacademicpapers.co.uk/wp-content/uploads/2023/02/PS53039_Case Study Coursework 2023-48.docx\",\"https://final.theacademicpapers.co.uk/wp-content/uploads/2023/02/Case Study Sample 1_Lottie (1)-2.pdf\",\"https://final.theacademicpapers.co.uk/wp-content/uploads/2023/02/Case study sample_Philip-2.pdf\"]</t>
  </si>
  <si>
    <t>Bashar Al Rayyan</t>
  </si>
  <si>
    <t>b_rayyan@hotmail.com</t>
  </si>
  <si>
    <t>Energy efficiency of buildings with a focus on life cycle optimization</t>
  </si>
  <si>
    <t xml:space="preserve">A request for a cover letter/ personal statement to be used to apply for a PhD position in the topic of \'Energy efficiency of buildings with a focus on life cycle optimization\'. 
Kindly check the attachment.
</t>
  </si>
  <si>
    <t>[\"https://final.theacademicpapers.co.uk/wp-content/uploads/2023/02/A request for a cover letter.docx\"]</t>
  </si>
  <si>
    <t>Valiantsina Maroz</t>
  </si>
  <si>
    <t>solncecolaa@gmail.ru</t>
  </si>
  <si>
    <t>strela494@mail.ru</t>
  </si>
  <si>
    <t>DEPARTMENT OF MARKETING, STRATEGY AND INNOVATION</t>
  </si>
  <si>
    <t>12 size
Literature to use:
1.Doole, Lowe and Kenyon (2016) International
Marketing Strategy
2.Hollensen (2017) Global Marketing
Expect from a Level 6 unit and the research is time consuming.
The key to achieving a good mark is:
Undertaking a thorough search of the literature.
Evaluating the key points from that research.
Providing well evidenced justifications for both your key points and recommendations.
Part 1 (1000 words)
This is the most theoretical part where you need to show you understand the debate about standardisation and adaption of Advertising. In order to answer this you will need to know the differences between UK and China particularly any similarities or differences in culture, but also there may be different laws or differences in the way the product is used, which will influence whether to standardise or adapt the advertising strategy. You only need to discuss China in terms of the advertising strategy here as this country is the focus of Part 2.
Please make sure to specify 3 SMART objectives that the company is trying to achieve.
Please do it like other students did in their assignments, I include past examples papers here.</t>
  </si>
  <si>
    <t>[\"https://final.theacademicpapers.co.uk/wp-content/uploads/2023/02/Global Marketing Unit Handbook 2022-2023.docx\",\"https://final.theacademicpapers.co.uk/wp-content/uploads/2023/02/Part 1 - Example 21.docx\",\"https://final.theacademicpapers.co.uk/wp-content/uploads/2023/02/Part 1 - Example 11.docx\",\"https://final.theacademicpapers.co.uk/wp-content/uploads/2023/02/Lecture 3 - Internationalisation Theories.ppt\",\"https://final.theacademicpapers.co.uk/wp-content/uploads/2023/02/Lecture 3b- International Trading Environment.ppt\",\"https://final.theacademicpapers.co.uk/wp-content/uploads/2023/02/Lecture 4a - International Market Research.ppt\"]</t>
  </si>
  <si>
    <t>Uday Shrivastava</t>
  </si>
  <si>
    <t>udayshrivastav0141@gmail.com</t>
  </si>
  <si>
    <t>n/a</t>
  </si>
  <si>
    <t>International Relations</t>
  </si>
  <si>
    <t>India-Pakistan Relations and the Emergence of New Power Dynamics in South Asia: A Study of India, China, and the United States.</t>
  </si>
  <si>
    <t>Research topic:  India-Pakistan Relations and the Emergence of New Power Dynamics in South Asia: A Study of India, China, and the United States.
Research gaps:
1. Lack of in-depth analysis of the role of China in shaping India-Pakistan relations in the context of emerging new power dynamics in South Asia.
2. Insufficient attention to the impact of India-Pakistan relations on the stability of the South Asian region, particularly with regards to the increasing influence of China and the United States.
3. Lack of comparative studies on the strategic interests of India, Pakistan, China, and the United States in South Asia, and the implications for regional stability and security.
4. Limited research on the role of civil society and public opinion in shaping India-Pakistan relations and the emergence of new power dynamics in South Asia.
5. Insufficient attention to the role of international organizations, such as the United Nations and the Shanghai Cooperation Organization, in mediating and shaping India-Pakistan relations in the context of emerging new power dynamics in South Asia.
6. Lack of research on the political and economic impact of India-Pakistan relations on regional cooperation and integration in South Asia, particularly in the areas of trade, investment, and energy security.
7. Limited attention to the role of historical and cultural factors in shaping India-Pakistan relations and the emergence of new power dynamics in South Asia.
8. Insufficient examination of the role of domestic politics in India and Pakistan and its impact on their foreign policy towards each other and the emerging new power dynamics in South Asia.
9. Lack of research on the impact of India-Pakistan relations on regional stability and security in the Indo-Pacific region, particularly with regard to the increasing influence of China and the United States.
10. Limited attention to the impact of India-Pakistan relations on regional and global security, particularly with regards to the proliferation of nuclear weapons and the threat of terrorism
Objectives:
1. To examine the impact of China\'s Belt and Road Initiative on India-Pakistan relations and the emergence of new power dynamics in South Asia.
2. To analyze the role of civil society and public opinion in shaping India-Pakistan relations.
3. To study the impact of India-Pakistan relations on regional cooperation and integration
in South Asia.
4. To evaluate the role of international organizations in mediating and shaping
India-Pakistan relations in the context of emerging new power dynamics in South Asia.
5. To explore the historical and cultural factors influencing India-Pakistan relations and
their impact on the emergence of new power dynamics in South Asia.
6. To examine the role of domestic politics in India and Pakistan and its impact on their
foreign policy towards each other and the emergence of new power dynamics in South
Asia.
7. To analyze the impact of India-Pakistan relations on regional stability and security in the
Indo-Pacific region.
8. To study the impact of India-Pakistan relations on regional and global security,
particularly with regard to the proliferation of nuclear weapons and the threat of
terrorism.
9. To provide a comprehensive understanding of the interplay between India-Pakistan
relations, the emergence of new power dynamics in South Asia, and their impact on
regional stability and security.
10. To offer valuable insights for policymakers, scholars, and practitioners working in the
field of South Asian security and geopolitics.
Research questions:
How does the emergence of new power dynamics in South Asia, particularly the increasing influence of China and the continued presence of the United States, impact India-Pakistan relations and regional stability and security?
2. What role do civil society and public opinion play in shaping India-Pakistan relations, and how does this impact the emergence of new power dynamics in South Asia?
3. How do international organizations, such as the United Nations and the Shanghai Cooperation Organization, mediate and shape India-Pakistan relations in the context of the emergence of new power dynamics in South Asia, and what is their impact on regional stability and security?
The literature review should be based on the research topic, objectives and research questions 
I will take qualitative methodology 
Phd research proposal outline: 
You should submit a detailed outline of your proposed research, written in English, covering areas such as the background to the research, methodology, expected results and the contribution to the field of learning.
These suggested lengths are provided for guidance only and you may exceed them. The research proposal should be written in English.
If possible, please ensure that the word count is clearly displayed on the document.
This will be assessed for:
your reasons for applying to the DPhil programme
the coherence of the proposal
the originality of the project
evidence of motivation for and understanding of the proposed area of study
the ability to present a reasoned case in English
the feasibility of successfully completing the project in the time available for the degree (a maximum of four years)
commitment to the subject, beyond the requirements of the degree course
preliminary knowledge of research techniques
capacity for sustained and intense work
reasoning ability
ability to absorb new ideas, often presented abstractly, at a rapid pace.
It will be normal for your ideas subsequently to change in some ways as you investigate the evidence and develop your project. You should nevertheless make the best effort you can to demonstrate the extent of your research question, sources and method at this moment.
Your proposal should focus on your research project rather than personal achievements, interests and aspirations.</t>
  </si>
  <si>
    <t>Aurel Vlad</t>
  </si>
  <si>
    <t>gl42bgd@gmail.com</t>
  </si>
  <si>
    <t>darkr1d34@gmail.com</t>
  </si>
  <si>
    <t>The Impact of Growth and Maturation on Speed in young football players</t>
  </si>
  <si>
    <t xml:space="preserve">I don\'t have the data available yet for the Results section. When i receive them i will get them to whomever is in charge of my paper as soon as i can. There is also the structure and the format available in the documents. Number of references is just an example, but the more i have the better it is. If anything is unclear please don\'t hesitate to contact me on email. 
This is an example of what other students wrote on previous years. The Aims, Objectives, Methods, Participants, Procedure, etc.. will be the same as in the example. It is also attached in one of the documents bellow. 
Please state the main AIM(s) and OBJECTIVES(s)/questions of the study or purpose of the data collection/analysis, with references and citations (where applicable).
The term Growth essentially refers tissue growth leading to significant change in body composition, the size of the body as a whole or the size of individual parts of the body (Beunen et al., 2008) so a quantitative improvement in stature, increase in size and cellular number. These changes are a result of hypertrophy, hyperplasia and accretion, which has a significant cellular process that leads to growth (Stratton and Oliver, 2013). In other hand maturation has been defined as the time and tempo (rate) at which a human body changes as develop from childhood to adulthood and this influences overall physical capabilities (Beunen et al., 2008). An example of maturity is sexual maturity which refers to a fully functional reproductive system and another one is skeletal maturity which refers to a fully solidified skeleton (Stratton and Oliver, 2013). In sport speed is said to be the rate which an object moves, speed is known to have a significant effect on sport performance in children (Riley et al., 2000). A failure to develop speed whilst a child may restrict success and limits opportunities in sport as adult, as speed has been reported to identify adults\' level of competition in sports (Pyne et al., 2005). An understanding of growth and maturation and its impact on speed will help coaches that work with young athletes, especially strength and conditioning coaches may need to be aware of how certain factors that occur during growth and maturation may be related to different training stimuli. By knowing this will allow coaches to develop their athletes with the appropriate training programmes to help fulfill training objectives throughout childhood to adulthood of the athletes.
Please provide details of the METHOD(s), study design, data to be collected/used, how data will be obtained, with rationale and information about participants, hypotheses, data analysis, where the study is to be carried out, with references and citations (where applicable) If you are undertaking an analysis and discussion of available sources/literature only, please state this.
Aim:
Growth and maturation and its impact on speed in young football players males between the ages of 11-14 years old.
Methods:
For the proposed study, and experimental approach must be conducted to identify the impacts of growth and maturation on speed in young football males.
Participants:
The participants proposed for this study will be young males from mixed school children I currently work as an assistant coach. 10 participants between the ages of 11-14 years old will be recruited to participate in this study.
Procedures:
Growth and maturation
This test will be induced by using the predictive variables of (height in inches, body mass in pounds, chronological age and the average height of both parents) the participants must be taken and used to estimate the adult height (Khamis ; Roche. 1994). Once predicted adult height has been acquired, a percentage of adult height achieved at the time of observation was calculated for all participants using Kramis-Roche equation.
Speed:
A speed test will be conducted in via 10m, 20m, and 30m sprint tests with 3 repetitions.
-Data Analysis-
The results will be imported on SPSS which is a software used for statistical analysis of different data. Shapiro Wilko test will be conducted to check for normality if the data is parametric (normally distributed) a one way ANOVA test will be conducted to check the relationship between and adult height predicted and speed but if the data is non parametric (non normally distributed) a K independent samples (Kruskal-Wallis ANOVA). Age-group-based comparisons of anthropometry were made with one-way between-groups ANOVA (with three level: U11, U12, U13 and U14).
</t>
  </si>
  <si>
    <t>[\"https://final.theacademicpapers.co.uk/wp-content/uploads/2023/02/Dissertation structure and format.docx\",\"https://final.theacademicpapers.co.uk/wp-content/uploads/2023/02/Dissetation work.odt\"]</t>
  </si>
  <si>
    <t>Adedeji Dede</t>
  </si>
  <si>
    <t>adedeji.dede@gmail.com</t>
  </si>
  <si>
    <t>To Critically Investigate The Impact and Benefits of Technological Innovations on Reducing Automobile CO2 Emissions: A Case Study of Volkswagen.</t>
  </si>
  <si>
    <t>All needed information can be found in both the dissertation brief and approved dissertation topic topic document. Referencing style is APA 7</t>
  </si>
  <si>
    <t>[\"https://final.theacademicpapers.co.uk/wp-content/uploads/2023/02/Approved Dissertation Topic.docx\",\"https://final.theacademicpapers.co.uk/wp-content/uploads/2023/02/Component 2 Dissertation Brief (Capstone Project).pdf\"]</t>
  </si>
  <si>
    <t>All required information can be found in both the dissertation brief and approved dissertation topic document attached below. The referencing style is APA 7.</t>
  </si>
  <si>
    <t>[\"https://final.theacademicpapers.co.uk/wp-content/uploads/2023/02/Component 2 Dissertation Brief (Capstone Project).pdf\",\"https://final.theacademicpapers.co.uk/wp-content/uploads/2023/02/Approved Dissertation Topic.docx\"]</t>
  </si>
  <si>
    <t xml:space="preserve">below is the comment of the supervisor so it can be used as a guide. and chapter 3 is attached incase it is needed for anything. thanks 
  I looked at your chapter 3, it fits the purpose and covers most of the elements needed for the methodology.
Please make sure you add all sets of keywords you use for the search, full details about each step of the search, filtering criteria, the initial results/articles number, and the final number used for the analysis.
</t>
  </si>
  <si>
    <t>[\"https://final.theacademicpapers.co.uk/wp-content/uploads/2023/02/Methodology Chapter. Impact of AI on Art and Design.docx\"]</t>
  </si>
  <si>
    <t>Alison Emaily</t>
  </si>
  <si>
    <t>alisonemaily@gmail.com</t>
  </si>
  <si>
    <t xml:space="preserve">Placement Report </t>
  </si>
  <si>
    <t>Dear Writer ,
This is the Placement Report [MSc Management ] and my job role was [E-Commerce and Business Development Manager]
Please check the [Placement Report Tutorial .docx .pdf file ] then check the Professional Development (PDP) -Example .pdf.
After that please complete the PDP_Form. I will place another order for 2500 words same assignment and it\'s part of the assignment  after getting PDP_form  
We encouraged all students to devise a PDP plan at the beginning of their placement. This way, youâ€™ll be clear about the objectives youâ€™re trying to achieve during your placement year. Your PDP should ideally consist of two sections, which are 1A) Personal and professional objectives, and 1B) Skills analysis. Your line manager only has to complete section 1B.
Your objective (section 1A) should, ideally, meet the SMART criteria, which are Specific, Measurable, Achievable, Relevant, and Timely. Please see the table below for an example of an objective and smart goal that a student has devised when completing a marketing placement.
Objective
Evidence summarising how this objective was/is being met Familiarise with departmental and company structure
S â€“ Obtain an in-depth understanding of how the team can function together efficiently and how the specific functions of each team member relate to each other.
M â€“ At the end of the 3 months after the objective has been set, I will review progress with my manager.  I will be able to produce a clear structure on how the different teams are supposed to integrate with one another.
A â€“ Since marketing is the core function of my role I regard this objective to be achievable as it is my primary responsibility to ensure that the right information is received for every campaign.
R â€“ I wish to pursue a career in marketing after graduation.  I am currently on the marketing pathway so it is very relevant to my undertaking of this objective.
T â€“ Some of the actions can be taken in the short term e.g. 3 months however I envisage the overall result will be produced at the end of the placement.</t>
  </si>
  <si>
    <t>[\"https://final.theacademicpapers.co.uk/wp-content/uploads/2023/02/PDP_Form.pdf\",\"https://final.theacademicpapers.co.uk/wp-content/uploads/2023/02/brief docx (2).pdf\",\"https://final.theacademicpapers.co.uk/wp-content/uploads/2023/02/Professional Development (PDP) -Example .pdf\",\"https://final.theacademicpapers.co.uk/wp-content/uploads/2023/02/Placement Report Tutorial .docx (1) (1).pdf\"]</t>
  </si>
  <si>
    <t>KUM Amanat Ullah</t>
  </si>
  <si>
    <t>amanat75@yahoo.com</t>
  </si>
  <si>
    <t>What are the theories on \"world order\"? What should be the ideal theory on \'World order\"? What is its different with present liberal world order</t>
  </si>
  <si>
    <t>The paper should describe various theories on \"world order\"  and the \'sphere of Influence\'. These theories should be supported by the references and described in greater depth. Some of the compulsory references are Henry Kissinger, Van Jackson, Adam Grydohoj and Ping SU, Zeno Leoni, Georg Sorensen, John Baylis, Kyle M Lascurettes. After defining various theories on world order, the paper should describe the standard form of world order taking references from those theories. Then the paper should highlight the similarities and deficiencies of the present liberal world order from the standard form or the ideal one.</t>
  </si>
  <si>
    <t>KUM AMANAT ULLAH</t>
  </si>
  <si>
    <t>What are the theories on \"world order\"? What should be the ideal theory on \'World order\"? What is its difference from the present liberal world order?</t>
  </si>
  <si>
    <t>The paper should describe various theories on \"world order\" including the \'sphere of Influence\'. This theory should be supported by the references and described in greater depth. Some of the compulsory references are Henry Kissinger, Van Jackson, Adam Grydohoj and Ping SU, Zeno Leoni, Georg Sorensen, John Baylis, Kyle M Lascurettes. After defining various theories on world order, the paper should describe the standard form of world order taking references from those theories. Then the paper should highlight the similarities and deficiencies of the present liberal world order from the standard form or the ideal one.</t>
  </si>
  <si>
    <t>Allison Harvey</t>
  </si>
  <si>
    <t>harvey.allison.em@gmail.com</t>
  </si>
  <si>
    <t>E-Commerce and Business Development Manager</t>
  </si>
  <si>
    <t xml:space="preserve">I will send notes on what\'s app
</t>
  </si>
  <si>
    <t>[\"https://final.theacademicpapers.co.uk/wp-content/uploads/2023/02/Placement Report Tutorial .docx (1) (1).pdf\",\"https://final.theacademicpapers.co.uk/wp-content/uploads/2023/02/brief docx (2).pdf\",\"https://final.theacademicpapers.co.uk/wp-content/uploads/2023/02/Professional Development (PDP) -Example .pdf\",\"https://final.theacademicpapers.co.uk/wp-content/uploads/2023/02/PDP_Form.pdf\"]</t>
  </si>
  <si>
    <t>Abiola Falaja</t>
  </si>
  <si>
    <t>fallymoney@yahoo.com</t>
  </si>
  <si>
    <t xml:space="preserve">BUSUNESS ANALYTICS </t>
  </si>
  <si>
    <t xml:space="preserve">Proposal will be 3000 words while after the main dissertation will be 12000 words </t>
  </si>
  <si>
    <t>â€˜The Potential of Applied Research in Business Today</t>
  </si>
  <si>
    <t>Critical essay</t>
  </si>
  <si>
    <t>Write a 5,000-word paper that critically discusses (with appropriate reference to literature) â€˜The Potential of Applied Research in Business Todayâ€™. Address the following areas:
a) Introduction - Strategic Focus &amp; Research Rationale: Critically analyse the context of business today with reference to macro trends, your role, vision and values as a manager, indicating how your aspirations to make a difference informs your interest in applied research. (1000 words)
b) Research Aim â€“ Problem Solving: Identify and frame a key business problem that if addressed, could add value to your organisation or sector. Discuss your working assumptions (hypothesis), research question and a new intervention that could be evaluated as part of your research. Identify proxy indicators at the level of self, staff, stakeholders and system (organisation) by which you might evaluate project impact. (1000 words)
c) Literature Review: Critically review relevant business, management &amp; research methodology literature that has helped you to contextualise and conceptualise your research focus and its potential contribution to new knowledge or knowhow (1000 words).
d) Methodology &amp; Methods: Critically discuss the theory and processes of design thinking as a relevant research methodology for addressing â€˜wicked problemsâ€™ of practice with reference to your intended research. Briefly review other research methodologies such as ethnography, case study or anthropology and their benefits. Critically consider the merits of mixed methods research. (1000 words)
e) Management Research Perspectives â€“ Reflection on the Journey: Critically reflect on your journey in learning over the course of this module and outline key insights derived from doing this assignment, participating in the lectures and all your reading. How will you apply this learning going forward? (1000 words).
I will attach the student CV for your reference.</t>
  </si>
  <si>
    <t>KHADIJA RAFAI</t>
  </si>
  <si>
    <t>rafai.khadija2018@gmail.com</t>
  </si>
  <si>
    <t>khadijarafai1@outlook.com</t>
  </si>
  <si>
    <t>Mathematics</t>
  </si>
  <si>
    <t>Exictence of Solution for a Class of  $p$-Kirchhoff Type system on The Heisenberg group</t>
  </si>
  <si>
    <t xml:space="preserve">In this paper, we are interested in the existence of solutions to the following p-Kirchhoff type
system on the Heisenberg group  
keywords:
 Heisenberg group; Kirchhoff system;Variational methods.
</t>
  </si>
  <si>
    <t>[\"https://final.theacademicpapers.co.uk/wp-content/uploads/2023/02/Some references.rar\"]</t>
  </si>
  <si>
    <t>Jerry onzie</t>
  </si>
  <si>
    <t>Economics</t>
  </si>
  <si>
    <t xml:space="preserve">Write a critical review of Milton Friedman\'s essay \'The social responsibility of business is to increase its profits\' </t>
  </si>
  <si>
    <t xml:space="preserve">I have attached the assignment brief below, please see attachment. 
Its about critiquing Friedman`s stance on social responsibility for business is to make profits.  </t>
  </si>
  <si>
    <t>[\"https://final.theacademicpapers.co.uk/wp-content/uploads/2023/02/Assignment 1 - Essay - Brief(2).docx\",\"https://final.theacademicpapers.co.uk/wp-content/uploads/2023/02/Advice and sample structure for AS1.pptx\",\"https://final.theacademicpapers.co.uk/wp-content/uploads/2023/02/The Friedman Article.epub\"]</t>
  </si>
  <si>
    <t>solncecolaa@gmail.com</t>
  </si>
  <si>
    <t>Strategic report</t>
  </si>
  <si>
    <t>I include all the assignments materials to the order.
The most important thing, that it should be similar to the past assignment examples, I also included it.
The hand book and Ppt file explain the assignment as well,from there you can see the structure 
Executive summary 
1.0 Introduction 
2.0 External analysis 
2.1 Pestel analysis 
2.2 OT of SWOT analysis 
3.0 Internal analysis 
3.1 VRIO analysis 
4.0 Conclusion and recommendations 
Reference 
Appendix
In the future,  I will order part B. and you will need to continue this assignment by second part, but now you need to do part a -1000 words.</t>
  </si>
  <si>
    <t>[\"https://final.theacademicpapers.co.uk/wp-content/uploads/2023/02/Assignment Part A.pptx\",\"https://final.theacademicpapers.co.uk/wp-content/uploads/2023/02/Global Strategy - Assignment Briefing Form 2022-23 (Part A).docx\",\"https://final.theacademicpapers.co.uk/wp-content/uploads/2023/02/Global Strategy - Part A.pdf\",\"https://final.theacademicpapers.co.uk/wp-content/uploads/2023/02/Global Strategy part A.pdf\"]</t>
  </si>
  <si>
    <t>Authentic leadership and ethical leadership</t>
  </si>
  <si>
    <t xml:space="preserve">Authentic leadership and ethical leadership are todayâ€™s popular models of leadership. 
Discuss the strengths and weaknesses of both, using the academic literature, and use real world examples of leaders, to support your answer. ( Situation, behaivioral and trait)
Conclude with which model of the two that you propose for leading today and why. 
Assessment Guidelines
1)	The assignment may take the form of either an individual:
a)	written, word-processed essay of not more than 1800 words, including title page, and in-text references, but excluding tables, reference list and appendices. 
Please follow this writing instructions regarding the word limit:
:                                        Authentic                               Ethical
Definition:                          200 words                         200 words
Strengths &amp; weakness:          300   words                    300 words
Examples.                               150 words                     150 words
Conclusion :           500 words         
 Total =1800
Compulsory references:
Cameron and Green (2019) Making sense of change management, (5th Edition) London: Kogan-Page 
DuBrin, A.J. (2007) Leadership: research findings, practice, and skills (5th Edition). New York. Houghton Mifflin
Please use the course material for coursework 1
And please incorporate some of the mentioned books and articles form the mentioned journals
Carnall, C. and Todnem By, R. (2014) Managing Change in Organizations 6th edn. Pearson. Ebook 
George, B. (2007) True North : Discover Your Authentic Leadership. John Wiley &amp; Sons, Incorporated. 
Gill, R. (2011) Theory and Practice of Leadership, 2nd edition, London: Sage. (658.4092/GIL) 
Groscurth, C.R. (2018) Future-Ready Leadership: Strategies for the Fourth Industrial Revolution. ABC-CLIO, LLC. 
Hutchinson, K (2018) Leadership and Small Business: The Power of Stories. Basingstoke: Palgrave Macmillan.  
Lewis, C. and Malmgren, P. (2018) The Leadership Lab : Understanding Leadership in the 21st Century. Kogan Page,Limited. 
Myers, P., Hulks, S. and Wiggins, L. (2012) Organisational Change: Perspectives on Theory and Practice. Oxford: OUP.  
Northouse, P.G. (2018) Leadership (8th Edition), Thousand Oaks, CA: Sage. 
Roe, K. (2020) Leadership: Practice and Perspectives (3rd Ed), Oxford: OUP.  
Senior, B. and Swailes, S. and Carnall, C (2020) Organisational Change (6th Ed), Harlow: Prentice-Hall.  
Thompson, J.E. and Doherty, Catherine (2010) Be a Better Leader: Teach Yourself Series.  London: Hodder and Staughton.  
Yukl. G. (2013) Leadership in Organisations (Global Edition), NJ: Prentice Hall
Adair, J. (2007) How to grow leaders: the seven key principles of effective leadership development, London: Kogan Page. (658.4092/ADA) 
Andreas, S. and Faulkner, C. (1994) NLP: The new technology of achievement.  New York: William Morrow and Co. 
Andriopoulos, C. and Dawson, P. (2009) Managing Change Creativity and Innovation, London: Sage. 
Beech, N. and MacIntosh, R. (2012) Managing Change: Enquiry and Action, Cambridge: CUP. 
Beerel, A. (2009) Leadership and Change Management, London: Sage. 
Billsberry, J. (Ed) (2009) Discovering Leadership, Milton Keynes: Palgrave. 
Buchanan, D. and Badham, R. (2008) Power Politics and Organisational Change, London: Sage (658.406 BUC) 
Burnes, B. (2009) Managing Change (5th Edition), Harlow: Financial Times/Prentice Hall (658.406 BUR) 
Carmichael, J.L., Collins, C., Emsell, P. and Haydon, J. (2011) Leadership and Management Development, Oxford: Oxford University Press. (658.4092/ CAR) 
Carnall, C.A. (2007) Managing Change in Organisations (5th Edition), Harlow: Financial Times/Prentice Hall (658.406 CAR) ebook? 
Cummings and Worley, (2008) Organisational Development,  
Cunliffe, A.L. (2009) A Very Short, Fairly Interesting and Reasonably Cheap Book about Management, London: Sage. 
Daft, R., Murphy, J. and Willmott, H. (2010) Organization Theory and Design, Andover: Southwestern  
Darwin, J., Johnson, P. and McAuley, J. (2002) Developing strategies for change, Harlow: Financial Times Prentice Hall, (658.4092 LEA) 
Dilts, R.B. (1996).  Visionary Leadership Skills.  Capitola, CA: Meta. 
Graetz, F., Rimmer, M. Lawerence, A. and Smith, A. (2002) Managing organisational Change (2nd Australasian ed) Sydney: Wiley (658.406/MAN) 
Grint, K. (Ed) (1997) Leadership: Classical, Contemporary, and Critical Approaches, Oxford: OU Press. (658.4092 GRI) 
Hall, M.L. and Belnap, B.P. (2004) The Sourcebook of Magic:  A comprehensive guide to the technology of NLP.  2nd ed.  Carmarthan: Anglo-American Book Co.  
Hall,M.L. and Bodenhammer, Bob (1997) Figuring out people-Design Engineering with meta-programmes.  Carmathern: Crown House Publishing. 
Hayes, J. (2010) The Theory and Practice of Change Management, Basingstoke: Palgrave MacMillan (658.406 HAY) 
Jackson, B. and Parry, K. (2008) A Very Short, Fairly Interesting and Reasonably Cheap Book about Leadership, London: Sage. 
Kouzes, M. &amp; Posner B.Z. (2012).  The Leadership Challeng. 5th ed. Oxford: Jossey Bass. 
Oâ€™Connor, J. &amp; Seymour, J. (1994).  Introducing NLP (2nd ed.) London: Thorsons. 
Marturano, A. and Gosling, J. (eds) (2007) Leadership: The Key Concepts, Oxford: Routledge 
Mabey, C. and Mayon-White, B. (1993) Managing Change (2nd Edition) London: Paul Chapman/OU Press. (658.406 MAN) 
Molden, David (2007) NLP Business Masterclass.  2nd ed.  London: Pearson Education.  
Mumford, A. and Gold, J. (2004) Management Development: Strategies for Action, London: CIPD. (658.407124/MUM) 
Palmer, I., Dunford, and Akin, G. (2009) Managing Organizational Change, Boston: McGraw-Hill. 
Parker, C. and Stone, B. (2003) Developing Management Skills for Leadership, Harlow: Prentice Hall. 
Paton, R.A. and McCalman, J. (2008) Change Management (3rd edition), London: Sage. (658.406 MAC) 
Price, D. (Ed.) (2009) The principles and practice of change, Basingstoke: Palgrave OUP. 
Quinn, R.E., Faerman, S.R., Thompson, M.P. &amp; McGrath, M. R. (1996).  Becoming a Master Manager: The Competency Framework, (2nd Ed).  New York: Wiley  
Sinclair, A. (2007) Leadership for the disillusioned, Crows Nest, NSW: Allen and Unwin. 
Stoner, C.R. and Stoner, J.S. (2013) Building Leaders: Paving the Path for Emerging Leaders, London: Routledge. 
Tushman, M.L. and Anderson, P. (2004) Managing Strategic innovation and Change, Oxford: OU Press (658.406 MAN) 
Whetten, D. &amp; Cameron, K.S. (2011) Developing Management Skills for Europe.  8th ed.  London: Pearson Education. 
Wilson, D. C. (1992) A Strategy of Change: Concepts and Controversies in the Management of change, London: Routledge. (658.406 WIL) 
Wright, P.L. and Taylor, D.S. (1994) Improving Leadership Performance: Interpersonal Skills for Effective Leadership. 2nd ed. Hemel Hempstead, Herts: Prentice-Hall.
 Important journals:
 Academy of Management: http://www.aomonline.org/ 
Network of Leadership Scholars: http://aomweb.pace.edu/lig/leader.html 
International Leadership Association: http://www.ila-net.org/ 
Social Science Research Network: http://www.ssrn.com/ 
Centre for Leadership Studies - University of Exeter, UK: http://www.centres.ex.ac.uk/cls/ 
The Center for Public Leadership - John F. Kennedy School of Government, Harvard University: www.ksg.harvard.edu/leadership/ 
Lancaster Leadership Centre: www.lums.lancs.ac.uk/leadership 
The Leadership Quarterly; Harvard Business Review; Human Relations; Leadership and Organization Development Journal; Journal of Change Management; Journal of Management Studies; Journal of Management Development; Organization; Organization Studies; Journal of Organizational Behaviour; Personnel Review; Employee Relations; Group and Organizational Management, Human Resource Management Journal. 
</t>
  </si>
  <si>
    <t>[\"https://final.theacademicpapers.co.uk/wp-content/uploads/2023/02/Week 2 Student Slides (1)(2).pdf\"]</t>
  </si>
  <si>
    <t>Maq</t>
  </si>
  <si>
    <t>blacksmith180@gmail.com</t>
  </si>
  <si>
    <t>Hotel Management</t>
  </si>
  <si>
    <t>Project</t>
  </si>
  <si>
    <t>How GRI (global review index) and NPS (net promoter score) can be improved and what measures shall be taken to achieve higher GRI and NPS.</t>
  </si>
  <si>
    <t>Jenny</t>
  </si>
  <si>
    <t>simpsonjenny5@tiscali.co.uk</t>
  </si>
  <si>
    <t>teaching autstic children in main stream school</t>
  </si>
  <si>
    <t>have uploaded what I done and what have been told</t>
  </si>
  <si>
    <t>[\"https://final.theacademicpapers.co.uk/wp-content/uploads/2023/03/Lit review.docx\",\"https://final.theacademicpapers.co.uk/wp-content/uploads/2023/03/Lit review (1).docx\"]</t>
  </si>
  <si>
    <t xml:space="preserve">Gender and Sexuality </t>
  </si>
  <si>
    <t>Annotated bibliography</t>
  </si>
  <si>
    <t xml:space="preserve">please the assignment is in two parts, the first part is due in march. </t>
  </si>
  <si>
    <t>[\"https://final.theacademicpapers.co.uk/wp-content/uploads/2023/03/Culture and society LC663.pdf\",\"https://final.theacademicpapers.co.uk/wp-content/uploads/2023/03/culture and society cw2.pdf\"]</t>
  </si>
  <si>
    <t>jack holmes</t>
  </si>
  <si>
    <t>jack2holmes@hotmail.co.uk</t>
  </si>
  <si>
    <t xml:space="preserve">The use of restraints on people with learning disabilities in forensic services </t>
  </si>
  <si>
    <t>I need a literature review writing which relates to learning disability nursing and social work. The area which I have chosen is The use of restraints on people with learning disabilities in forensic services but this can be changed if there is not enough research on it.</t>
  </si>
  <si>
    <t>[\"https://final.theacademicpapers.co.uk/wp-content/uploads/2023/03/TAP assessment brief(1)(1).docx\"]</t>
  </si>
  <si>
    <t xml:space="preserve">leadership </t>
  </si>
  <si>
    <t xml:space="preserve">Hi , 
 Please find attached docs there is  task description and theories and concepts covered in this module which need to be included in your job. Please asses yourself. 
At the bottom you have assessment criteria. Use Harvard referencing. 
Please deliver this job no later than 16:00 on Sunday.
Thank you 
</t>
  </si>
  <si>
    <t>[\"https://final.theacademicpapers.co.uk/wp-content/uploads/2023/03/instruction.docx\"]</t>
  </si>
  <si>
    <t>Lola</t>
  </si>
  <si>
    <t>nairahhpeerbocus@gmail.com</t>
  </si>
  <si>
    <t>nairah208@gmail.com</t>
  </si>
  <si>
    <t>+230 58279063</t>
  </si>
  <si>
    <t xml:space="preserve">Not yet chosen. But interested in Impact of Covid-19 in financial sector </t>
  </si>
  <si>
    <t xml:space="preserve">References - APA 7th Style
No Plagiarism
Full detailed instructions in doc
Choose a finance topic related to impact of Covid-19 an dit has to be specific. </t>
  </si>
  <si>
    <t>[\"https://final.theacademicpapers.co.uk/wp-content/uploads/2023/03/MsC Degree - Research Proposal .pdf\"]</t>
  </si>
  <si>
    <t>Gabriel Dumitrascu</t>
  </si>
  <si>
    <t>gabriell.dumitrascu777@gmail.com</t>
  </si>
  <si>
    <t xml:space="preserve">HRM </t>
  </si>
  <si>
    <t>The first file includes all the requirements of the project (all requirements) for this project we have to chose one topic, please open the file and read the details.
I have chosen the HRM TOPIC so the others has an X by them so you can ignore them.
By Thursday I have to upload the proposal of the project. 
The second file includes details and structure for the proposal, in proposal appendix you must include my cv. which is also attached in files. 
My experience over the years is within the medical sector dealing with Human Resources so that\'s why I have chosen this topic, please contact me if anything is unclear.
So to summarise, I need the proposal to be done by latest Thursday (no time for corrections), and as soon as the supervisor is allocated and is happy with the proposal I\'ll place the order for the rest.
IF you have access to the sources mentioned in the reading list please use them in references for the main report. 
Please read the details in the main file properly regarding the data( only secondary data to be used ), PLEASE PAY ATTENTION TO HIGHLIGHTED DETAILS.</t>
  </si>
  <si>
    <t>[\"https://final.theacademicpapers.co.uk/wp-content/uploads/2023/03/Consultancy Project Jan 2023  Gowling WLG UK FINAL Gabriel.docx\",\"https://final.theacademicpapers.co.uk/wp-content/uploads/2023/03/Consultancy Proposal Advice-4.docx\",\"https://final.theacademicpapers.co.uk/wp-content/uploads/2023/03/Gabriel Dumitrascu CV.pdf\",\"https://final.theacademicpapers.co.uk/wp-content/uploads/2023/03/Reading list for Human Resource Management project.docx\"]</t>
  </si>
  <si>
    <t xml:space="preserve">Philip Okoli </t>
  </si>
  <si>
    <t>olisajohn@gmail.com</t>
  </si>
  <si>
    <t>Philosophy</t>
  </si>
  <si>
    <t xml:space="preserve">A Critical Analysis of Axel Honneth\'s Moral Grammar and Nancy Fraser\'s Political Philosophy Exchange : Exploring the Struggle for Recognition in Contemporary Nigerian Politics. </t>
  </si>
  <si>
    <t xml:space="preserve">1. A dissertation in Political Philosophy of Honneth\'s and Frazer\'s Struggle for Recognition and Redistribution or Recognition respectively.
I have this topic in mind :
A Critical Analysis of Axel Honneth\'s Moral Grammar and Nancy Frazer\'s Political Philosophy Exchange : Exploring the Struggle for Recognition and Redistribution in Contemporary Nigerian Politics. 
This topics could be amended by you if there is need. 
I would want an abstract, a brief outline and a short bibliography.
</t>
  </si>
  <si>
    <t xml:space="preserve">Formulate an essay topic on Recognition and Redistribution. ( Critical Theory) </t>
  </si>
  <si>
    <t xml:space="preserve">Formulate an essay topic on Recognition and Redistribution. ( Critical Theory) . And a short abstract on this with short Bibliography . I am  to submit the abstract early next week. </t>
  </si>
  <si>
    <t xml:space="preserve">Area : Child Rights / Oppression </t>
  </si>
  <si>
    <t>Formulate an essay topic in the area of Child right / Oppression. And a short abstract with shot bibliography. I am to submit the abstract early next week.
The Module name : Contemporary Topics in Philosophy.</t>
  </si>
  <si>
    <t xml:space="preserve">Module name : Contemporary Topics in Philosophy </t>
  </si>
  <si>
    <t>Formulate an essay topic in the area of Child right / Oppression. And a short abstract with shot bibliography. I am to submit the abstract early next week.</t>
  </si>
  <si>
    <t>Caleb Abagnaba</t>
  </si>
  <si>
    <t>caleb94.aba@gmail.com</t>
  </si>
  <si>
    <t>Social Work</t>
  </si>
  <si>
    <t xml:space="preserve">Unit 4: Principles of Safeguarding and Duty of Care in Health and Social Care F/615/6715 </t>
  </si>
  <si>
    <t xml:space="preserve">Hi,
Level 3 Health and Social Care 
Please use the reading material and avoid copying and pasting, as plagiarism will be flagged. 
Please email in case of anything. 
Thanks, 
Caleb </t>
  </si>
  <si>
    <t>[\"https://final.theacademicpapers.co.uk/wp-content/uploads/2023/03/Unit 4.docx\",\"https://final.theacademicpapers.co.uk/wp-content/uploads/2023/03/Diploma resource book 2.pdf\"]</t>
  </si>
  <si>
    <t>Will John Whitehead</t>
  </si>
  <si>
    <t>willwhxtehead@icloud.com</t>
  </si>
  <si>
    <t>cheekywilly9@gmail.com</t>
  </si>
  <si>
    <t xml:space="preserve">Performance management in the gig economy </t>
  </si>
  <si>
    <t>Your journal article should include the following elements:
Abstract
Introduction*
Literature review*
Research questions, and/or aims and objectives*
Hypotheses (where applicable)*
Research design and methods*
Presentation and discussion of your findings*
Conclusions and recommendations*
Limitations and future research*
References (not a bibliography)
Appendices
*Elements included in the word count.</t>
  </si>
  <si>
    <t>[\"https://final.theacademicpapers.co.uk/wp-content/uploads/2023/03/Research project marking matrix (BAB)_for 2022-23.docx\"]</t>
  </si>
  <si>
    <t>Jazz</t>
  </si>
  <si>
    <t>htcasl@gmail.com</t>
  </si>
  <si>
    <t>fractus@live.com</t>
  </si>
  <si>
    <t>Physical Studies</t>
  </si>
  <si>
    <t>Coaching in the school and Community</t>
  </si>
  <si>
    <t xml:space="preserve">Discuss and evaluate the role of national organisations and/ or national initiatives that are currently used to develop school and community sports in the UK. 
https://www.afpe.org.uk/physical-education/
https://www.youthsporttrust.org/
https://www.sportengland.org/
https://www.uksport.gov.uk/
http://www.efds.co.uk/
</t>
  </si>
  <si>
    <t>[\"https://final.theacademicpapers.co.uk/wp-content/uploads/2023/03/School_sport_and_activity_action_plan.pdf\"]</t>
  </si>
  <si>
    <t xml:space="preserve">Kwasi Lumor </t>
  </si>
  <si>
    <t>Enterprise and Entrepreneurship</t>
  </si>
  <si>
    <t>This is a PowerPoint Presentation... The last 2 image file is the information format to be included....
PLEASE ADD SPEAKER NOTES</t>
  </si>
  <si>
    <t>[\"https://final.theacademicpapers.co.uk/wp-content/uploads/2023/03/IMG-20230311-WA0001.jpg\"]</t>
  </si>
  <si>
    <t xml:space="preserve">STRATEGIC REPORT - CHANGE MANAGEMENT </t>
  </si>
  <si>
    <t>This assignment requires you to present an organisation, conduct a situational analysis , identify a strategic problem and pick a strategic  priority including how it will be implemented
See attachment for detail</t>
  </si>
  <si>
    <t>[\"https://final.theacademicpapers.co.uk/wp-content/uploads/2023/03/Formative task_1_(1) (7).docx\"]</t>
  </si>
  <si>
    <t>Yazeed Joudeh</t>
  </si>
  <si>
    <t>YazeedJoudeh@hotmail.com</t>
  </si>
  <si>
    <t>a detailed follow up email</t>
  </si>
  <si>
    <t xml:space="preserve">Hi,
So I have my name registered at this watch from Audemars Piguet since 2019, I have sent them an email as below  31/07/2022  to the head office here in Saudi asking for my watch status, few days later after my email, they contacted me saying we recevied a call from the head office telling us to check with you. That person told me to contact us in March or come to the boutique, so I visited them on Friday asking for the manager but they told me he is not here and I even asked them where is that person who called me in July (his name is; Yasser). His colleagues took my details and said I will revert back to the head office and call you on Sunday/Monday max but no one has called yet.
I called them today 12/03/2023 asking what is the updates as he told me there are still no feedback and note that people on the list we have people from 2018 &amp; 2017
So I want to send an email from my side asking what is the status and how I know that there are a huge demand on the watch but also I need a specifc time to know when is it expected to deliver the watch also maybe they can give me priority since I am a businessman &amp; deal with international companies 
Quote
Dear Sir/Madam,
Greetings!
I am writing you this email in regards to the watch I registered in 2019, I tried reaching out the boutique but no answer. Is there any good news?
Looking forward your positive feedback!
Unquote </t>
  </si>
  <si>
    <t>BO</t>
  </si>
  <si>
    <t>birgitteoyas@gmail.com</t>
  </si>
  <si>
    <t>Medicine &amp; Dentistry</t>
  </si>
  <si>
    <t>ENAMEL ALTERATION IN PRIMARY TEETH AS A PREDICOTR OF MOLAR INCISOR HYPOMINERALIZATION</t>
  </si>
  <si>
    <t>Good day and hope everything is well. I would love some help with the results part for my TFG/thesis and will need this before midnight tomorrow. I heard you guys do wonders and hope you can help me out. 
I have already done abstract/Introduction, methodology, objectives.
I am requesting the result parts where I will as well need a table which you break down the main articles, detailing author and year of publication, what they have measured, in which dentition, what results they have obtained. 
The discussion and conclusion I will do by myself 
My topic is about ENAMEL ALTERATION IN PRIMARY TEETH AS A PREDICOTR OF MOLAR INCISOR HYPOMINERALIZATION 
My primary objective is: 
- To evaluate the relationship between the existence of enamel defects in primary teeth and the appearance of molar incisor hypomineralization in permanent teeth. 
My Secondary objectives: 
â€¢	To examine if there are any relation with other mineralization defects. 
â€¢	To establish some of the multifactorial factors for its aetiology.
â€¢	To study the prognosis of teeth affected by MIH in primary and or permanent dentition 
Please let me know if any questions or information is needed. I will as well add the learning guide beneath with the different requirements for the parts (page 38)</t>
  </si>
  <si>
    <t>[\"https://final.theacademicpapers.co.uk/wp-content/uploads/2023/03/Learning Guide with ANNEXES GP 2022-23(1) copy.pdf\"]</t>
  </si>
  <si>
    <t xml:space="preserve">Conor lester </t>
  </si>
  <si>
    <t>conorlester27@gmail.com</t>
  </si>
  <si>
    <t>Property/Real estate</t>
  </si>
  <si>
    <t xml:space="preserve">Analysing the cost effectiveâ€™s of building envelope retrofit methods for energy efficiency </t>
  </si>
  <si>
    <t xml:space="preserve">I am on my final year of a Building Surveying BsC which falls under the school of engineering. 
I have attached the aims and objectives of my dissertation paper. I need help in coming up with questions I can now ask retrofit method installers to help achieve my aim and objectives. 
The installers are going to be insulation, solar panel, window and doors installers. 
</t>
  </si>
  <si>
    <t>[\"https://final.theacademicpapers.co.uk/wp-content/uploads/2023/03/image.jpg\"]</t>
  </si>
  <si>
    <t>Basil Sabu Abraham</t>
  </si>
  <si>
    <t>godsbasil@gmail.com</t>
  </si>
  <si>
    <t>Effectiveness of low impact exercise in maintaining joint function in Rhuematoid Arthritis</t>
  </si>
  <si>
    <t>Dear Mate,
I am  doing a speciality course in orthopaedic nursing. my specific topic for literature review is \" Effectiveness of low impact exercise in maintaining joint function in Rhuematoid Arthritis\".
kindly do the lit review in 3000 words. i have attached the documents required for same.
I have attached Example literature rivews x 2,marking guidelines,prisma template and usefull resources .. these were all given by university.. please use Harward referencing(QUB BELFAST).. 
 I have attached the databases to be used.. please use CINAHL AND PUBMED.... and that PRISMA CHART has to be there in the content please...
Use the example literature reviews given by the university as guide/model... hope you will do great thanks...</t>
  </si>
  <si>
    <t>[\"https://final.theacademicpapers.co.uk/wp-content/uploads/2023/03/Lit review example 73-2_2093514578.pdf\",\"https://final.theacademicpapers.co.uk/wp-content/uploads/2023/03/Ortho review example 68 (1)-1_1563890085.pdf\",\"https://final.theacademicpapers.co.uk/wp-content/uploads/2023/03/OrthopaedicNursing_LitReview (002) (6)_-482125940.pptx\",\"https://final.theacademicpapers.co.uk/wp-content/uploads/2023/03/PRISMA_template_OrthoAssignment-1 (1)-1_1736284483.doc\",\"https://final.theacademicpapers.co.uk/wp-content/uploads/2023/03/Searching and critiquing the research literature.pdf\",\"https://final.theacademicpapers.co.uk/wp-content/uploads/2023/03/Synthesising the literature as part of a literature review.pdf\",\"https://final.theacademicpapers.co.uk/wp-content/uploads/2023/03/WhatsApp Image 2023-03-13 at 1.43.21 PM.jpeg\",\"https://final.theacademicpapers.co.uk/wp-content/uploads/2023/03/WhatsApp Image 2023-03-13 at 2.10.47 PM.jpeg\",\"https://final.theacademicpapers.co.uk/wp-content/uploads/2023/03/Critical_Appraisal_Information-1_-94592948.docx\",\"https://final.theacademicpapers.co.uk/wp-content/uploads/2023/03/20_21_ConceptualEquivalents (1)_-560382749.pdf\"]</t>
  </si>
  <si>
    <t xml:space="preserve">Good afternoon, hope all is well.
I would like to request a draft for the discussion and conclusion part for my thesis. 
For the discussion part the section interprets the results obtained and an analysis of the global results obtained in the research or in the bibliographic search should be carried out, comparing the results with each other and with other relevant articles on the subject analysed. The results should be compared, contrasted, and discussed.
And for the Conclusion part should just respond to the objectives set out in the study. As far as possible, they should coincide in number with the objectives and should follow the same sequence.
</t>
  </si>
  <si>
    <t xml:space="preserve">Good afternoon, I hope all is well.
I would like to request a draft for a discussion and conclusion part for my thesis 
The discussion part an analysis of the global results obtained in the research or in the bibliographic search should be carried out, comparing the results with each other and with other relevant articles on the subject analysed. The results should be compared, contrasted, and discussed.
For the conclusion part it should respond to the objectives set out in the study. As far as possible, they should coincide in number with the objectives and should follow the same sequence
Thank you and please ask if anything. Looking forward hearing from you </t>
  </si>
  <si>
    <t>adding 250 more words. Total 500 words</t>
  </si>
  <si>
    <t>Dinesha Hira</t>
  </si>
  <si>
    <t>kriten.dinesha@gmail.com</t>
  </si>
  <si>
    <t xml:space="preserve">Survival rates of direct composites to treat anterior tooth wear </t>
  </si>
  <si>
    <t xml:space="preserve">Attached is a the guidelines and template to follow
Survival rates of direct composites to treat anterior tooth wear 
30-50 References to be included 
</t>
  </si>
  <si>
    <t>Blessing ugo ogbonnaya</t>
  </si>
  <si>
    <t>blessingogbonnaya87@yahoo.com</t>
  </si>
  <si>
    <t>immaa1991@gmail.com</t>
  </si>
  <si>
    <t xml:space="preserve">Startup Amersterdem </t>
  </si>
  <si>
    <t>You second case study is related to conduct an analysis of StartupAmsterdamâ€™s business strategy. Please conduct secondary research and explore StartupAmsterdamâ€™s strategic approach.
 www.iamsterdam.com/en/business/startupamsterdam/about
  Your main task is to the investigate the following questions and write a 2,000 word report addressing the activities presented below.
  1) Conduct an audit of StartupAmsterdamâ€™s current service provision.
 2) Conduct an audit of successful start-up hubs referencing their competitive advantage.
3) Based on research gathered in question one and two, develop a strategic set of recommendations to grow and improve Amsterdamâ€™s local start-up environment.
Please prepare a client presentation outlining your key findings from these tasks. (Total: 15 minutes including 5 Minutes Q &amp; A)  
there should be a definition of successful  startup hubs
The comparison of the characteristics of startup hub should be in table
The reference should be from the link no paper or book reference and it should be APA
Pls use the  link on the assignment brief
The  local competitors should only be from Nertherland</t>
  </si>
  <si>
    <t>[\"https://final.theacademicpapers.co.uk/wp-content/uploads/2023/03/5736F2C4-42E1-471C-A396-4A35415D38AD.png\",\"https://final.theacademicpapers.co.uk/wp-content/uploads/2023/03/LD0979 Case 2 StartupAmsterdam Feb 2022.pdf\"]</t>
  </si>
  <si>
    <t>Eze Kingsley</t>
  </si>
  <si>
    <t>kingsleyezeanya28@gmail.com</t>
  </si>
  <si>
    <t>Natural Science</t>
  </si>
  <si>
    <t>See Paper Discriptor</t>
  </si>
  <si>
    <t>Assignment Descriptor 
Written report: 40%
Presentation: 10%
Answer BOTH of the below:
Part 1 (70%). Elaborate, in detail, on a typical sequence of process validation activities (from product development to validated process) for a biopharmaceutical product. Give reference to modern best practices, guidances, industry advancements, etc.
Part 2 (30%). Compare and contrast the process validation requirements for a traditional, stainless-steel bioprocess versus a single-use/disposable technologies bioprocess.
Notes: You must provide references to support your writing. Lecture notes cannot be used as references. You will need to research papers/articles/regulatory guidelines to use as references.
3,000 - 3,500 words.
You must reference the information in your work. Use Harvard referencing. If you are not familiar with referencing make sure to look it up online. You cannot use the lecture notes as reference and you must use multiple reference sources.
Due May 5th 2023
10-15 minute recorded presentation also due at this time (10%)
To be submitted via Turnitin â€“ plagiarism will be penalised. If you are not familiar with plagiarism make sure to look it up online before beginning your assignment. A test link will be available where you will have one attempt to check your work for plagiarism before submitting. If you use a test link from one of your other modules to get an extra attempt at checking for plagiarism this will be picked up by Turnitin. If you have already submitted the same work to Turnitin for another module this will appear as self-plagiarism and will be penalised.
Use diagrams/images as required
Focus on delivering an appropriately high-level of information within the given word-count</t>
  </si>
  <si>
    <t>kingsley Eze</t>
  </si>
  <si>
    <t>see paper decription</t>
  </si>
  <si>
    <t>Kingsley Eze</t>
  </si>
  <si>
    <t>Developing and Qualifying a Process-Scale Chromatography System</t>
  </si>
  <si>
    <t>[\"https://final.theacademicpapers.co.uk/wp-content/uploads/2023/03/Project_Guideline 2023.pdf\",\"https://final.theacademicpapers.co.uk/wp-content/uploads/2023/03/Protein Purification 2023 Essay Brief and choices (1).docx\"]</t>
  </si>
  <si>
    <t>Teefie Scip</t>
  </si>
  <si>
    <t>teefiescip@gmail.com</t>
  </si>
  <si>
    <t>(405) 768-9423</t>
  </si>
  <si>
    <t>Cities and communities in the urban age</t>
  </si>
  <si>
    <t xml:space="preserve">Subject Area: Social Policy
Paper type: Policy Brief
Write a POLICY BRIEF on the following issue:
Briefing: Decision-making in local government
On 5/5/22, Bristol City Council held a referendum that abolished the directly elected mayor system of decision-making and replaced it with a committee system of decision-making.  You have been commissioned by Bristol City Council to write a report that they will use to inform the design of the new system when it comes into being in May 2024.
Your task is to:
1)	Outline the committee system of decision-making.
2)	 Critically discuss the systemâ€™s advantages and disadvantages
3)	Advise on whether committees should be service-specific or cross-cutting, or a mix of the two; and whether there should be one or more overview and scrutiny committees.
4)	Make any other recommendations on the design of the system you see fit. 
Only use any of these sources:
-&gt; Andrew Beer; Fiona McKenzie; JiÅ™Ã­ BlaÅ¾ek; Markku Sotarauta; Sarah Ayres (02/01/2020). 1.â€‚What is Place-Based Policy?
-&gt; Robin Hambleton (2015). Leading the inclusive city: place-based innovation for a bounded planet
-&gt; Tom Goodfellow; Tom Goodfellow (2016). Cities and development
-&gt; Neil Brenner; Christian Schmid (2014). The â€˜Urban Ageâ€™ in Question
-&gt; VIVIEN LOWNDES; HELEN SULLIVAN (03/2008). HOW LOW CAN YOU GO? RATIONALES AND CHALLENGES FOR NEIGHBOURHOOD GOVERNANCE
-&gt; Catherine Wilkinson; Jo Briggs; Karen Salt; John Vines; Emma Flynn (02/11/2019). In participatory budgeting we trust? Fairness, tactics and (in)accessibility in participatory governance
-&gt; Graham Smith (2009). Democratic Innovations
-&gt; Beyond the ballot: 57 democratic innovations from around the world
-&gt; Sherry R. Arnstein (07/1969). A Ladder Of Citizen Participation
-&gt; Vivien Lowndes; Lawrence Pratchett; Gerry Stoker (04/2006). Diagnosing and Remedying the Failings of Official Participation Schemes: The CLEAR Framework
-&gt; Robert E. Goodin; Oxford University Press (2008). Innovating democracy: democratic theory and practice after the deliberative turn
-&gt; David Sweeting; Colin Copus (2012). Whatever happened to local democracy?
-&gt; CfGS. Rethinking council governance for the 20s
-&gt; DETR. Modern local government. In touch with the people.
-&gt; David J. Wilson; Chris Game (2006). Local government in the United Kingdom
-&gt; Musical chairs. Practical issues for local authorities moving to a committee system
-&gt; Colin Copus (2016). In defence of councillors
-&gt; Benjamin R. Barber (2013). If mayors ruled the world: dysfunctional nations, rising cities
-&gt; Tom Gash; Sam Sims (2012). What can elected mayors do for our cities?
-&gt; Alan Harding. A history of community power
-&gt; Jon Pierre (01/1999). Models of Urban Governance
-&gt; Jon Pierre (11/2014). Can Urban Regimes Travel in Time and Space? Urban Regime Theory, Urban Governance Theory, and Comparative Urban Politics
-&gt; Clarence N. Stone (03/1993). Urban Regimes and the Capacity to Govern: A Political Economy Approach
-&gt; Peter Bachrach; Morton S. Baratz (12/1962). Two Faces of Power
-&gt; Clarence N. Stone (1989). Regime politics: governing Atlanta, 1946-1988
-&gt; Tom Goodfellow; Tom Goodfellow (2016). Cities and development (chapter 6)
-&gt; Hillary Angelo; David Wachsmuth (08/2020). Why does everyone think cities can save the planet?
-&gt; David Wachsmuth; Daniel Aldana Cohen; Hillary Angelo (2016-8). Expand the frontiers of urban sustainability
-&gt; Harriet Bulkeley (2013). Cities and climate change
Ensure the policy brief meets all these requirements: 
-&gt; Outstanding knowledge and intricate understanding of the subject 
 -&gt; Coherently structured argument that shows nuanced recognition of alternative perspectives and viewpoints 
 -&gt; Demonstrates independent thought/intellectual initiative and provides sustained critical engagement with the material 
 -&gt; Demonstrates considerable engagement with literature on and beyond the reading list 
 -&gt; Excellent organisation and style of presentation (including referencing) with no or very few grammatical and spelling errors 
 -&gt; Uses an argument that is logically structured and supported by evidence 
 -&gt; Engages with the material critically and demonstrates some capacity for intellectual initiative/ independent thought 
 -&gt; A high level of skill in problem solving, which demonstrates powers of critical analysis 
</t>
  </si>
  <si>
    <t>Tom Beattie</t>
  </si>
  <si>
    <t>tombeattie741@gmail.com</t>
  </si>
  <si>
    <t>Discussing whether LEAN construction can be used to improve the sustainability of construction projects.</t>
  </si>
  <si>
    <t>I have attached the dissertation brief, to clarify though, some requirements include:
- size 10 verdana font for the main text, double spaced.
- the brief says 12,000 words, however you can ignore this and stick to 10,000.
-The left and right hand margins should be 25mm, whilst the top and bottom should be 25mm. (standard blank word template)
- All pages should be numbered at the centre bottom of the page.
- Must follow Harvard referencing style.
- please include a bibliography at the end of the paper.
- please include graphs, tables, charts where necessary. 
for further details on the topic, I have attached my dissertation proposal for this topic that has already been handed in and marked, graded at a 1:1. 
I will also include a current version of my own dissertation of this topic, however these are just for if they help you write and don\'t need to be followed or included. 
I have many research papers that I could send over to you if that helps? 
Please keep in touch and let me know if there is anything else I can help with, thank you.</t>
  </si>
  <si>
    <t>[\"\"]</t>
  </si>
  <si>
    <t>ezekingsley96@yahoo.com</t>
  </si>
  <si>
    <t>Characterization of Biopharmaceutical Post-Translational  Modifications (PTMs)â€™</t>
  </si>
  <si>
    <t>BIOANALYTICS (BIO08039)
â€˜Characterization of Biopharmaceutical Post-Translational Modifications (PTMs)â€™
The majority of protein-based biopharmaceuticals bear some form of post_x0002_translational modification (PTM). This review should include an overview of 
the most common PTMs found in biopharmaceuticals and at least two 
methods that can be used to identify them (e.g. electrophoresis, liquid 
chromatography, mass spectrometry). The importance of PTMs for 
biopharmaceutical function should also be explored.</t>
  </si>
  <si>
    <t>[\"https://final.theacademicpapers.co.uk/wp-content/uploads/2023/03/Project_Guideline (1).pdf\"]</t>
  </si>
  <si>
    <t>Global Health</t>
  </si>
  <si>
    <t xml:space="preserve">Please can you write about Ebola </t>
  </si>
  <si>
    <t>[\"https://final.theacademicpapers.co.uk/wp-content/uploads/2023/03/global health brief.pdf\",\"https://final.theacademicpapers.co.uk/wp-content/uploads/2023/03/Global Health  Guidance.pdf\"]</t>
  </si>
  <si>
    <t>This is for the chapter 5 of my dissertation. chapter 1 to 4 would be attached if needed. thanks</t>
  </si>
  <si>
    <t>[\"https://final.theacademicpapers.co.uk/wp-content/uploads/2023/03/My proposal..The impact of Artificial Intelligence on Art Design in the Digital Age.docx\",\"https://final.theacademicpapers.co.uk/wp-content/uploads/2023/03/lit-review(Artificial intelligence) (1).docx\",\"https://final.theacademicpapers.co.uk/wp-content/uploads/2023/03/Methodology Chapter. Impact of AI on Art and Design.docx\",\"https://final.theacademicpapers.co.uk/wp-content/uploads/2023/03/chapter 4.docx\"]</t>
  </si>
  <si>
    <t xml:space="preserve">Sakshi </t>
  </si>
  <si>
    <t>sakshipareek08@gmail.com</t>
  </si>
  <si>
    <t xml:space="preserve">Critical review on burden of covid-19 in Australia </t>
  </si>
  <si>
    <t xml:space="preserve">Need help with dissertation feedback and its a qualitative analysis </t>
  </si>
  <si>
    <t xml:space="preserve">digital technology </t>
  </si>
  <si>
    <t xml:space="preserve">Either by selecting an organization with which you are familiar, or ONE (1) company from the list below( Please refer to the ppt to find the list) critically appraise their digital transformation by:
Evaluating how the organization has used digital technology to respond to changes in its industry environment over time, and discuss the potential ethical, social or behavioral implications of its decisions, and 
Identifying and discussing what you consider to be the top 3 future digital challenges/opportunities for the company.
Assignment Content Guidance:
Structure
Must be written in a report style
Must include a title page with student ID and a total word count (excluding tables and references list)
Must include an Executive Summary
Must answer all elements of the brief, but does not necessarily have to be broken into 2 distinct sections
Content:
1 Discuss what digital technologies the organisation has adopted over time:
In response to changing consumer/societal behaviours, market forces and competition
2- Evaluate their effectiveness and/or discuss their implications in line with theory/academic research (social/ethical/behavioural/security)
Therefore, ensure your discussion provides critical analysis of the technology/processes used, and is not just a description
3- Discuss how you see technology changing the business in the future, drawing clear links from your earlier discussion to any challenges/opportunities you identify
4- You should critically evaluate each future challenge/opportunity in line with theory and best practice.
- Will they be positive in the longer term, or could they have detrimental effects
- Base this on academic research where possible
- You may want to support this using some of the strategic analysis tools (e.g. SWOT, Amit &amp; Zott, 5 Forces, PESTEL etc.).  Refer to these in your report, but include as Appendices.
Please refer to the PPT (Assignment brief) for the marking criteria.
Thanks
</t>
  </si>
  <si>
    <t>[\"https://final.theacademicpapers.co.uk/wp-content/uploads/2023/03/BMG738 - Module Handbook MBA (2).docx\",\"https://final.theacademicpapers.co.uk/wp-content/uploads/2023/03/Assignment Brief (2).pptx\"]</t>
  </si>
  <si>
    <t>Jerry</t>
  </si>
  <si>
    <t>onzie</t>
  </si>
  <si>
    <t>How has the management of supply chain and humanitarian logistics set standards in effective project delivery in aid organizations?</t>
  </si>
  <si>
    <t>Dissertation question is:
How has the management of supply chain and humanitarian logistics set standards in effective project delivery in aid organizations?
I need a proposal for this for up to 1500 words please. I have attached a brief of what should be included. see below</t>
  </si>
  <si>
    <t>[\"https://final.theacademicpapers.co.uk/wp-content/uploads/2023/03/Research Proposal &amp; How To Write A Proposal-Guide.doc\",\"https://final.theacademicpapers.co.uk/wp-content/uploads/2023/03/Typical Components Of A Dissertation Project Proposal Jan 2020.html\"]</t>
  </si>
  <si>
    <t>afda</t>
  </si>
  <si>
    <t>allfreelancers786@gmail.com</t>
  </si>
  <si>
    <t>t79471431</t>
  </si>
  <si>
    <t>afafd</t>
  </si>
  <si>
    <t>afdafda</t>
  </si>
  <si>
    <t>Arpana Gurung</t>
  </si>
  <si>
    <t>gurungarpana115@gmail.com</t>
  </si>
  <si>
    <t>Parents refusal on MMR vaccine in the uk and how the children nurses are promoting the vaccine .</t>
  </si>
  <si>
    <t xml:space="preserve">Dissertation
Reference manager- mendeley 
How to write 
*Question should be able to answer with yes or no * after the research you can start making the question. 
MMR VACCINE- parents refusal on the vaccine , how children nurses are promoting the vaccine ( public health ) 
Why you chosen the themes 
Methodology -  qualitative 
When you do search complete it and search 
Thematic analysis 
Appendices -  itâ€™s like reference you donâ€™t get mark for it , if itâ€™s on table with main body you get mark 
</t>
  </si>
  <si>
    <t>[\"https://final.theacademicpapers.co.uk/wp-content/uploads/2023/03/Assignment Brief NS607 - 22S1UX(1) 2.docx\",\"https://final.theacademicpapers.co.uk/wp-content/uploads/2023/03/NS607 Cover Page.docx\",\"https://final.theacademicpapers.co.uk/wp-content/uploads/2023/03/Further SEP guidance.docx\",\"https://final.theacademicpapers.co.uk/wp-content/uploads/2023/03/ELR Guide (19.11.2021)(1).docx\"]</t>
  </si>
  <si>
    <t xml:space="preserve">Transport and Respiration </t>
  </si>
  <si>
    <t xml:space="preserve">Please kindly read all the assignments and provide detailed answers for every tasks. Include all the diagrams and power point required. 
Unfortunately, you guys didnâ€™t provide all the diagrams for my last assignment. The work was incomplete </t>
  </si>
  <si>
    <t>[\"https://final.theacademicpapers.co.uk/wp-content/uploads/2023/03/Transport and Respiration Ann Francis 2023.docx\"]</t>
  </si>
  <si>
    <t xml:space="preserve">Social influence, conformity and obedience to authority </t>
  </si>
  <si>
    <t xml:space="preserve">Please, kindly read all the assignment brief and answer all tasks meeting the distinction criteria. Do not leave out anything. Provide all diagrams, presentations and PowerPoint required. </t>
  </si>
  <si>
    <t>[\"https://final.theacademicpapers.co.uk/wp-content/uploads/2023/03/Social Influence brief Nursing Jasmin and Lala.docx\"]</t>
  </si>
  <si>
    <t>Amrita Kaur</t>
  </si>
  <si>
    <t>amritak6060@gmail.com</t>
  </si>
  <si>
    <t>Yoga and knee osteoarthritis in men vs women</t>
  </si>
  <si>
    <t xml:space="preserve">Systematic Literature Review 
Traditionally presented dissertation:
Length: 12,000 words (this includes references quoted in the text and all tables, but excludes the abstract, the reference list and appendices). The dissertation will usually be divided into six chapters, Introduction, Literature Review, Methodology/method(s), Results/Findings, Discussion, Conclusion &amp; Recommendations. - I have already written an Introduction which I have attached below.
Note: Dissertations must not exceed the stated word limit. The word limit excludes title page, abstract, contents, acknowledgements, references and appendices.
The Dissertation should be typed (one side only), font size 11 or 12 (eg. Arial), and 1.5 line spaced with the left-side margin at least 2.5cm (to allow for binding). Pages must be numbered.
Take care with checking your final copy for spelling, grammatical and referencing errors. It may assist you to ask someone else to help you in the final proof reading.
I have also complied a Systematic Review Table and protocol. I\'ve been unable to attach the file below. I can email this to you instead?
</t>
  </si>
  <si>
    <t>how has integration of technology into HR improved organisational efficiency. study of global energy sector</t>
  </si>
  <si>
    <t>Harvard Ulster references. 
Secondary data performance research
Please send 1 chapter in 3 days for review for my tutor, around 1750 words, and 2 chapter week after for review too, thank You</t>
  </si>
  <si>
    <t>[\"https://final.theacademicpapers.co.uk/wp-content/uploads/2023/03/dissertation przygotowanie.docx\"]</t>
  </si>
  <si>
    <t>Hayel</t>
  </si>
  <si>
    <t>hkhazaal@live.com</t>
  </si>
  <si>
    <t>Life after Brexit exploring divergence in the UK and EU implementation of waste to energy transfer policy</t>
  </si>
  <si>
    <t>I need abstract to be done for my work number 156424401 and fill in below forms according to my paper ?
Participant Information Sheet
Consent form
Protocol</t>
  </si>
  <si>
    <t>[\"https://final.theacademicpapers.co.uk/wp-content/uploads/2023/03/Participant Information Sheet (v2.0 2022).docx\",\"https://final.theacademicpapers.co.uk/wp-content/uploads/2023/03/Consent form template (v4.1 2022).docx\",\"https://final.theacademicpapers.co.uk/wp-content/uploads/2023/03/Protocol-Template-for-Non-Medical-Research-version-date-30-July-2019.docx\"]</t>
  </si>
  <si>
    <t xml:space="preserve">Gabriel Dumitrascu </t>
  </si>
  <si>
    <t xml:space="preserve">Business </t>
  </si>
  <si>
    <t xml:space="preserve">This is a consultancy project for a client mentioned in the first file.
We are acting as the consultants for the business carrying research for the company in order to develop internationally ( countries mentioned in the proposal).
This is a report on the chosen topic which is HRM in my case.
The first file includes all the informations in regards to the project and also the topics, please ignore the topics with an X by the title and focus on the details highlighted in the chosen topic (HRM). 
I have also attached the proposal so you can relate back to it in order to start working on the report.
Also some additional reading list which in case you will have access to them will be considered towards the final marks, please do not forget it is based only on secondary research data. 
The last file is informative in regards to academic reports.
So please have a look on the main file, relate it to the proposal, are sure all the information requested is present in the actual report, and please let me know if you are not sure about anything.
Progressive delivery is requested so by Monday 03rd of April, Objective 1( Market Research ) should be finished and ready to be sent for feedback, if you can do more than objective one it\'s not a problem but, I will have feedback meetings with my supervisor every week for each Objective so corrections may be required.
In regards to the data, there are few data bases that the University expects us to look for reports and data such us (STATISTA, IBIS WORLD) It is not mandatory but again it will have a small impact on the final mark. 
</t>
  </si>
  <si>
    <t>[\"https://final.theacademicpapers.co.uk/wp-content/uploads/2023/03/Consultancy Project Jan 2023  Gowling WLG UK FINAL Gabriel.docx\",\"https://final.theacademicpapers.co.uk/wp-content/uploads/2023/03/Proposal Business Project Gabriel D.docx\",\"https://final.theacademicpapers.co.uk/wp-content/uploads/2023/03/Reading list for Human Resource Management project.docx\",\"https://final.theacademicpapers.co.uk/wp-content/uploads/2023/03/Guides to Writing Academic Reports.odt\"]</t>
  </si>
  <si>
    <t>HRM</t>
  </si>
  <si>
    <t xml:space="preserve">This is a Consultancy project, for a client that is looking to expand internationally( find client details in the main file)
We are acting as business consultants for this project, caring out the research on the chosen topic in order to achieve clients objectives.
The main file has all the informations in regards to the project, please read carefully and if any questions do not hesitate to ask me.
There are few topics to chose on this project, the one chosen by me is Human Resources Management, the rest has an X by each title so ignore the topics with the X by them.
Please pay attention to the right topic and relate it back to the proposal delivered previously in order to start the work.
All the informations required in the main file must be included in the main report so please read the file carefully.
Secondary data should be used ONLY for this project.
For the first topic, my supervisor suggested some data bases to be used if possible such as ( STATISTA, IBIS WORLD) where useful market research informations could be found, if possible it will make a difference on the final mark.
Following the instructions it\'s very important so if anything is unclear please do not hesitate to contact me.
I have also attached the Proposal so once the main file it\'s read you can relate to it in order to start working on the main report. 
I also attached a reading list related to the topic, in case you have access to the resources mentioned in the list it will make a difference on the final mark.
Last file attached it\'s an informational file with university requirements on how to write academic reports, it may be useful.
I would like this report to be delivered progressively as a weekly meeting it\'s held every Tuesday with my supervisor in order to give feedback on each Objective.
Objective1 (Market Research)  it\'s expected to be done by Monday 3rd of April so it can be checked on Tuesday by the supervisor.
Please follow the instructions given in the file and develop each objective accordingly, following the requirements.
If any questions do not hesitate to contact me. </t>
  </si>
  <si>
    <t>Nicoleta Dana Fagateanu</t>
  </si>
  <si>
    <t>c.nicoleta.dana@gmail.com</t>
  </si>
  <si>
    <t>Human Resources</t>
  </si>
  <si>
    <t>Employee Wellbeing and Burnout -A case study of Sainsbury\'s at Charlton,London,Uk</t>
  </si>
  <si>
    <t>Good afternoon. I will attach here the proposal form but please do not fully rely on the information there as I haven\'t got a very good feedback and needs to be redone . I have also done ethics form so it\'s not needed .  In the proposal form is also mentioned the sample size of the research ( 100 employees) .
I will come back with more details after the work is done and once I receive feedback from my dissertation supervisor will come back for corrections . 
Kind regards,
Nicoleta</t>
  </si>
  <si>
    <t>[\"https://final.theacademicpapers.co.uk/wp-content/uploads/2023/03/BMP6001 Diss_As2 Brief_Sept 2022 Cohort.docx\",\"\",\"https://final.theacademicpapers.co.uk/wp-content/uploads/2023/03/141524_Nicoleta-dana_Fagateanu_Dissertation-_Proposal_Form_1715094_163006472.docx\",\"\",\"https://final.theacademicpapers.co.uk/wp-content/uploads/2023/03/BMP6001 Diss_As2_Dissertation_Sept 2022 Cohort (1).docx\"]</t>
  </si>
  <si>
    <t xml:space="preserve">Principles and Practice Marketing </t>
  </si>
  <si>
    <t xml:space="preserve">The report is to focus on analysing a well structured market plan with launch of a new product or service onto the UK market or other market. Please note that the product or service of choice must be that which is not already in the market, UNLESS you are planning to a substantial repositioning and branding of that product or service (please see attached brief and important supporting document for more details). The report structure has also been stated in the brief for guide and alignment. </t>
  </si>
  <si>
    <t>[\"https://final.theacademicpapers.co.uk/wp-content/uploads/2023/03/Marketing Assignment Brief.docx\",\"https://final.theacademicpapers.co.uk/wp-content/uploads/2023/03/Important Doc. Lecture 10_Revision Slides_2023.pptx\"]</t>
  </si>
  <si>
    <t>Data Analysis Chapter</t>
  </si>
  <si>
    <t xml:space="preserve">This is a data analysis chapter for a master\'s dissertation.
it should be a very well-structured introduction (should have a clear outline)
and a good conclusion, please.
Please make sure to use the thematic Analysis method. I have attached all six interview transcripts. 
Present the data and the discussion about it. I have attached the methodology chapter for your reference
The most important thing is to always relate to the research questions. 
The primary goal of the study is to find out the motivational factors for studentsâ€™ decision to study at international branch campuses in Qatar. In addition, this study would like to: 
1.	Determine the role of different factors in the final decision-making. 
2.	Suggest some recommendations for IBCs to attract local students. 
The research questions that will guide my investigation are:
1.	What were some of the factors that influenced students\' decision to enrol at an international branch campus?
2. What barriers or challenges are faced by students when choosing an IBC?
3. How can IBCs in Qatar improve their recruitment strategies to facilitate student choices?
--------
Once you have the headings, it might be helpful to go back to your data and highlight specific lines that can/might be used as examples in your writing. If you have used multiple different instruments to collect data (e.g. interviews and observations), you are going to want to ensure that you are using both examples within each section (if possible). This is so that you can demonstrate to more well-rounded perspective of the points you are trying to make. Once you have identified some key examples for each section, you might still have to do some further cutting/editing.
Once you have your examples firmly selected for each subsection, you want to ensure that you are including enough information. This way, the reader will understand the context and circumstances around what you are trying to â€˜proveâ€™. You must set up the examples you have chosen in a clear and coherent way.
Students often make the mistake of including quotations without any other information. It is important that you embed your quotes/examples within your own thoughts. Usually, this means writing about the example both before and after. So you might say something like, â€œOne of the main topics that my participants highlighted was the need for more teachers in elementary schools. This was a focal point for 7 of my 12 participants, and examples of their responses included: [insert example] by participant 3 and [insert example] by participant 9. The reoccurring focus by participants on the need for more teachers demonstrates [insert critical thought here]. By embedding your examples in the context, you are essentially highlighting to the reader what you want them to remember.
Please do contact me if you have any questions.
Thank you so much
 </t>
  </si>
  <si>
    <t>[\"https://final.theacademicpapers.co.uk/wp-content/uploads/2023/03/Student 6.docx\",\"https://final.theacademicpapers.co.uk/wp-content/uploads/2023/03/Student 1.docx\",\"https://final.theacademicpapers.co.uk/wp-content/uploads/2023/03/student 2.docx\",\"https://final.theacademicpapers.co.uk/wp-content/uploads/2023/03/Student 3.docx\",\"https://final.theacademicpapers.co.uk/wp-content/uploads/2023/03/Student 4.docx\",\"https://final.theacademicpapers.co.uk/wp-content/uploads/2023/03/Student 5.docx\",\"https://final.theacademicpapers.co.uk/wp-content/uploads/2023/03/Methodology Chapters.docx\"]</t>
  </si>
  <si>
    <t>Hsbs d shsjhs shhsb</t>
  </si>
  <si>
    <t>Bdhhdb dhhhd hshbbdshhd. Dhhdh dhhsb. Sbhhs. Shhsb</t>
  </si>
  <si>
    <t>ahsiiahd</t>
  </si>
  <si>
    <t>swdn sdwd</t>
  </si>
  <si>
    <t>[\"https://final.theacademicpapers.co.uk/wp-content/uploads/2023/04/Survival rates of direct composites to treat anterior tooth wear.pdf\",\"https://final.theacademicpapers.co.uk/wp-content/uploads/2023/04/Order Number 638369694 QA.pdf\",\"https://final.theacademicpapers.co.uk/wp-content/uploads/2023/04/Order Number 173119217-QA.pdf\",\"https://final.theacademicpapers.co.uk/wp-content/uploads/2023/04/Cheap Dissertation Writing Services - Affordable Dissertation Help UK.pptx\"]</t>
  </si>
  <si>
    <t>Media analysis on \'The effect of media reports on deprivation during the pandemic in the United Kingdom.\'</t>
  </si>
  <si>
    <t xml:space="preserve">Subject area: Criminology
This dissertation has to be a MEDIA ANALYSIS ON: \"The effect of media reports on deprivation during the pandemic in the United Kingdom.\"
I have added an example content list/structure, showing the layout of a dissertation and the chapters. However, if you need any more examples please do not hesitate to let me know and I will upload more.
Make sure the dissertation is at a first class standard and meets all these requirements:
-&gt; Outstanding knowledge and intricate understanding of the subject
-&gt; Coherently structured argument that shows nuanced recognition of alternative perspectives and viewpoints
-&gt; Demonstrates independent thought/intellectual initiative and provides sustained critical engagement with the material
-&gt; Demonstrates considerable engagement with literature on and beyond the reading list
-&gt; Excellent organisation and style of presentation (including referencing) with no or very few grammatical and spelling errors
-&gt; Uses an argument that is logically structured and supported by evidence
-&gt; Engages with the material critically and demonstrates some capacity for intellectual initiative/ independent thought
-&gt; A high level of skill in problem solving, which demonstrates powers of critical analysis
</t>
  </si>
  <si>
    <t>n1kol37a@gmail.com</t>
  </si>
  <si>
    <t>Critically evaluate cultural and HRM issues for a UK business locating a call centre in India</t>
  </si>
  <si>
    <t>Hello,please find attached the requirements of the report .
 Thank you.
Nicoleta</t>
  </si>
  <si>
    <t>[\"https://final.theacademicpapers.co.uk/wp-content/uploads/2023/04/BMP6003 IHRM_As1 Brief_Sept 2022 Cohort (1).docx\"]</t>
  </si>
  <si>
    <t>Yasir AH</t>
  </si>
  <si>
    <t>yasir2332@outlook.com</t>
  </si>
  <si>
    <t>Water infrastructure report</t>
  </si>
  <si>
    <t>Two tasks, two 1500 word reports 
For task 1 use the picture with the table and says references at the bottom
For task 2 use the picture that says WASTEWATER ANALYSIS CLASS RESULT SHEET</t>
  </si>
  <si>
    <t>[\"https://final.theacademicpapers.co.uk/wp-content/uploads/2023/04/AD3126B9-4FA3-44BB-A28D-0273FB7ACCBE.jpeg\",\"https://final.theacademicpapers.co.uk/wp-content/uploads/2023/04/770D180B-F412-49C5-A981-E2633FFD79AA.jpeg\",\"https://final.theacademicpapers.co.uk/wp-content/uploads/2023/04/36D20799-12D5-4C7E-A9E2-F4B6EE5F7571.png\"]</t>
  </si>
  <si>
    <t>Project Management &amp; Implementation</t>
  </si>
  <si>
    <t>This assignment is 2500 words including tables and figures.</t>
  </si>
  <si>
    <t>[\"https://final.theacademicpapers.co.uk/wp-content/uploads/2023/04/ASSIGNMENT QUESTION.jpg\",\"https://final.theacademicpapers.co.uk/wp-content/uploads/2023/04/BRIEFS.jpg\"]</t>
  </si>
  <si>
    <t>Natural Resources Governance</t>
  </si>
  <si>
    <t>Please read the questions carefully. There are several options to pick from.
I attached the questions and the lectures slides.</t>
  </si>
  <si>
    <t>[\"https://final.theacademicpapers.co.uk/wp-content/uploads/2023/04/ASSIGNMENT QUESTION CONTINUATION.jpg\",\"https://final.theacademicpapers.co.uk/wp-content/uploads/2023/04/NRG ASSIGNMENT QUESTION.jpg\",\"https://final.theacademicpapers.co.uk/wp-content/uploads/2023/04/NRG LECTURES.zip\"]</t>
  </si>
  <si>
    <t>SUSTAINABLE CITIES</t>
  </si>
  <si>
    <t xml:space="preserve">There are articles recommended for this course but the links cannot be shares externally. I have attached the list of the articles </t>
  </si>
  <si>
    <t>[\"https://final.theacademicpapers.co.uk/wp-content/uploads/2023/04/QUESTION.jpg\",\"https://final.theacademicpapers.co.uk/wp-content/uploads/2023/04/QUESTIONS CONTINUATION.jpg\",\"https://final.theacademicpapers.co.uk/wp-content/uploads/2023/04/SC ARTICLES.zip\",\"https://final.theacademicpapers.co.uk/wp-content/uploads/2023/04/Sustainable cities lectures (2).zip\"]</t>
  </si>
  <si>
    <t>Sustainable Cities (A case study of Tunis)</t>
  </si>
  <si>
    <t>This course tittle is Sustainable Cities. It has some recommended articles but cant be shared externally. I have attached the list of the artticles. Please also note that the assignment is in 2 parts.
The given city for part one is Tunis.</t>
  </si>
  <si>
    <t>[\"https://final.theacademicpapers.co.uk/wp-content/uploads/2023/04/QUESTION.jpg\",\"https://final.theacademicpapers.co.uk/wp-content/uploads/2023/04/QUESTIONS CONTINUATION.jpg\",\"https://final.theacademicpapers.co.uk/wp-content/uploads/2023/04/SC ARTICLES.zip\",\"https://final.theacademicpapers.co.uk/wp-content/uploads/2023/04/Sustainable cities lectures.zip\"]</t>
  </si>
  <si>
    <t>amayeni10@gmai.com</t>
  </si>
  <si>
    <t>Susustainable Cities</t>
  </si>
  <si>
    <t>The course title is Sustainable Cities.This assignment is in 2 parts. The case study city is Tunis.</t>
  </si>
  <si>
    <t>[\"https://final.theacademicpapers.co.uk/wp-content/uploads/2023/04/QUESTION.jpg\",\"https://final.theacademicpapers.co.uk/wp-content/uploads/2023/04/QUESTIONS CONTINUATION.jpg\",\"https://final.theacademicpapers.co.uk/wp-content/uploads/2023/04/Sustainable cities lectures (2).zip\"]</t>
  </si>
  <si>
    <t>Mihnea Sicaru</t>
  </si>
  <si>
    <t>mihnea.sicaru@yahoo.com</t>
  </si>
  <si>
    <t>mihnea.sicaru@gmail.com</t>
  </si>
  <si>
    <t>Banking and Finance</t>
  </si>
  <si>
    <t>Topic of your choice, within the Banking and Finance industry, must contain data collection and analysis, the data should be presented separately in an Excel file.
Software used for data analysis completely of your choice, will need the one page proposal in the next 10 days.
I have attached below all the guidelines to be followed.</t>
  </si>
  <si>
    <t>[\"https://final.theacademicpapers.co.uk/wp-content/uploads/2023/04/Screenshot_20230407-072901_Chrome.jpg\",\"https://final.theacademicpapers.co.uk/wp-content/uploads/2023/04/Screenshot_20230407-072911_Chrome.jpg\",\"https://final.theacademicpapers.co.uk/wp-content/uploads/2023/04/Screenshot_20230407-072920_Chrome.jpg\",\"https://final.theacademicpapers.co.uk/wp-content/uploads/2023/04/Screenshot_20230407-072936_Chrome.jpg\",\"https://final.theacademicpapers.co.uk/wp-content/uploads/2023/04/Screenshot_20230407-072944_Chrome.jpg\",\"https://final.theacademicpapers.co.uk/wp-content/uploads/2023/04/Screenshot_20230407-072954_Chrome.jpg\",\"https://final.theacademicpapers.co.uk/wp-content/uploads/2023/04/Dissertation Guidelines 2021.pdf\",\"https://final.theacademicpapers.co.uk/wp-content/uploads/2023/04/2017 Additional Guidelines Dissertation.pdf\"]</t>
  </si>
  <si>
    <t>amayeni10@yahoo.com</t>
  </si>
  <si>
    <t xml:space="preserve">Sustainable Cities </t>
  </si>
  <si>
    <t>The title of this module is Sustainable Cities. This coursework is in 2 parts. The city allocated to me in part B is Tunis.</t>
  </si>
  <si>
    <t>[\"https://final.theacademicpapers.co.uk/wp-content/uploads/2023/04/QUESTION.jpg\",\"https://final.theacademicpapers.co.uk/wp-content/uploads/2023/04/QUESTIONS CONTINUATION.jpg\"]</t>
  </si>
  <si>
    <t>Arinze Williams</t>
  </si>
  <si>
    <t>arinzehonest@gmail.com</t>
  </si>
  <si>
    <t xml:space="preserve">Short case study presentation on at least one environmental management practice used by a First Nations or Traditional People of a place which you culturally identify with. </t>
  </si>
  <si>
    <t xml:space="preserve">Page/Time limit: 1 page for the reflection, 2 pages for the Summary Paper, maximum of 5 mins for the presentation.
This assessment task gives you an opportunity to refine your verbal and written communication skills. It consists of three aspects:
Short case study presentation on at least one environmental management practice used by a First Nations or Traditional People of a place which you culturally identify with. 
Preparation of a short summary paper to complement the presentation (i.e handouts that the audience will read before the presentation)
Self-reflection of your presentation experience
Instructions
Presentation 
NOTE: You must provide photo identification and include this in the pre-recording (or at the start of the live recording) and you must be visible the whole time that you are presenting.  
Prepare and submit a recording of a 5 minute presentation covering six key areas which summarise the Traditional Environmental Knowledge of the people who are the subject of your case study. These areas are:
Who
Where
What
How
Why
When
The recording must be uploaded as an MP4 format into Canvas. Panopto links will not be accepted. 
Summary Paper
To support your presentation you must prepare a short (2 page maximum) paper which provides background information that summarises the key information that you intend to cover in the presentation. 
It should not be a script which you read from during the presentation. It must be presented professionally.
This Summary Paper must be submitted here.
Reflection
Prepare a short (max 1 pages) reflection on how you prepared for, and performed in the presentation using the following template Download template.
The Reflection must be submitted here.
Hints and Tips
What does \'a place which you culturally identify with\' mean? 
One way of identifying a place which you culturally identify with could mean where you were born, where your ancestors come from or where you have spent most of your life. 
For Example - Kat  culturally identifies with Perth (Indigenous people are Whadjuk Noongar), the North Island of New Zealand (home of the NgÄti Maru and  NgÄti PÄoa tribes) and the MÃ©tis people of Vancouver. You may come from a country where the First Nations people are still practicing traditional environmental knowledge. 
Prepare no more than 5-6 slides, including the Opening Slide and References (i.e. 3-4 slides for content)
It seems surprising, but for short duration presentations, you should have no more than 1 slide every 2 mins. 
For presentations &gt;5mins, 1 slide every 3-5 mins is a good guide.
Time goes quickly when you\'re presenting
It seems hard to believe, but it\'s true.
Avoid too much text  on slides and remember that small fonts on images are hard to read
[Kat notes that her slides often have too much text for her liking!] 
Practice before you start recording
Everyone gets nervous... that\'s ok! 
This referenceLinks to an external site. provides a step by step guide on how to submit multiple files in Canvas.
Using Panopto to record presentation tip sheet.
More information is available in the Week 1 SLIDE activity which you should have completed.
Relationship of this assignment with Course and Unit Learning Outcomes
Objectives of this assignment:
Recognise the value that traditional environmental knowledge has and the potential for the knowledge of indigenous and First Nations people to inform environmental management practices.
Communicate this knowledge in a manner which is suitable for non-technical people.
Develop reflective writing skills to help you continuously improve throughout your studies.
Course Learning Outcomes:
CLO2: Discipline knowledge
CLO 3: Communication
Unit Learning Outcomes:
ULO1: Identify and explain a range of environmental management tools.
ULO4: Evaluate scientific resources and information relevant to environmental management.
</t>
  </si>
  <si>
    <t>abc</t>
  </si>
  <si>
    <t>abc@abc.com</t>
  </si>
  <si>
    <t>Gshshsb</t>
  </si>
  <si>
    <t>Bsbsbdbs</t>
  </si>
  <si>
    <t>Global Marketing: Bringing Wine to China</t>
  </si>
  <si>
    <t xml:space="preserve">Part 2 (2000 words)  of the assignment!
You are required to prepare a presentation, but not actually deliver it, by creating a total of 10 slides with explanatory notes under the slides maximum 2,000 words.
I include all the materials that must help you to write the assignment, exactly what the university want from  student.
I include : 
The Hand book.
Additional assignment guideline.
Past examples 
Assignment briefs
I also include the Part 1, that you have done early (one of your writers), and Part 2 its the second and last part of this assignment .
The PART 2 (2 000 words)
Must  be structured like:
1.Business Environmental Risk Analysis
2.Competitive Analysis in the Industry 
3.PESTLE analysis 
4.Market Attractiveness and Analysis
5.Market Entry
6.Entry Decisions and Recommendations
7.SMART Objectives
8.Conclusion
PLEASE,  structure it and make similar to past examples!
</t>
  </si>
  <si>
    <t>[\"https://final.theacademicpapers.co.uk/wp-content/uploads/2023/04/Global Marketing Unit Handbook 2022-2023.docx\",\"https://final.theacademicpapers.co.uk/wp-content/uploads/2023/04/Additional Guidance for the assignments1.docx\",\"https://final.theacademicpapers.co.uk/wp-content/uploads/2023/04/GM Do\'s and Don\'ts.pptx\",\"https://final.theacademicpapers.co.uk/wp-content/uploads/2023/04/Part 2 - example a.docx\",\"https://final.theacademicpapers.co.uk/wp-content/uploads/2023/04/Part 2 - example b.docx\",\"https://final.theacademicpapers.co.uk/wp-content/uploads/2023/04/Porters Five Forces (3).ppt\",\"https://final.theacademicpapers.co.uk/wp-content/uploads/2023/04/My part 1(writing by you).docx\"]</t>
  </si>
  <si>
    <t>walaa atalaa</t>
  </si>
  <si>
    <t>walaa_atalaa@hotmail.com</t>
  </si>
  <si>
    <t>Advanced Contract Law and Negotiation</t>
  </si>
  <si>
    <t xml:space="preserve">the assessment task regarding : 
With reference to the contractual practice and legal framework applicable to investor-states contracts, critically discuss the quote below:
1-	â€œ[â€¦] the principle of sanctity of contracts (pacta sunt servanda) as the leading maxim of contract law generally has priority over changes in the surrounding economic conditions.â€
Berger, K.P., â€˜Renegotiation and Adaption of International Investment Contracts: The Role of Contract Drafters and Arbitratorsâ€™, (2003) 36 Vanderbilt Journal of Transnational Law 1347, p. 1353; 
The quote points to a legal issues stemming from the modern contractual practice in investor-state contracts. Therefore, you should provide a critical overview of the factual and legal framework concerning inter-state contracts.
</t>
  </si>
  <si>
    <t>[\"https://final.theacademicpapers.co.uk/wp-content/uploads/2023/04/21_ACLN_Assessment_Two_Brief (2).docx\",\"https://final.theacademicpapers.co.uk/wp-content/uploads/2023/04/OSCORLA REFERENCING GUIDE[7566].docx\",\"https://final.theacademicpapers.co.uk/wp-content/uploads/2023/04/ACLN_-_Unit_6_-_Renegotiation_stabilization_and_umbrella_clauses (1).pptx\",\"https://final.theacademicpapers.co.uk/wp-content/uploads/2023/04/ACLN-Unit5-Presentation.pdf\",\"https://final.theacademicpapers.co.uk/wp-content/uploads/2023/04/essay_writing.pdf\",\"https://final.theacademicpapers.co.uk/wp-content/uploads/2023/04/ACLN-Unit5-Presentation (1).ppt\",\"https://final.theacademicpapers.co.uk/wp-content/uploads/2023/04/Sornarajah.16CW107B. (1).pdf\",\"https://final.theacademicpapers.co.uk/wp-content/uploads/2023/04/Sornarajah.16CW07A.pdf\",\"https://final.theacademicpapers.co.uk/wp-content/uploads/2023/04/Sornarajah.16CW07.pdf\",\"https://final.theacademicpapers.co.uk/wp-content/uploads/2023/04/Goode__R._16CW06.pdf\",\"https://final.theacademicpapers.co.uk/wp-content/uploads/2023/04/ACLN_Second_Block_(weeks_4_to_6)_Literature (1).zip\",\"https://final.theacademicpapers.co.uk/wp-content/uploads/2023/04/ACLN_Second_Block_(weeks_4_to_6)_Cases (1).zip\",\"https://final.theacademicpapers.co.uk/wp-content/uploads/2023/04/ACLN_Unit_4_-_Cross-border_commercial_transactions_and_foreign_investor_-_state_contracts (1).pptx\"]</t>
  </si>
  <si>
    <t>David Olu</t>
  </si>
  <si>
    <t>tahmnpc@gmail.com</t>
  </si>
  <si>
    <t>Development Cooperation and Foreign Aid</t>
  </si>
  <si>
    <t xml:space="preserve">It should review ALL the key scholarly literature and define the concepts of development cooperation and foreign aid, describe the different types both, their historical origins, theoretical underpinnings, key influencing thinkers, dominant positions, schools of thought, arguments and against. It should focus on all key literature in the field and reference  Nigeria / Africa as case studies or examples.  It should conclude by summarising and analytically discussing the relationship between development cooperation, foreign aid, international relations and international development, with particular  reference to Nigeria/ Africa. 
</t>
  </si>
  <si>
    <t xml:space="preserve">With reference to the contractual practice and legal framework applicable to investor-states contracts, critically discuss the quote below:
1-	â€œ[â€¦] the principle of sanctity of contracts (pacta sunt servanda) as the leading maxim of contract law generally has priority over changes in the surrounding economic conditions.â€
Berger, K.P., â€˜Renegotiation and Adaption of International Investment Contracts: The Role of Contract Drafters and Arbitratorsâ€™, (2003) 36 Vanderbilt Journal of Transnational Law 1347, p. 1353; 
The quote points to a legal issues stemming from the modern contractual practice in investor-state contracts. Therefore, you should provide a critical overview of the factual and legal framework concerning inter-state contracts.
</t>
  </si>
  <si>
    <t>Scenario Planning</t>
  </si>
  <si>
    <t xml:space="preserve">Use Scenario Planning for ALT Labs https://alternatelabs.co/
Your completed report should contain the following:
- An overview of strategy, an overview of the organisation and PESTLE 
- Scenario planning including info about scenario planning,  infographic of 4 different worlds and descriptions 
- Based on the above, present recommendations for future strategy development in the chosen organisation 
- A reflective statement highlighting your learning experiences from the module (400 words only).
Please read the power point under the name of (Assignment Guidance 2021). You will find all the information about this coursework and about each section required.
Kindly refer to the lectures attached and you can use theories from them as well.
Thanks
</t>
  </si>
  <si>
    <t>[\"https://final.theacademicpapers.co.uk/wp-content/uploads/2023/04/AssignmentGuidance2021 (2).pptx\",\"https://final.theacademicpapers.co.uk/wp-content/uploads/2023/04/BMG758 Module Handbook 2223(1) (7).docx\",\"https://final.theacademicpapers.co.uk/wp-content/uploads/2023/04/Lecture 1 - Introduction to Strategy - 01.02.2023 (1).pptx\",\"https://final.theacademicpapers.co.uk/wp-content/uploads/2023/04/Gibb\'s Reflective Cycle.docx\",\"https://final.theacademicpapers.co.uk/wp-content/uploads/2023/04/Reflective Guidance (1).docx\",\"https://final.theacademicpapers.co.uk/wp-content/uploads/2023/04/Lecture 3 - Industry and Sector Analysis - 15.02.2023.pptx\",\"https://final.theacademicpapers.co.uk/wp-content/uploads/2023/04/SampleInfographic.PNG\",\"https://final.theacademicpapers.co.uk/wp-content/uploads/2023/04/Sampleinfographic2.PNG\",\"\",\"https://final.theacademicpapers.co.uk/wp-content/uploads/2023/04/Lecture 2 -Strategic Management &amp; The External Environment - 08.02.2023.pptx\",\"https://final.theacademicpapers.co.uk/wp-content/uploads/2023/04/Strategic Purpose - 15.03.2023.pptx\"]</t>
  </si>
  <si>
    <t>Case Study on Lego</t>
  </si>
  <si>
    <t xml:space="preserve">Use the information, plus the academic theory and concepts from the module, to illustrate your understanding of leadership and change theory and practice.  Answer all of the following three questions.
Question 1 (900 words, 20 marks)
Discuss and evaluate the changes made in The Lego Group since Jorgen Vig Knudstorp took over as CEO in 2004.Â  Use Kotterâ€™s 8 Step Change Management Model (Kotter, 1995) and other relevant literature/models to support your answer.
Question 2 (900 words, 20 marks)
Discuss and evaluate Jorgen Vig Knudstorpâ€™s leadership of The Lego Group. Use Transformational Leadership Theory (Bass &amp; Avolio 1985) as the basis for your answer.
Question 3 (900 words, 20 marks)
Using your understanding of leadership and change during the COVID19 pandemic, what recommendations would you give to The Lego Group to continue their success in the future (2022 onwards)? Support your recommendations with theory/COVID based reports, as appropriate. Please note that the recommendations cannot include something that Lego already does or has previously chosen not to do (unless this can be fully rationalized). Students need a fully justified rationale for a recommendation, which requires a deep level of background research.
Kindly refer to the Power point under the name of ( CW2 Case study on Lego) for more information about the coursework.
</t>
  </si>
  <si>
    <t>[\"https://final.theacademicpapers.co.uk/wp-content/uploads/2023/04/CW2 Case Study on Lego(3).pptx\",\"https://final.theacademicpapers.co.uk/wp-content/uploads/2023/04/Lego_financial_slide_pack 2014.pdf\",\"https://final.theacademicpapers.co.uk/wp-content/uploads/2023/04/Lego case study 2014.pdf\",\"https://final.theacademicpapers.co.uk/wp-content/uploads/2023/04/work_and_automation_in_time_of_covid RSA report 2020(1).pdf\",\"https://final.theacademicpapers.co.uk/wp-content/uploads/2023/04/Ulrich Future of HR post covid 2020 slides(1)(1).pdf\",\"\",\"https://final.theacademicpapers.co.uk/wp-content/uploads/2023/04/2020 Oracle Report 6 Trends Guiding HR leaders(1) (1).pptx\"]</t>
  </si>
  <si>
    <t>Shaun Madden</t>
  </si>
  <si>
    <t>samadden@live.co.uk</t>
  </si>
  <si>
    <t>Agriculture</t>
  </si>
  <si>
    <t>A review of the causes of lameness in broilers: Infectious, Non-Infectious, Genetic &amp; Other</t>
  </si>
  <si>
    <t>The dissertation is a review dissertation, so no original research required. 
It should critically review previous studies/papers on the causes of lameness in broilers. 
The layout required is as follows:
1. A title page to include:
Title of thesis
Authorâ€™s name
A statement which says â€˜A dissertation submitted in part fulfilment of the MSc in Applied Poultry Scienceâ€™
Year of submission
2. A contents page (a clear and chronological list of the dissertation content with page numbers)
3. A list of the tables and figures (if appropriate) with page numbers
4. Journal for proposed publication (from list of recommended journals â€“ see Learn for more details)
5. Statement of personal contribution to the thesis
6. Acknowledgements (optional)
7. *Abstract
8. *Introduction (short â€“ why is this review important?)
9. * Method of collecting literature (optional â€“ but can be very useful to provide structure) 
10.*Main body of literature (donâ€™t call it this name!) â€“ split into sections. You may want to include some form of analysis of the data from the literature.
11.*Conclusion
12. *Implications for the field of Applied Poultry Science (500 words maximum)
13. *Criticism of the methodology (1500 words maximum)
14.*Future Research Proposal (1000 words maximum)
15. References
16. Appendices (containing relevant additional data/pictures/diagrams etc. â€“ this is optional)
The maximum word count is 13000 words, not including references, contents pages, etc etc.
I can give guidance on which specific causes to look at to save a lot of time. The dissertation also needs a chapter on back ground. For example, this would show how the broiler industry and thus broilers themselves have changed over the past few decades (through genetic improvements, nutrition, housing, management etc). This is important as most causes of leg issues in broilers are multi factorial, so back ground is important.
I have already written around 2000 words on back ground if you want that?</t>
  </si>
  <si>
    <t>jordan ngalo</t>
  </si>
  <si>
    <t>ngalojordan@gmail.com</t>
  </si>
  <si>
    <t>Nutrition</t>
  </si>
  <si>
    <t xml:space="preserve">Effect of Creatine on sprint performance, strength and power </t>
  </si>
  <si>
    <t>Lab report</t>
  </si>
  <si>
    <t>The laboratory report will need to be written in a journal article format. You will need to introduce the area and explain the rationale for why your ergogenic aid (Creatine) may work and include an aim/hypothesis, describe the methods and study design. The data will need to be presented in a scientific style, including tables, figures and legends. A discussion and critical appraisal of contemporary research is required. Finally, you must include a section on the strengths and limitations of your study. Present a concise conclusion to summarise your findings.
With the data I have attached an excel document which has all the data necessary to create figures needed and please make sure to use the 2022 data on the excel as there\'s two sets of data from last year and this year (USE LAST YEAR DATA 2022)
Make sure to have at least 6 figures and legends, tables in the result section.</t>
  </si>
  <si>
    <t>[\"https://final.theacademicpapers.co.uk/wp-content/uploads/2023/04/M30088(CW2).SCH (3).docx\",\"https://final.theacademicpapers.co.uk/wp-content/uploads/2023/04/Lab report guidance notes (1).ppt\",\"https://final.theacademicpapers.co.uk/wp-content/uploads/2023/04/Cr variable data (2).xlsx\"]</t>
  </si>
  <si>
    <t>Waking up early in the morning</t>
  </si>
  <si>
    <t>jhuhnokm</t>
  </si>
  <si>
    <t>Jeehan Hasan Shaban</t>
  </si>
  <si>
    <t>jihanshaban81@gmail.com</t>
  </si>
  <si>
    <t>Introduction Chapter and Conclusion Chapter :</t>
  </si>
  <si>
    <t xml:space="preserve">One abstract page 250-300 words.
Introduction chapter: (1500 words)
Usually this chapter contains the following:
ï‚· The aims of the study/research problem/research questions.
ï‚· Particular concepts or issues may need definition or explanation.
ï‚· What the limits of your study are - ie. what you are not tackling.
ï‚· Why this is a worthwhile issue/problem e.g. how it fits into current research in the area,
and/or how it relates to your professional role, and/or its relevance to a particular institution.
ï‚· Set the scene by reviewing relevant aspects of the context of the school, college, organization
etc. which you are investigating. This context may be a national one e.g. Local Management
of Schools, and/or a local one e.g. reorganisation within the LEA, and/or within the institution
e.g. a new headteacher is appointed, or an OFSTED inspection.
ï‚· Outline how your dissertation is structure
---------
Conclusion Chapter : 1500 words
Restate the focus of your research
Summarise and reinforce the main points of your arguments/discussions 
What have been your learnings?
Can you make suggestions and recommendations for what might come next?
Can you highlight areas that havenâ€™t been addressed in your research?
Why is your topic important/get your reader to think about your subject?
Try not to use in summary, or in conclusion
I will attach the 3 chapters and ethical form for your reference.
</t>
  </si>
  <si>
    <t>[\"https://final.theacademicpapers.co.uk/wp-content/uploads/2023/04/Methodology Chapter- First draft - docx.docx\",\"https://final.theacademicpapers.co.uk/wp-content/uploads/2023/04/Data Analysis Chapter -- Revised.docx\",\"https://final.theacademicpapers.co.uk/wp-content/uploads/2023/04/Ethical application.docx\",\"https://final.theacademicpapers.co.uk/wp-content/uploads/2023/04/literature review- docx.docx\"]</t>
  </si>
  <si>
    <t>Kwasi LUMOR</t>
  </si>
  <si>
    <t>Digital Business and New Technologies</t>
  </si>
  <si>
    <t xml:space="preserve">Topic for Coursework is:
\"The impact of digital business on the corporate financial performance\" </t>
  </si>
  <si>
    <t>[\"https://final.theacademicpapers.co.uk/wp-content/uploads/2023/04/BM565 CW1 Assignment Brief.pdf\",\"https://final.theacademicpapers.co.uk/wp-content/uploads/2023/04/DBNT CW1 Template  (1).pdf\"]</t>
  </si>
  <si>
    <t>ddsdsds</t>
  </si>
  <si>
    <t>dsdsds@gmail.com</t>
  </si>
  <si>
    <t>dsdsdsdsd</t>
  </si>
  <si>
    <t>Mohsen Minai</t>
  </si>
  <si>
    <t>mohsenminai90@gmail.com</t>
  </si>
  <si>
    <t xml:space="preserve">Database Design and Implementation </t>
  </si>
  <si>
    <t>This is a coursework/portfolio for a Information Systems and Databases module, part of a Cyber Security bachelors. 
I have provided portfolio grade rubric, the instructions and an example. Please aim for the highest grade possible.</t>
  </si>
  <si>
    <t>[\"https://final.theacademicpapers.co.uk/wp-content/uploads/2023/04/Group Assessment Overview - PT Saturday(1).pdf\",\"https://final.theacademicpapers.co.uk/wp-content/uploads/2023/04/Portfolio Element 1 - Saturday Students.docx\",\"https://final.theacademicpapers.co.uk/wp-content/uploads/2023/04/Assessment Scenario - Saturday students(1).docx\",\"https://final.theacademicpapers.co.uk/wp-content/uploads/2023/04/example of template Sat students.docx\",\"https://final.theacademicpapers.co.uk/wp-content/uploads/2023/04/Entity Specification Form.docx\",\"https://final.theacademicpapers.co.uk/wp-content/uploads/2023/04/PT Element Portfolio Element 1 Rubric.docx\"]</t>
  </si>
  <si>
    <t xml:space="preserve">Hayel </t>
  </si>
  <si>
    <t>I need to complete the protocol form and check the CONSENT FORM and Participant Information Sheet as per my research proposal and make sure everything is done correctly</t>
  </si>
  <si>
    <t>[\"https://final.theacademicpapers.co.uk/wp-content/uploads/2023/04/Protocol-Template-for-Non-Medical-Research-version-date-30-July-2019 - rev.docx\",\"https://final.theacademicpapers.co.uk/wp-content/uploads/2023/04/Abstract.docx\",\"https://final.theacademicpapers.co.uk/wp-content/uploads/2023/04/Life after Brexit exploring divergence in the UK and EU implementation of waste to energy transfer policy.docx\",\"https://final.theacademicpapers.co.uk/wp-content/uploads/2023/04/Participant Information Sheet (v2.0 2022).docx\"]</t>
  </si>
  <si>
    <t>agsjkab ajbs</t>
  </si>
  <si>
    <t>aljdhsf csnfcbeio ansdbiwou</t>
  </si>
  <si>
    <t>[\"https://final.theacademicpapers.co.uk/wp-content/uploads/2023/06/bike.jpg\"]</t>
  </si>
  <si>
    <t>Ben</t>
  </si>
  <si>
    <t>bsmith304@googlemail.com</t>
  </si>
  <si>
    <t>Occupational Therapy</t>
  </si>
  <si>
    <t>The document have the case study I did in my placement. Use the case study in document3, and prepare a case study in a power point presentation covering Learning outcome 1,2,3,and 4. Please go through the power point slide and you will see that questions  for slide 2, 4, 5, 6 and 7. That\'s what is required in doing the case study.</t>
  </si>
  <si>
    <t>Under Process</t>
  </si>
  <si>
    <t>[\"https://final.theacademicpapers.co.uk/wp-content/uploads/2023/06/APPLIED OT Summative Assessment Guidance _2023(1).pptx\",\"https://final.theacademicpapers.co.uk/wp-content/uploads/2023/06/Document3.docx\"]</t>
  </si>
  <si>
    <t>John Down</t>
  </si>
  <si>
    <t>test123@mailinator.com</t>
  </si>
  <si>
    <t>Business Analysis</t>
  </si>
  <si>
    <t>No extra requirements.</t>
  </si>
  <si>
    <t>any@yopmail.com</t>
  </si>
  <si>
    <t>Political Science</t>
  </si>
  <si>
    <t>AAAAAAAAAA</t>
  </si>
  <si>
    <t>MHRA</t>
  </si>
  <si>
    <t>afsdfsdffsdffsdfsdf</t>
  </si>
  <si>
    <t>Tew</t>
  </si>
  <si>
    <t>sdfsd</t>
  </si>
  <si>
    <t>adfdsffg</t>
  </si>
  <si>
    <t>Advertising</t>
  </si>
  <si>
    <t>fbtbhbgn</t>
  </si>
  <si>
    <t>[\"https://www.theacademicpapers.co.uk/wp-content/uploads/2023/06/Handout STA630.pdf\"]</t>
  </si>
  <si>
    <t xml:space="preserve">Mustafa Salah Abdullah </t>
  </si>
  <si>
    <t>mustafahsalahabdullah@gmail.com</t>
  </si>
  <si>
    <t>mustafah.abdullah99@gmail.com</t>
  </si>
  <si>
    <t xml:space="preserve">Middle East Dominance: Saudi-Iranian rivalry in the Middle East and the effects on Regional Dominance </t>
  </si>
  <si>
    <t xml:space="preserve">MA dissertation on the Saudi-Iranian Rivalry. Explain the historical rivalry with the start of the Iranian revolution. Write me a Literature Review and try to know if the rivalry is geopolitical or ideological/sectarian, focus on these 2 camps and also try to explain the change in behavior over the last few years. Discuss the Iraqi invasion and how this exacerbated the situation and their rivalry, as well as the Arab Spring and how they use proxy warfare in Lebanon, Syria, Iraq, and Yemen. These 4 examples are crucial, discuss the Iranian nuclear deal and other significant issues between them. I have written about 7,500 words and it\'s all over the place and messy. I need to do my editing and with your help hopefully, i can submit a decent MA paper by 31 July 2023. </t>
  </si>
  <si>
    <t>[\"https://www.theacademicpapers.co.uk/wp-content/uploads/2023/06/Mustapha Thesis - Copy.docx\"]</t>
  </si>
  <si>
    <t>Communication Strategies</t>
  </si>
  <si>
    <t>kdbfv</t>
  </si>
  <si>
    <t>asdfasdf</t>
  </si>
  <si>
    <t xml:space="preserve">Karen Henry </t>
  </si>
  <si>
    <t>karenhenry759@yahoo.co.uk</t>
  </si>
  <si>
    <t>karenhenry759@gmail.com</t>
  </si>
  <si>
    <t>MBA</t>
  </si>
  <si>
    <t xml:space="preserve">Post pandemic Diversity within Finance- is data disclosure needed to advance gender equality within Asset Management </t>
  </si>
  <si>
    <t>[\"https://www.theacademicpapers.co.uk/wp-content/uploads/2023/06/Survey on Diversity Data Disclosure FINAL.docx\",\"https://www.theacademicpapers.co.uk/wp-content/uploads/2023/06/Karen Henry proposal 25 April - approved.docx\",\"https://www.theacademicpapers.co.uk/wp-content/uploads/2023/06/MBA PT 2 250623.docx\",\"https://www.theacademicpapers.co.uk/wp-content/uploads/2023/06/Survey results.xlsx\"]</t>
  </si>
  <si>
    <t xml:space="preserve">Using diversity data to drive genes equality withinAsset management </t>
  </si>
  <si>
    <t xml:space="preserve">To consider whether mandatory data disclosure is required to advance Glenda equality in the Finance industry </t>
  </si>
  <si>
    <t>[\"https://www.theacademicpapers.co.uk/wp-content/uploads/2023/06/Karen Henry proposal 25 April - approved.docx\",\"https://www.theacademicpapers.co.uk/wp-content/uploads/2023/06/Survey on Diversity Data Disclosure FINAL.docx\",\"https://www.theacademicpapers.co.uk/wp-content/uploads/2023/06/Survey results.xlsx\",\"https://www.theacademicpapers.co.uk/wp-content/uploads/2023/06/MBA PT 2 250623.docx\",\"https://www.theacademicpapers.co.uk/wp-content/uploads/2023/06/Some sources for referencing for Karen Henry.docx\",\"https://www.theacademicpapers.co.uk/wp-content/uploads/2023/06/Research extra sources.docx\"]</t>
  </si>
  <si>
    <t>Gerhard Venter</t>
  </si>
  <si>
    <t>gventer@sky.com</t>
  </si>
  <si>
    <t>Why is burnout more common in entrepreneurs? A study into the causes of burnout to identify the resources and capabilities required to reduce or avoid burnout.</t>
  </si>
  <si>
    <t>See attachments for description and requirements.</t>
  </si>
  <si>
    <t>[\"https://www.theacademicpapers.co.uk/wp-content/uploads/2023/06/MRC-AQ-8A_March 2020-1.pdf\",\"https://www.theacademicpapers.co.uk/wp-content/uploads/2023/06/Management Research Challenge Proposal Form_2020_Final.pdf\"]</t>
  </si>
  <si>
    <t xml:space="preserve">GABRIEL DUMITRASCU </t>
  </si>
  <si>
    <t xml:space="preserve">Exploring the Factors of Staff-shortage and Proposed Strategies to Improve Staffing: Evidence from NHS </t>
  </si>
  <si>
    <t xml:space="preserve">You have attached the following files:
-Dissertation Proposal ( It was approved to be developed into the big dissertation so please read carefully and follow the details as it was planned in there) Just develop and improve. Make sure plagiarism is avoided as it will affect on marks and increases the risk of fail.
Module Handbook-( Please read through it and follow all the guidance as mentioned in there, you will find in there, structure guideline including formatting word count etc. please follow as such!) please scroll from top to bottom to make sure you won\'t miss any requirements! you also find in there a READING LIST THAT\'S SUGESTED TO BE USED AS SOURCES INTO DISERTATION( PLEASE USE AND REFERENCE AS MANY SOURCES AS YOU CAN FROM THAT LIST. 
Dissertation check list and guidance  -  ( this Is a checklist file in order to help and guide you to avoid missing anything) Please follow and  apply accordingly!
Reference Guide file-  ( This file is to guide you on the way the university requires the referencing style, it gives you examples and guidance on how to use it and how to be applied, so please follow and Apply)
Research Methodology ( This is a guide explaining how it should be applied , please be careful with the method chosen in the proposal and follow the guidance on how to develop it) Do not change anything planed in the proposal please!
PROGRESSIVE DEILIVERY PREFERED AS FOLLOWS: CHAPTER FIRST 3 CHAPTERS BY LATEST 10 JULY AND THE REST BY LATEST 17 JULY. 
 FULL WORK AFTER PROGRESSIVE DELIVERY DONE (10K WORDS) TO BE FINISHED AND DELIVERED BY 17 JULY 2023 
</t>
  </si>
  <si>
    <t>[\"https://www.theacademicpapers.co.uk/wp-content/uploads/2023/06/NHS Disertation Proposal Gabriel Dumitrascu 28640.docx\",\"https://www.theacademicpapers.co.uk/wp-content/uploads/2023/06/BMG843 Module Handbook 2022-23 QAHE - 2023 June (31684)(1).docx\",\"https://www.theacademicpapers.co.uk/wp-content/uploads/2023/06/Dissertation CheckList and Guidance(1).pdf\",\"https://www.theacademicpapers.co.uk/wp-content/uploads/2023/06/Ulster University Harvard Referencing Guide(1).pdf\",\"https://www.theacademicpapers.co.uk/wp-content/uploads/2023/06/Research Methods Summary(1).pdf\"]</t>
  </si>
  <si>
    <t xml:space="preserve">Scenario planing on Royal Mail UK </t>
  </si>
  <si>
    <t xml:space="preserve">You have attached the following files:
Assignment Details Amended (3)  pptx- (Contain step by step guidance on structure and requirements, please read carefully and compare with the example files, make sure it will be as per requirements and guidance files)
Simple assignment 1. ( This Is a simple assignment to help you understand the requirements and apply them as per example follow the example structure for Overviews of strategy, overview of company introduction to pestle and p5f and how to apply them on the company)
Simple assignment ( This is another example please have a look at both and check which one is the most accurate and in line with the requirements and follow that structure)
Lecture 1, 2,3,4 pptx are files that contains so much data that you can use in the report, please use them and reference them at the end, please paraphrase to avoid similarity.
Please check all lecture files as they contain very useful info, iyou can also add sources from outside to comply with the nr of references requested.
Infographics doc. (this is a doc with some links on how to create the infographics to mach the factors you will be talking about. 
Strategic intent article, ( supporting data)
Sugested structure file ( file to support the assignment details file and to be followed accordingly)
Mintel report on Royal Mail - to be used as source 
TO BE DELIVERED BY : LATEST 20TH JULY 2023 </t>
  </si>
  <si>
    <t>[\"https://www.theacademicpapers.co.uk/wp-content/uploads/2023/06/Assignment_Details June 2023 Amended(3).pptx\",\"https://www.theacademicpapers.co.uk/wp-content/uploads/2023/06/SampleAssignment (1) (1).pdf\",\"https://www.theacademicpapers.co.uk/wp-content/uploads/2023/06/Sample Assignment HSBC.pdf\",\"https://www.theacademicpapers.co.uk/wp-content/uploads/2023/06/Lecture 1 - Introduction(1)(1).pptx\",\"https://www.theacademicpapers.co.uk/wp-content/uploads/2023/06/Lecture 2 Strategic Position Environment (2).pptx\",\"https://www.theacademicpapers.co.uk/wp-content/uploads/2023/06/Lecture 3 Strategic Capability.pptx\",\"https://www.theacademicpapers.co.uk/wp-content/uploads/2023/06/Lecture 4 Strategic Purpose (2).pptx\",\"https://www.theacademicpapers.co.uk/wp-content/uploads/2023/06/Seminar 4 Strategic Purpose 22 23.pptx\",\"https://www.theacademicpapers.co.uk/wp-content/uploads/2023/06/infographics.docx\",\"https://www.theacademicpapers.co.uk/wp-content/uploads/2023/06/Strategic Intent article HBR 2005 Week 4.docx\",\"https://www.theacademicpapers.co.uk/wp-content/uploads/2023/06/SUGGESTED STRUCTURE.docx\",\"https://www.theacademicpapers.co.uk/wp-content/uploads/2023/06/H53.000%20Postal%20-%20Courier%20Activities%20in%20the%20UK%20Industry%20Report.pdf\",\"https://www.theacademicpapers.co.uk/wp-content/uploads/2023/06/Post Office struggles to recover from a bruising scandal | Financial Times.html\"]</t>
  </si>
  <si>
    <t xml:space="preserve">DIGITAL TRANSFORMATION TK MAX </t>
  </si>
  <si>
    <t xml:space="preserve">You have attached the following files:
DT- DIGITAL TRANSFORMATION (This file is the Assesment brief for the report of 3500 words on TK MAX Company that I have chosen from the list as they have recently done lots of digital transformation and you have thinks to talk about.) it also provides the marking criteria which can be used as structure guideline. Please read it carefully and follow the requirements.
Assignment  3000 and an extra up tp 500 words reflective statement to be added just before the references section (total word count 3500 Assignment+ reflective)
DT SAMPLE ( SAMPLE FILE ON STRUCTURE,  cover page table of contents and headings and subheadings, please try to follow accordingly as in the example,) please ignore the appendixes in the example file, you don\'t have to have the same sources and data used as in the example \'\' questionnaire\'\'
Report Writing ( this file is a guideline on how we are expected to write the report and what to include in it, please follow carefully)
Reading list and check list ( Document that include a checklist that\'s related to the Assesment brief and to be followed as per requirements in there and a reading which can be used as data )
The rest. of pptx files are supporting files that you can use.
TO BE DELIVERED BY : 22nd July 2023
 </t>
  </si>
  <si>
    <t>[\"https://www.theacademicpapers.co.uk/wp-content/uploads/2023/06/BMG738 DT - semester-3 - Auguest 2023 Assignment brief.pdf\",\"https://www.theacademicpapers.co.uk/wp-content/uploads/2023/06/DT sample.pdf\",\"https://www.theacademicpapers.co.uk/wp-content/uploads/2023/06/Report writing(1).pptx\",\"https://www.theacademicpapers.co.uk/wp-content/uploads/2023/06/Digital Transformation Reading List.docx\",\"https://www.theacademicpapers.co.uk/wp-content/uploads/2023/06/1_DTI Introduction.pptx\",\"https://www.theacademicpapers.co.uk/wp-content/uploads/2023/06/1_Introduction supplementary.pptx\",\"https://www.theacademicpapers.co.uk/wp-content/uploads/2023/06/3_Business model innovation (2).pptx\",\"https://www.theacademicpapers.co.uk/wp-content/uploads/2023/06/3_Business model innovation supplementary.pptx\",\"https://www.theacademicpapers.co.uk/wp-content/uploads/2023/06/5_Digital Innovation supplementary(1).pptx\",\"https://www.theacademicpapers.co.uk/wp-content/uploads/2023/06/5_Digital Innovation(1).pptx\",\"https://www.theacademicpapers.co.uk/wp-content/uploads/2023/06/6_Strategy Frameworks supplementary.pptx\",\"https://www.theacademicpapers.co.uk/wp-content/uploads/2023/06/6_Strategy Frameworks.pptx\",\"https://www.theacademicpapers.co.uk/wp-content/uploads/2023/06/7_Business Intelligence supplementary.pptx\",\"https://www.theacademicpapers.co.uk/wp-content/uploads/2023/06/7_Business Intelligence.pptx\",\"https://www.theacademicpapers.co.uk/wp-content/uploads/2023/06/8_Internet of things supplementary.pptx\"]</t>
  </si>
  <si>
    <t xml:space="preserve">DIGITAL TRANSFORMATION ROYAL MAIL </t>
  </si>
  <si>
    <t xml:space="preserve">You have attached the following files:_x000D_
DT- DIGITAL TRANSFORMATION (This file is the Assesment brief for the report of 3500 words on TK MAX Company that I have chosen from the list as they have recently done lots of digital transformation and you have thinks to talk about.) it also provides the marking criteria which can be used as structure guideline. Please read it carefully and follow the requirements._x000D_
_x000D_
Assignment  3000 and an extra up tp 500 words reflective statement to be added just before the references section (total word count 3500 Assignment+ reflective)_x000D_
_x000D_
DT SAMPLE ( SAMPLE FILE ON STRUCTURE,  cover page table of contents and headings and subheadings, please try to follow accordingly as in the example,) please ignore the appendixes in the example file, you don\'t have to have the same sources and data used as in the example \'\' questionnaire\'\'_x000D_
_x000D_
Report Writing ( this file is a guideline on how we are expected to write the report and what to include in it, please follow carefully)_x000D_
_x000D_
Reading list and check list ( Document that include a checklist that\'s related to the Assesment brief and to be followed as per requirements in there and a reading which can be used as data )_x000D_
_x000D_
The rest. of pptx files are supporting files that you can use._x000D_
_x000D_
_x000D_
TO BE DELIVERED BY : 22nd July 2023_x000D_
 </t>
  </si>
  <si>
    <t>[\"https://www.theacademicpapers.co.uk/wp-content/uploads/2023/06/BMG738 DT - semester-3 - Auguest 2023 Assignment brief.pdf\",\"https://www.theacademicpapers.co.uk/wp-content/uploads/2023/06/DT sample.pdf\",\"https://www.theacademicpapers.co.uk/wp-content/uploads/2023/06/Report writing(1).pptx\",\"https://www.theacademicpapers.co.uk/wp-content/uploads/2023/06/Digital Transformation Reading List.docx\",\"https://www.theacademicpapers.co.uk/wp-content/uploads/2023/06/1_DTI Introduction.pptx\",\"https://www.theacademicpapers.co.uk/wp-content/uploads/2023/06/1_Introduction supplementary.pptx\",\"https://www.theacademicpapers.co.uk/wp-content/uploads/2023/06/3_Business model innovation (2).pptx\",\"https://www.theacademicpapers.co.uk/wp-content/uploads/2023/06/3_Business model innovation supplementary.pptx\",\"https://www.theacademicpapers.co.uk/wp-content/uploads/2023/06/5_Digital Innovation supplementary(1).pptx\",\"https://www.theacademicpapers.co.uk/wp-content/uploads/2023/06/5_Digital Innovation(1).pptx\",\"https://www.theacademicpapers.co.uk/wp-content/uploads/2023/06/6_Strategy Frameworks supplementary.pptx\",\"https://www.theacademicpapers.co.uk/wp-content/uploads/2023/06/6_Strategy Frameworks.pptx\",\"https://www.theacademicpapers.co.uk/wp-content/uploads/2023/06/7_Business Intelligence supplementary.pptx\",\"https://www.theacademicpapers.co.uk/wp-content/uploads/2023/06/7_Business Intelligence.pptx\",\"https://www.theacademicpapers.co.uk/wp-content/uploads/2023/06/8_Internet of things supplementary.pptx\",\"https://www.theacademicpapers.co.uk/wp-content/uploads/2023/06/Lecture 8_Internet of things.pptx\",\"https://www.theacademicpapers.co.uk/wp-content/uploads/2023/06/Social, Ethical and Security Issues - Tutor QA.pptx\",\"https://www.theacademicpapers.co.uk/wp-content/uploads/2023/06/Week 10 - Systems desing for future.pptx\"]</t>
  </si>
  <si>
    <t>Abc</t>
  </si>
  <si>
    <t>Johnmath@yopmail.com</t>
  </si>
  <si>
    <t>JohnMac@yopmail.com</t>
  </si>
  <si>
    <t>asdf;lkj;llkjasdf;lkjasdf;lkjadf;lkjasadf;lkjasdf;lkjasdf;lkjasdf;lkjadsf;kj</t>
  </si>
  <si>
    <t xml:space="preserve">Winnie  Uloghobui </t>
  </si>
  <si>
    <t>winnieojo@gmail.com</t>
  </si>
  <si>
    <t xml:space="preserve">Project planning and Design </t>
  </si>
  <si>
    <t xml:space="preserve">Kindly go through the material I sent in. Thanks </t>
  </si>
  <si>
    <t>Critical Analysis of Research:
Full details of individual assessment (90%)
Write a 4,000-word structured literature review on a topic of your interest. ( Choose any topic related to business and managment) 
To complete this assessment, you need to take the following steps:
1. Choose your topic
2. Search for relevant literature
3. Read and Evaluate literature
4. Identify themes and debates (narrow down the topic)
5. Identify the gap
6. Outline the structure
7. Write a 4000-word literature review
Key Assessment Criteria
â€¢ Knowledge of the subject matter, including:
(a) Good understanding of the concepts and ideas introduced in the module and
presented in the materials used in the preparation of the coursework.
(b) Ability to integrate the different topics and theoretical concepts covered in the course.
(c) Demonstrated ability to correctly apply theoretical concepts to business practice.
â€¢ Organization, logical clarity in presenting the arguments and justifying the statements made, consistency, and completeness.
â€¢ Quality and originality of ideas (in contrast to regurgitation).
â€¢ Critical reflection (the ability to see both the advantages and the limitations of a particular
viewpoint).
â€¢ Proper citation of the literature.
Formatting requirements for the individual assignment
Students should prepare and submit their coursework assessments in the following format:
Font: Spacing: Margins: Referencing:
Times New Roman (12 point) 1.5 spaced
Normal (2.5cm)
APA 7th edition</t>
  </si>
  <si>
    <t>Maria Posse Moure</t>
  </si>
  <si>
    <t>mmpossemoure@gmail.com</t>
  </si>
  <si>
    <t>4500-word written report based on an evidence-based professional enquiry</t>
  </si>
  <si>
    <t xml:space="preserve">Hi,
I am studying a PGCE online at Anglia Ruskin University.
I handed out an assignment in May and it came back as FAIL. 
Here I send you all the documentation concerning the assignment and 4 different examples of assignments. Also, I am sending you the assignment I did in May with the feedback and comments from my mentor. I was told that I can either write a new one or improve the one I did. So the choice is yours :)
Please, feel free to contact me if you have any questions or you need any further information. </t>
  </si>
  <si>
    <t>[\"https://www.theacademicpapers.co.uk/wp-content/uploads/2023/07/Assignment guidance + 4 Examples of assignments.docx\",\"https://www.theacademicpapers.co.uk/wp-content/uploads/2023/07/Feedback Assignment - FAIL.docx\",\"https://www.theacademicpapers.co.uk/wp-content/uploads/2023/07/annotated-Professional 20 Evidence-based Enquiry - FAILED ASSIGNMENT with the guidelines to follow.pdf\",\"\"]</t>
  </si>
  <si>
    <t>test</t>
  </si>
  <si>
    <t>tst</t>
  </si>
  <si>
    <t>deceintboy@gmail.com</t>
  </si>
  <si>
    <t>ts</t>
  </si>
  <si>
    <t>Luna</t>
  </si>
  <si>
    <t>amar.akkari@gmail.com</t>
  </si>
  <si>
    <t>Psychology and Corporate Governance</t>
  </si>
  <si>
    <t xml:space="preserve">1. we need to focus on two aspects of the topic (Psychology and Corporate Governance).
The research question suggested by the supervisor was \'how psychology can improve corporate governance\'. Please read the note taken from the professor meeting (attached)
2. The handbook of the university and guidelines of the dissertation is attached to follow please. 
3. we need now to fill the proposal (attached) meeting form (attached) and start with the introduction of 850 words. 
I need your advice please about which two aspects your team will chose to discuss in the topic and which methodology they will use. The first dissertation which i have failed was systematic literature review. The university always suggest something analytical and argumentative not descriptive. The students who are getting distinctions on their dissertations are doing mix methos and methodology such as questionnaire / interview, analyze collected data (Primary and Secondary), our university prefer such type of methodology.
I have attached on what\'s app the previous work i have done which i failed. It was broad as you can see, and the supervisor needs only two aspects.
after i submit the proposal and the form and the introduction i will provide you with the supervisor feedback to apply changes if any then go ahead with the rest of the chapters. 
for the number of references  i put 20 for the introduction, it might take with you more or less it doesn\'t matter. 
I would like to greatly thank you for your kind support and be sure that your help is my only hope to pass my 2 years master. Please give me your best. 
</t>
  </si>
  <si>
    <t xml:space="preserve">we need to focus on two aspects of the topic (Psychology and Corporate Governance).
The research question suggested by the supervisor was \'how psychology can improve corporate governance\'. Please read the note taken from the professor meeting (attached)
2. The handbook of the university and guidelines of the dissertation is attached to follow please. 
3. we need now to fill the proposal (attached) meeting form (attached) and start with the introduction of 850 words. 
I need your advice please about which two aspects your team will chose to discuss in the topic and which methodology they will use. The first dissertation which i have failed was systematic literature review. The university always suggest something analytical and argumentative not descriptive. The students who are getting distinctions on their dissertations are doing mix methos and methodology such as questionnaire / interview, analyze collected data (Primary and Secondary), our university prefer such type of methodology.
I have attached on what\'s app the previous work i have done which i failed. It was broad as you can see, and the supervisor needs only two aspects.
after i submit the proposal and the form and the introduction i will provide you with the supervisor feedback to apply changes if any then go ahead with the rest of the chapters. 
for the number of references  i put 20 for the introduction, it might take with you more or less it doesn\'t matter. 
I would like to greatly thank you for your kind support and be sure that your help is my only hope to pass my 2 years master. Please give me your best. 
</t>
  </si>
  <si>
    <t>[\"https://www.theacademicpapers.co.uk/wp-content/uploads/2023/07/Handbook_JANUARY STARTS 2022-2023 Dissertation Module Handbook MSc IB -Dubai (1) (1).pdf\",\"https://www.theacademicpapers.co.uk/wp-content/uploads/2023/07/Dissertation Proposal Template (1).docx\",\"https://www.theacademicpapers.co.uk/wp-content/uploads/2023/07/1st Meeting Notes.docx\",\"https://www.theacademicpapers.co.uk/wp-content/uploads/2023/07/Data Ethics Form for MSc Dissertation.docx\",\"https://www.theacademicpapers.co.uk/wp-content/uploads/2023/07/DISSERTATION MEETING FORM.docx\"]</t>
  </si>
  <si>
    <t>Daria Szewc</t>
  </si>
  <si>
    <t>daria18891@gmail.com</t>
  </si>
  <si>
    <t xml:space="preserve">Swot analysis of Smol Ltd company </t>
  </si>
  <si>
    <t xml:space="preserve">I just need help with part 2 swot analysis and part 3 conclusion and recommendations. 
I choose: \"SMOL\" LTD COMPANY. 
</t>
  </si>
  <si>
    <t>[\"https://www.theacademicpapers.co.uk/wp-content/uploads/2023/07/20230710_130620.jpg\"]</t>
  </si>
  <si>
    <t>Elizabeth Houghton</t>
  </si>
  <si>
    <t>elizabethhoughton2011@gmail.com</t>
  </si>
  <si>
    <t>Graduate / Master\\\'s</t>
  </si>
  <si>
    <t xml:space="preserve">Literature Review ONLY </t>
  </si>
  <si>
    <t xml:space="preserve">Questions looking to answer:
How headteachers perceive the different roles of career leader and career advisor in the UK?
What value headteachers put on a Level 6 careers advisor compared to a Level 7 careers advisor in the UK?
How do headteachers rationalise where career advisors sit within the school hierarchy in the UK?
How does the way career advisors are integrated into the school system impacts the delivery of career programmes in the UK?
</t>
  </si>
  <si>
    <t>[\"https://www.theacademicpapers.co.uk/wp-content/uploads/2023/07/Literature Review Notes.docx\"]</t>
  </si>
  <si>
    <t>khagsh</t>
  </si>
  <si>
    <t>vdbf cdbvjcd ncdev mscejbc</t>
  </si>
  <si>
    <t>[\"https://www.theacademicpapers.co.uk/wp-content/uploads/2023/07/Transfer Receipt1689071200270.pdf\"]</t>
  </si>
  <si>
    <t>[\"https://www.theacademicpapers.co.uk/wp-content/uploads/2023/07/Transfer Receipt1689070893804.pdf\"]</t>
  </si>
  <si>
    <t>jerry onzie</t>
  </si>
  <si>
    <t xml:space="preserve">Managing Project Teams </t>
  </si>
  <si>
    <t xml:space="preserve">The Assessment Task
What specific people management skills are required of a project manager to lead a virtual project team effectively compared to leading a â€˜traditionalâ€™ project team?  
Please conduct a critical and comparative analysis of project team case studies to inform your response. You must ensure that the projects you refer to are identifiable in literature and included in your reference list. You must select a minimum of two projects for your critical and comparative analysis. 
This is a research-focused piece of work and grading will reflect the depth of your research and analysis of real- life case studies. You will be drawing upon people management topics from the workshops on this module , your wider reading and research and specifically literature on projects for virtual and traditional teams.
I have attached the rubric below. </t>
  </si>
  <si>
    <t>[\"https://www.theacademicpapers.co.uk/wp-content/uploads/2023/07/AS1 Assessment Brief and Rubric (1).docx\"]</t>
  </si>
  <si>
    <t>hasan ahmad</t>
  </si>
  <si>
    <t>hasan181314000@gmail.com</t>
  </si>
  <si>
    <t>hasan1813140000@gmail.com</t>
  </si>
  <si>
    <t>case study</t>
  </si>
  <si>
    <t xml:space="preserve">THE BRIEF/INSTRUCTIONS 
â€¢	You are required to submit a case study for the module assessment . The case study is 100% of the module mark. 
â€¢	The case study must cover the learning outcomes for the module (1-5). 
o	Discuss the therapeutic relationship that places adults at the centre of their own decision making wherever possible.
o	Demonstrate the evidence base required to care for and support adults with acute health conditions. 
o	Examine a range of health assessment strategies and tools in order to apply them relevant adult practice settings. 
o	Apply the principles of risk assessment and management that reflect positive risk taking in adult care. 
o	Consider the relevant legal and ethical issues when delivering and evaluating care for adults with health difficulties.
â€¢	Each Learning outcome must be addressed in your case study. Failure to address a learning outcome will result in a refer grade. 
â€¢	The word count or equivalent is 4000 words 
</t>
  </si>
  <si>
    <t>[\"https://www.theacademicpapers.co.uk/wp-content/uploads/2023/07/assighnment brief 2.odt\",\"https://www.theacademicpapers.co.uk/wp-content/uploads/2023/07/NU2372 Assignment Brief (2).docx\"]</t>
  </si>
  <si>
    <t>Waqas Ahmed</t>
  </si>
  <si>
    <t>seomanagerflh@gmail.com</t>
  </si>
  <si>
    <t>Testing and verification</t>
  </si>
  <si>
    <t>Debebe seifu</t>
  </si>
  <si>
    <t>debebeseifua@gmail.com</t>
  </si>
  <si>
    <t>eyoeldebebe1212@gmail.com</t>
  </si>
  <si>
    <t>Physics</t>
  </si>
  <si>
    <t>The dependence of refractive on concentration of liquid solution of sugar</t>
  </si>
  <si>
    <t>It is for my IB internal assessment ( IA)</t>
  </si>
  <si>
    <t>Dalvin David</t>
  </si>
  <si>
    <t xml:space="preserve">partnership working and care coordinating in adult nursing </t>
  </si>
  <si>
    <t xml:space="preserve">This is an academic poster assignment due on the 27/7/23 please find all the description on the attachment key aspects highlighted in red, an email version was sent on early Tuesday morning </t>
  </si>
  <si>
    <t>[\"https://www.theacademicpapers.co.uk/wp-content/uploads/2023/07/2023 poster assignment.odt\"]</t>
  </si>
  <si>
    <t>ajdjsbc ms</t>
  </si>
  <si>
    <t>asd.,s vdvdvked ,scesl</t>
  </si>
  <si>
    <t>[\"https://www.theacademicpapers.co.uk/wp-content/uploads/2023/07/307706309.pdf\"]</t>
  </si>
  <si>
    <t xml:space="preserve">This is a academic poster assignment due on 27/7/23 all key areas highlighted in red/bold  on the attachment full description on the attachment </t>
  </si>
  <si>
    <t>Oluwatomisin Vincent Adanlawo</t>
  </si>
  <si>
    <t>adanlawovincent@gmail.com</t>
  </si>
  <si>
    <t>How beneficial is the study of root causes of terrorism?</t>
  </si>
  <si>
    <t xml:space="preserve">The literature and the debates should be solid, the most important thing is answering the question correctly and perfectly. </t>
  </si>
  <si>
    <t>stefano pacini</t>
  </si>
  <si>
    <t>stefano.pacini95@gmail.com</t>
  </si>
  <si>
    <t>DESIGN HISTORIES</t>
  </si>
  <si>
    <t>This block, you will explore 20th-century design histories by focusing on a specific designer
of your choice.
The designer that you choose must be from the 20th century (most of their work must have been produced between 1910 and 1990), and their practice must belong to the fields of fashion, textiles, furniture and product, interiors, or architecture. Their work must be relevant in relation to either Modernism or Postmodernism.
In your essay, you must discuss the relationship of your chosen designer with Modernism or Postmodernism, explaining how their practice negotiates with and reflects the ideals of the Modernist/Postmodernist movement.
â€” You must reference your sources using the Harvard system, and provide a bibliography with at least four academic sources.
â€” You must include a minimum of three relevant images.</t>
  </si>
  <si>
    <t>[\"https://www.theacademicpapers.co.uk/wp-content/uploads/2023/07/CCS_Brief_1.pdf\"]</t>
  </si>
  <si>
    <t xml:space="preserve">Inga </t>
  </si>
  <si>
    <t>ingusic.inga@gmail.com</t>
  </si>
  <si>
    <t xml:space="preserve">Discussion about data </t>
  </si>
  <si>
    <t xml:space="preserve">Discussion about the results
Compare the newly obtained data with the old. It is about velocities (the slopes) and how the new approach might be more precise than the old one. Attached I send the graphs for different states (wet and dry columns) and approaches to obtaining new velocities.  
About the work: testing a new tracer for water flow studies. 
the velocity of the water in the columns was assessed to be 0.108 mm/s for 325um sand and 0.083 for 150um
the data from the graph are taken from breakthrough curves.
In conclusion, which approach is the best, and why others are not suitable for this sort of research. 
 </t>
  </si>
  <si>
    <t>[\"https://www.theacademicpapers.co.uk/wp-content/uploads/2023/07/150drycorrected .docx\",\"https://www.theacademicpapers.co.uk/wp-content/uploads/2023/07/150wet corrected .docx\",\"https://www.theacademicpapers.co.uk/wp-content/uploads/2023/07/compari8so wet .docx\",\"https://www.theacademicpapers.co.uk/wp-content/uploads/2023/07/325dry corrected.docx\",\"https://www.theacademicpapers.co.uk/wp-content/uploads/2023/07/compari8son dry .docx\",\"https://www.theacademicpapers.co.uk/wp-content/uploads/2023/07/325 wet crrected.docx\"]</t>
  </si>
  <si>
    <t>Shkeya Bellfield</t>
  </si>
  <si>
    <t>kekebellfield@yahoo.com</t>
  </si>
  <si>
    <t>Obesity in the Hispanic community of Hialeah, FL</t>
  </si>
  <si>
    <t>This assignment will allow for the exploration of a selected population health practice problem, encompassing social determinant risk factors, epidemiological factors, an evidence-based population health intervention, and relevant measurable goals and objectives.
Instructions
Use the population (at the local, regional, or national level) you have engaged throughout the course thus far and develop a comprehensive analysis of the important population health concepts and propose an evidence-based intervention and evaluation plan.
The assignment should include the following components:
Introduction
Introduce topic of paper.
Develop a focused one-sentence purpose statement.
Present subtopics that will be discussed.
Population
Present the selected population in general terms.
Identify three key social determinant risk factors associated with the population.
Practice Problem
Explain the National Practice Problem and how it affects the population.
Explain the significance of the practice problem at the local, regional, or national level.
Explain the prevalence of the practice problem at the local, regional, or national level.
Epidemiology
Explore the epidemiologic principles and measures used to address your selected practice problem.
Examine the use of descriptive and/or analytic epidemiology to address the practice problem.
Propose how you might use surveillance to influence the determinants of health and improve the health outcomes of your population.
Anticipate any ethical concerns that you might have related to the use of surveillance data in your population.
Goal and Objective
Explore and detail one Healthy People 2030 goal that addresses the selected practice problem.
Link (website):â€¯ Healthy People 2030 Links to an external site. â€¯â€¯https://health.gov/healthypeople 
Develop one measurable objective using the SMART format (review Week 4 Lesson) to help achieve the Healthy People 2030 goal that addresses the selected practice problem.
Evidence-Based Population Intervention
Identify one evidence-based intervention from a research study to achieve the goal and objective. (This research study must be at the population level and should not be one that was used in a previous course.)
Add the study to the Johns Hopkins Nursing Evidence-Based Practice Individual Evidence Summary Tool.
Link (Word doc): Johns Hopkins Individual Evidence Summary ToolLinks to an external site.
Identify where the selected intervention is located on the Minnesota Public Health Wheel.
Provide objective rationale for the evidence-based intervention to address the practice problem.
Evaluation
Describe how you would evaluate if your intervention were efficient, effective, and efficacious, and equitable.
Conclusion
Summarize the impact of the practice problem on the identified population.
Summarize the role of the evidence-based intervention to address the practice problem idea.
References-within the last 5 years
Identify and list four scholarly sources on the reference pages.
Identify and list other scholarly sources used in the paper on the reference pages.
List sources in alphabetical order.
Use correct hanging-indent format.
Appendix: Summary Table of the Evidence
Attach the completed Johns Hopkins Nursing Evidence-Based Practice Individual Evidence Summary Tool.
Provide a minimum of one research study describing the selected intervention.
Complete all sections completely for the source of evidence.
Identify both the quality and level of evidence for each scholarly source on the table.
Writing Requirements (APA format)
Length: 7-8 pages (not including title page or references page)
1-inch margins
Double-spaced pages
12-point Times New Roman or 11-point Arial font
Headings &amp; subheadings
In-text citations
Title page
Reference page
Standard English usage and mechanics</t>
  </si>
  <si>
    <t>[\"https://www.theacademicpapers.co.uk/wp-content/uploads/2023/07/Johns_Hopkins_Individual_Evidence_Summary_Tool.docx\"]</t>
  </si>
  <si>
    <t>janet jax</t>
  </si>
  <si>
    <t>janet.jax.01@list.ru</t>
  </si>
  <si>
    <t>corruption in public procurement</t>
  </si>
  <si>
    <t>all sections</t>
  </si>
  <si>
    <t>Simon Ward</t>
  </si>
  <si>
    <t>simonward1539@icloud.com</t>
  </si>
  <si>
    <t>Compile and submit a written profile that explains the health and care professions council standards for continuing professional development and how you have met them during your development on the ORMS Hazardous Environment Medicine â€“ Paramedic Course.</t>
  </si>
  <si>
    <t xml:space="preserve">This is a resubmission. I failed the essay and need to resubmit. I have included my original and the copy with the markers comments. Any questions just ask away. Many thanks </t>
  </si>
  <si>
    <t>[\"https://www.theacademicpapers.co.uk/wp-content/uploads/2023/07/ORMS Assignment final Simon Ward v1  copy.docx\",\"https://www.theacademicpapers.co.uk/wp-content/uploads/2023/07/Portfolio assignment Simon Ward-FEEDBACK.pdf\"]</t>
  </si>
  <si>
    <t xml:space="preserve"> h</t>
  </si>
  <si>
    <t>hhhh</t>
  </si>
  <si>
    <t>uu</t>
  </si>
  <si>
    <t>Trade</t>
  </si>
  <si>
    <t>n</t>
  </si>
  <si>
    <t>nn</t>
  </si>
  <si>
    <t>SUPPLY CHAIN AND HUMANITARIAN LOGISTICS: DRIVING EFFECTIVE PROJECT DELIVERY IN AID ORGANISATIONS</t>
  </si>
  <si>
    <t>I have attached the proposal below and structure of the dissertation below. I am carrying out a secondary research and the supervisor asked for some changes in the proposal which should be reflected in the actual dissertation.
- The proposal attached was weak and would need more clarity
- Clarify the aims of the research
- Look into the objectives and contribute practical insight.
- Specify location or where (in the introduction)
- add resources to the rationale to back it up
- Discuss the gap in knowledge
- Prisma (look at the systematic literature review)
- Use quantitative research method instead of qualitative research method</t>
  </si>
  <si>
    <t>[\"https://www.theacademicpapers.co.uk/wp-content/uploads/2023/07/Dissertation Proposal V2.docx\",\"https://www.theacademicpapers.co.uk/wp-content/uploads/2023/07/Structure Of A Primary Research-Based Dissertation.html\",\"https://www.theacademicpapers.co.uk/wp-content/uploads/2023/07/Typical Components Of A Dissertation Project Proposal Jan 2020(1).html\"]</t>
  </si>
  <si>
    <t>[\"https://www.theacademicpapers.co.uk/wp-content/uploads/2023/07/Structure Of A Primary Research-Based Dissertation.html\",\"https://www.theacademicpapers.co.uk/wp-content/uploads/2023/07/Typical Components Of A Dissertation Project Proposal Jan 2020(1).html\",\"https://www.theacademicpapers.co.uk/wp-content/uploads/2023/07/Dissertation Proposal V2.docx\",\"\"]</t>
  </si>
  <si>
    <t>Don Brown</t>
  </si>
  <si>
    <t>imdon2126@gmail.com</t>
  </si>
  <si>
    <t xml:space="preserve">Dungeons and dragons game </t>
  </si>
  <si>
    <t xml:space="preserve">Read the pdf </t>
  </si>
  <si>
    <t>[\"https://www.theacademicpapers.co.uk/wp-content/uploads/2023/07/2022-comp1000-ref-cw-main.zip\",\"https://www.theacademicpapers.co.uk/wp-content/uploads/2023/07/COMP1000 Referred Coursework Reassessment by Coursework_b49b2d7bdfce8d6fb1ce41a1d85d0e01.pdf\"]</t>
  </si>
  <si>
    <t>Divina Nputu</t>
  </si>
  <si>
    <t>dbnputu@hotmail.com</t>
  </si>
  <si>
    <t>divanputu@gmail.com</t>
  </si>
  <si>
    <t>Criminal justice</t>
  </si>
  <si>
    <t>KNIFE CRIME AND SOCIAL MEDIA</t>
  </si>
  <si>
    <t>I have the first part of my dissertation done and I want the rest to be written from scratch.I have provided a draft for the part I want written and also I want my content page and page numbers to be organised as required.</t>
  </si>
  <si>
    <t>[\"https://www.theacademicpapers.co.uk/wp-content/uploads/2023/07/Knife Crime and Social Media part 1 done.docx\",\"https://www.theacademicpapers.co.uk/wp-content/uploads/2023/07/Draft.docx\",\"https://www.theacademicpapers.co.uk/wp-content/uploads/2023/07/IMG_2049.jpeg\",\"https://www.theacademicpapers.co.uk/wp-content/uploads/2023/07/IMG_2048.jpeg\"]</t>
  </si>
  <si>
    <t xml:space="preserve">Jerry onzie </t>
  </si>
  <si>
    <t>Social Responsibility and Impact</t>
  </si>
  <si>
    <t xml:space="preserve">Hi, 
You supported me with an assignment 2 months ago and the results are out which I failed and i have also received feedback that I have attached. Could you please do the assignment again and also add an executive summary. Please look at a different industry if possible. 
Thanks
</t>
  </si>
  <si>
    <t>[\"https://www.theacademicpapers.co.uk/wp-content/uploads/2023/07/Assignment 2 - Report - Brief - REVISED.docx\",\"https://www.theacademicpapers.co.uk/wp-content/uploads/2023/07/Portfolio_Report_-_Social_Responsibilty_and_Impact.docx.pdf\",\"https://www.theacademicpapers.co.uk/wp-content/uploads/2023/07/FEEDBACK FOR PORTFOLIO REPORT.docx\"]</t>
  </si>
  <si>
    <t>Hi, 
You completed an assignment for me 2  months ago and the results are out which I failed. Could this please be looked into as am asked to do a resit. I have attached the feedback and the assignment that was done. I have also attached the assignment brief for the assignment to be re-done. Also could you please use another industry instead and add an executive summary as I dont want to fail this again. 
Thanks 
Jerry</t>
  </si>
  <si>
    <t>Farkhanda Ijaz</t>
  </si>
  <si>
    <t>farkhanda.ijaz199@gmail.com</t>
  </si>
  <si>
    <t>faribilawal780@gmail.com</t>
  </si>
  <si>
    <t xml:space="preserve">Explore the factors and dynamics which generate the market for child labour in rural pakistan:legality, standards and practices </t>
  </si>
  <si>
    <t xml:space="preserve">please use the Harvard referencing for legal citations and follow the methodology (doctrinal analysis). 
Use the statutes, acts, case laws etc. also first part of my chapter is complete need to proofread and need to complete second part which is domestic law
proofread my Research Proposal as well
please make my research project confidential it is a humble request 
</t>
  </si>
  <si>
    <t>Sohna Jagne</t>
  </si>
  <si>
    <t>jagnesohna2007@yahoo.co.uk</t>
  </si>
  <si>
    <t>jagnesohna2007@gmail.com</t>
  </si>
  <si>
    <t>criminal law</t>
  </si>
  <si>
    <t xml:space="preserve">
Module Learning Outcomes 
(from module syllabus)
Demonstrate a working knowledge and understanding of the general principles of criminal liability.
TASK DESCRIPTION
Christine had recently turned 40 and her husband had arranged a surprise birthday party for her at their home. On the night of the party, Christine was very keen to show her guests the expensive gifts she had been given for her birthday, one being a designer handbag. One of Christine\'s friends, Paula had always been extremely jealous of the lavish gifts that Christineâ€™s husband bought her and when no one was looking, she put the handbag inside her coat and took it outside. When Paula heard someone coming, she placed the handbag underneath her car with the intention of putting it into her car when the party had finished. 
Also at the party were Leon and Harriet who had been recently introduced to one another. Harriet didn\'t drink alcohol due to the fact that she was allergic to it. When Harriet had popped to the toilet, Leon spiked Harriet\'s drink with vodka. When Harriet returned and drank the drink she began suffering from hallucinations. Harriet thought that fire was engulfing the house and in an attempt to get out, she began smashing the large panes of glass in the bi-fold doors of Christine\'s kitchen. She also hit one of the other guests (Daniel) in the face, causing a broken cheek bone. Christine and her husband managed to calm Harriet down, and asked everyone to leave. 
Upon leaving, Paula picked up the designer handbag from underneath her car, placed it in the foot well and drove home. 
Advise Paula and Harriet of their potential criminal liability, along with any defences that may apply. 
In order to address this task question, you are encouraged to revise the taught sessions on the relevant topics. For each relevant offence, you must demonstrate how the actus reus and mens rea requirements have been met, along with any defence that may apply. 
Although you are not expected to refer to academic literature throughout your answer, you must ensure that you support all of your advice with case law and statute and that you reference this in accordance with the Harvard referencing system. 
Some of the cases you may wish to include within your answer are: 
Morris [1983]
Ghosh [1982]
Ivey v Genting Casinos (UK) ltd [2017]
Wheatley and another [2006]
Cahill [1993]
Gayford v Choulder [1898]
Fiak [2005]
A (a juvenile) v R [1978]
Hardman v Chief Constable of Avon and Somerset [1986]
G and another [2003]
Bailey; Hardie [1984]
R v Woollin [1999]
R v Cunningham [1957]
You must answer within a linear format and within the word count of 1500 words. 
GUIDANCE FOR STUDENTS IN THE COMPLETION OF TASKS
NOTE: The guidance offered below is linked to the five generic assessment criteria overleaf.
1.	Engagement with Literature Skills
Your work must be informed and supported by scholarly material that is relevant to and focused on the task(s) set.    You should provide evidence that you have accessed an appropriate range of sources, which may be academic, governmental and industrial; these sources may include academic journal articles, textbooks, current news articles, organisational documents, and websites.  You should consider the credibility of your sources; academic journals are normally highly credible sources while websites require careful consideration/selection and should be used sparingly.   Any sources you use should be current and up-to-date, mostly published within the last five years or so, though seminal/important works in the field may be older.  You must provide evidence of your research/own reading throughout your work, using a suitable referencing system, including in-text citations in the main body of your work and a reference list at the end of your work. 
Guidance specific to this assessment: Please note, when you are referencing case law, you do not need to state where you have accessed the information as the case is a source in its own right. Instead, you need to list all case citations in full, at the end of your reference list. 
2.	Knowledge and Understanding Skills
At level 4, you should be able to demonstrate knowledge of the underlying concepts and principles associated with your area(s) of study.  Knowledge relates to the facts, information and skills you have acquired through your learning.  You demonstrate your understanding by interpreting the meaning of the facts and information (knowledge). This means that you need to select and include in your work the concepts, techniques, models, theories, etc. appropriate to the task(s) set.  You should be able to explain the theories, concepts, etc. to show your understanding.  Your mark/grade will also depend upon the extent to which you demonstrate your knowledge and understanding. 
Guidance specific to this assessment: In order to demonstrate good knowledge and understanding, you must ensure you are paraphrasing all content, rather than quoting material. Your ability to do this, shows that you understanding what the content means. 
Utilise the cases provided on the assignment brief, as inclusion of these within your answer will help ensure relevant content is being discussed. 
3.	Cognitive and Intellectual Skills
You should be able to present, evaluate and interpret qualitative and quantitative data, in order to develop lines of argument and make sound judgements in accordance with basic theories and concepts of your subject(s) of study. You should be able to evaluate the appropriateness of different approaches to solving problems related to your area(s) of study and/or work. Your work must contain evidence of logical, analytical thinking. For example, to examine and break information down into parts, make inferences, compile, compare and contrast information.  This means not just describing what! But also justifying: Why? How? When? Who? Where? At what cost? You should provide justification for your arguments and judgements using evidence that you have reflected upon the ideas of others within the subject area and that you are able to make sound judgements and arguments using data and concepts.  Where relevant, alternative solutions and recommendations may be proposed.
Guidance specific to this assessment: 
4.	Practical Skills
At level 4, you should be able to apply the basic underlying concepts and principles to evaluate and interpret these within the context of your area of study. You should be able to demonstrate how the subject-related concepts and ideas relate to real world situations and/or a particular context.  How do they work in practice?  You will deploy models, methods, techniques, and/or theories, in that context, to assess current situations, perhaps to formulate plans or solutions to solve problems, or to create artefacts.  This is likely to involve, for instance, the use of real world artefacts, examples and cases, the application of a model within an organisation and/or benchmarking one theory or organisation against others based on stated criteria.  
Guidance specific to this assessment: Case law should be used throughout this answer to support your advice. 
5.	Transferable Skills for Life and Professional Practice 
Your work must provide evidence of the qualities and transferable skills necessary for employment requiring the exercise of some personal responsibility.  This includes demonstrating: that you can communicate the results of your study/work accurately and reliably, and with structured and coherent arguments; that you can initiate and complete tasks and procedures, whether individually and/or collaboratively; fluency of expression; clarity and effectiveness in presentation and organisation. Work should be coherent and well-structured in presentation and organisation.
Guidance specific to this assessment:  Please ensure you proof read your work before submitting to avoid spelling and grammatical errors. 
</t>
  </si>
  <si>
    <t>Sena  Kiji</t>
  </si>
  <si>
    <t>sena_1497@icloud.com</t>
  </si>
  <si>
    <t>senaghita.9147@gmail.com</t>
  </si>
  <si>
    <t>HOW THE US APPROACH TO NUCLEAR DETERRENCE AFFECT THE STABILITY AND SECURITY OF JAPAN?</t>
  </si>
  <si>
    <t xml:space="preserve">The thesis must be guided the research question: HOW THE US APPROACH TO NUCLEAR DETERRENCE AFFECT THE STABILITY AND SECURITY OF JAPAN? 
Please use APA7 for the reference. </t>
  </si>
  <si>
    <t xml:space="preserve">Raymond </t>
  </si>
  <si>
    <t>milli@gmail.com</t>
  </si>
  <si>
    <t>willi@gmail.com</t>
  </si>
  <si>
    <t>essay writing</t>
  </si>
  <si>
    <t xml:space="preserve">This order is for testing purposes. </t>
  </si>
  <si>
    <t>Nik</t>
  </si>
  <si>
    <t>nik.amoure@gmail.com</t>
  </si>
  <si>
    <t>How Covid19 has affected tourism post the year 2022</t>
  </si>
  <si>
    <t>Need original essay</t>
  </si>
  <si>
    <t>gfs</t>
  </si>
  <si>
    <t>ohauniugjnf@gmail.com</t>
  </si>
  <si>
    <t>udfhanpoeri@gmail.com</t>
  </si>
  <si>
    <t>35trge</t>
  </si>
  <si>
    <t>eyhjdp9kfopfgjphpfg</t>
  </si>
  <si>
    <t>wokij</t>
  </si>
  <si>
    <t>wokij63322@cwtaa.com</t>
  </si>
  <si>
    <t>market and competitor analysis - UK based silica aerogel manufacturer</t>
  </si>
  <si>
    <t>Project outline: (include what the students will be doing, why the project will be beneficial to both parties)
The student(s) will actively research the competitor landscape to establish the existing key markets for super-insulating silica aerogels, whilst gaining an understanding of evolving technologies and applications. They will gain an understanding of the novel and patented technology developed by Dragonfly (DF) insulation and apply and evolve their research, problem solving and lateral thinking skills to where this may be exploited in existing markets, together with exploring where substitution for applications where DFâ€™s technology would provide added value including in safety and performance and drive commercial growth and market share.   
The research is a market analysis to explore the potential for entry into the existing markets for aerogel insulation with a new product that is likely to be lower cost and with lower carbon intensity. The analysis will investigate potential interest and market size, by product type, by drawing on secondary data and (possibly) interviews and primary research with potential customers. If possible, it will also propose/prioritise preferred markets/products to enter with first and key messaging regarding how to position/promote the product for that/those preferred markets/products.
â€¢	Recommendations on applications and customers where Dragonfly products would be appropriate for substitution.
â€¢	Recommendations on emerging markets and applications where Dragonfly products would add value and support technology evolution; particularly in areas that support the drive towards NetZero.  
â€¢	Recommendations on market sectors and applications for Dragonflyâ€™s products and technology, to target for short, medium and long-term commercial growth.</t>
  </si>
  <si>
    <t>Outline Marketing Plan for ENSCO 1330 Ltd</t>
  </si>
  <si>
    <t xml:space="preserve">Please write the outline Marketing Plan for ENSCO 1330 Ltd using the guidance below. I have attached my efforts so far and the company report from ENSCO 1330 (https://find-and-update.company-information.service.gov.uk/company/11877576/filing-history).
Description of Assessment Task and Purpose:
This element of the portfolio assessment should be 2,500 words.
The task is an outline marketing plan for an organisation of your choice.  Itâ€™s called an outline marketing plan because itâ€™s shorter than a marketing plan in real life practice!
The organisation will usually be the one you work for, but should you not be employed in an organisation that you wish to use as the basis of the assessment, please contact your OLF to discuss a suitable alternative.
 Key points:
 The marketing plan is to cover the next 12 months
The marketing plan is to cover ONE geographic market and ONE target segment
All sections need to link together logically, as if you are telling a story!
The word count includes everything in the main body of the text (including headings, tables, citations, quotes etc). It does not include your reference list. The word count should be clearly stated on the first page of the assignment. Failure to adhere with the word count is considered in the marking criteria.
The outline plan should include the following sections:
 Introduction to the Organisation â€“ approx. 100 words
Keep this short as it is just to set the context. Introduce the selected organisation, who they are, brief history, size, type of business, location, etc.
Situational Analysis â€“ approx. 500 words
This is where you explain the organisationâ€™s current position within the marketplace. You worked on this in Weeks 1-3.
a) Present your SWOT analysis in the main body of the text (included in the word count).
b) Provide an analysis of the main points stemming from the SWOT analysis that will feed into the rest of the plan.
Marketing Objectives â€“ approx. 100 words
This is where you explain what is to be achieved by the marketing activities. You may wish to draw on the organisationâ€™s real strategic objectives to support the development of the marketing objectives.  Write them out in appropriate language and make them SMART . You worked on this in Week 3.
Marketing Strategy â€“ approx. 750 words
What strategy will you take to achieve those objectives? Use theory to help you to justify your approach. Think about competitive strategies, segmentation, targeting and positioning. Remember to restrict your activities to the next 12 months, ONE geographic market and ONE target segment. You could use your positioning map if you write one in this section. You worked on this in Week 4.
Tactics â€“ approx. 750 words
What tactics will you use to follow the chosen strategy and help you to achieve the objectives? Again, use theory to support the justification of the approach. This is where you will set out a plan for the marketing mix â€“ product, price, place, and promotion, then people, physical evidence and process for the service Ps. Try to keep it integrated so the choices make sense â€“ e.g. a high end brand would have a premium price and provide a luxury shopping experience. You worked on this in Weeks 5-6.
Action â€“ approx. 100 words
How will you make this happen? You could include a timeline, an illustration of the breakdown of tasks, allocation of human resources, etc. A budget is not necessary for this assignment as it would be very difficult to estimate costs of promotions, etc. You worked on this in Week 7.
Control â€“ approx. 200 words
How will you measure and control performance? This is where consideration of risks, market scanning and performance metrics will be helpful. You worked on this in Week 7.
Reference List â€“ Harvard Referencing must be used.
Appendix
You may use appendices to place the analysis you did for your situational analysis (audit) e.g. PESTEL, competitor analysis, marketing mix analysis, product and stakeholder analysis, etc. and for other data, risk assessments, large tables etc. The appendix should not be used to circumvent the word count and should be used appropriately.  Appendices do not form part of the work count but should be a maximum of 5 pages.  No marks are allocated to the appendices and you should draw upon the content in the main report.  </t>
  </si>
  <si>
    <t>[\"https://www.theacademicpapers.co.uk/wp-content/uploads/2023/08/companies_house_document.pdf\",\"https://www.theacademicpapers.co.uk/wp-content/uploads/2023/08/230821 Global Marketing ENSCO 1330 - Assessment Workpad.docx\",\"https://www.theacademicpapers.co.uk/wp-content/uploads/2023/08/230821 Global Marketing ENSCO 1330 - Assessment.docx\"]</t>
  </si>
  <si>
    <t>[\"https://www.theacademicpapers.co.uk/wp-content/uploads/2023/08/companies_house_document.pdf\",\"https://www.theacademicpapers.co.uk/wp-content/uploads/2023/08/230821 Global Marketing ENSCO 1330 - Assessment.docx\"]</t>
  </si>
  <si>
    <t>Janneille Neiasha Morgan</t>
  </si>
  <si>
    <t>MORGANJANNEILLE@GMAIL.COM</t>
  </si>
  <si>
    <t>Navigating business process redesign in healthcare â€“ A Case study on the challenges and learning outcomes of implementing a Health Information Management System (HIMS) in a Jamaican based hospital</t>
  </si>
  <si>
    <t xml:space="preserve">see file attached. I have included the introduction so far and detailed the sub-headings and question promopts to be used to guide the literature review </t>
  </si>
  <si>
    <t>[\"https://www.theacademicpapers.co.uk/wp-content/uploads/2023/08/Navigating business process redesign in healthcare.docx\"]</t>
  </si>
  <si>
    <t>Vanessa</t>
  </si>
  <si>
    <t>xx-hottbunny-xx@hotmail.co.uk</t>
  </si>
  <si>
    <t xml:space="preserve">Evil, Morality and Survival in Lord of the Flies and Frankenstein </t>
  </si>
  <si>
    <t>mike belay</t>
  </si>
  <si>
    <t>mikebelay20@gmail.com</t>
  </si>
  <si>
    <t>belaymike66@gmail.com</t>
  </si>
  <si>
    <t>What is a correlation between CO2 emissions and life expectancy in France?</t>
  </si>
  <si>
    <t>It needs to be an IB-style internal assessment and please add graphs etc., to make it look interesting. I\'ve attached some things to help you. I want it written just like the sample. thank you!</t>
  </si>
  <si>
    <t>[\"https://www.theacademicpapers.co.uk/wp-content/uploads/2023/08/ESS IA.pptx\",\"https://www.theacademicpapers.co.uk/wp-content/uploads/2023/08/ia-criteria.html\",\"https://www.theacademicpapers.co.uk/wp-content/uploads/2023/08/sample-1-2017.pdf\"]</t>
  </si>
  <si>
    <t>mike</t>
  </si>
  <si>
    <t>To what extent did the end of the password sharing influence Netflix brand image and sales?</t>
  </si>
  <si>
    <t>I want an internal assessment for ib. Please go through the files I have attached and email me for more information if needed. thank you!</t>
  </si>
  <si>
    <t>[\"https://www.theacademicpapers.co.uk/wp-content/uploads/2023/08/BM IA New Sullabus 2023.docx\",\"https://www.theacademicpapers.co.uk/wp-content/uploads/2023/08/BM IA Sample.pdf\"]</t>
  </si>
  <si>
    <t>samer ganed</t>
  </si>
  <si>
    <t>gehad02@yahoo.com</t>
  </si>
  <si>
    <t>bd</t>
  </si>
  <si>
    <t>qwd</t>
  </si>
  <si>
    <t>sda</t>
  </si>
  <si>
    <t>sd!@gdf.com</t>
  </si>
  <si>
    <t>gst</t>
  </si>
  <si>
    <t>kgdfld</t>
  </si>
  <si>
    <t>adegrfbh</t>
  </si>
  <si>
    <t xml:space="preserve">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xnekdnvrdnblrm </t>
  </si>
  <si>
    <t>Jayford murimi</t>
  </si>
  <si>
    <t>murimijayford@gmail.com</t>
  </si>
  <si>
    <t>I have the knowledge required to do business assignments</t>
  </si>
  <si>
    <t>Ashdhe</t>
  </si>
  <si>
    <t>Book report</t>
  </si>
  <si>
    <t xml:space="preserve">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asowydh nwfciewhgfc qjdhsw nwbdh </t>
  </si>
  <si>
    <t>[\"https://www.theacademicpapers.co.uk/wp-content/uploads/2023/09/Handout STA630.pdf\"]</t>
  </si>
  <si>
    <t>abdjkwbefc</t>
  </si>
  <si>
    <t xml:space="preserve">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sfce sd vvcndb </t>
  </si>
  <si>
    <t>Joanna</t>
  </si>
  <si>
    <t>czaro84@wp.pl</t>
  </si>
  <si>
    <t>czarodziejkaa84@op.pl</t>
  </si>
  <si>
    <t>An investigation of the factors affecting consumers purchase decision in the UK\'s fast fasion industry.</t>
  </si>
  <si>
    <t xml:space="preserve">MY ASSESMENT TOPIC
An investigation of the factors affecting consumers purchase decision in the UK\'s fast fasion industry.
My AIMS:
Corporate Social Responsibility - Enviromental only
Social media marketing 
store environment
sales promotions
Assessment Task 
The aim of this assessment is to enable you to design â€˜real worldâ€™ business research which will allow you to demonstrate, and further enhance your research skills. This assessment is the plan of your Final Major Project. Your projects may draw on potentially any aspect of your programme studies that fascinates you, including but not limited to: approaches to business management and leadership focusing on â€¦innovation, product development, performance improvement, customer service, strategy development, market challenges, consumer trendsâ€¦  
Students are to produce a 3,000-word research plan in the form of a full project proposal. Plus, a detailed plan that includes timings: outlining what you intend to do to turn this plan into a Final Major Project (the actions outlined on your Gantt chart are to be carried out in Semester 2 in your Final Major Project module).     
Your research plan will consist of these seven sections 
1.	Establish the business context and a rationale for the value of the planned research project. 
2.	The overall aim and your objectives required to meet this aim. 
3.	A draft review of previous studies that have investigated this topic (Literature Review).
4.	A justified strategy outlining the intended methodology for carrying out the primary research including with whom, how participants will be reached, what method(s) being used and how the data will be analysed. 
5.	A section where you outline potential areas of concern (what might hinder the success of your project/ how might you respond).
6.	List of references (articles and book chapters you have read and refer to in your report).
7.	In the appendices a full and detailed Gantt chart outlining a weekly schedule of activities planned for that start of semester 2 through to the final hand in of your Final Major Project (This chart is equivalent to 1,000 words and it is not part of the word count for your assessment). Also, in the appendices attach evidence of completion of Academic Integrity Course.
Assessment criteria 
A full marking grid is attached below.  A summary of the key areas being assessed are detailed as follows:
Project proposal (research plan) â€“ Structure (with word count guide)
1.	Project Background (business context and why itâ€™s important) - 600 words
2.	Draft Aim and objectives - 200 words
3.	Prior relevant studies discussed (draft literature review) â€“ 1000 words
4.	Draft data collection and analysis plan â€“ 900 words
5.	Area of concern â€“ 300 words
6.	References â€“ at least ten articles you have read to help you write this plan 
7.	Appendices (your detailed Gantt chart) â€“ a detailed timetable of actions (equivalent to 1000 words).
</t>
  </si>
  <si>
    <t>[\"https://www.theacademicpapers.co.uk/wp-content/uploads/2023/09/Project proposal.docx\"]</t>
  </si>
  <si>
    <t>Paul Campbell</t>
  </si>
  <si>
    <t>cmpb1989@hotmail.co.uk</t>
  </si>
  <si>
    <t>-</t>
  </si>
  <si>
    <t>How leadership can support Local Authorities in creating positive transformational changes and how these changes have been impacted following the coronavirus pandemic?</t>
  </si>
  <si>
    <t xml:space="preserve">The primary research question, which has been established following my Research Proposal is:
â€¢ How leadership can support Local Authorities in creating positive transformational changes and how these changes have been impacted following the coronavirus pandemic?
This research explores how leadership can support Local Authorities in enhancing the efficiency of transformational changes. The key objectives for this research are set out below:
â€¢ Objective 1 â€“ To examine leadership styles against the strategies being utilised within Local Authorities.
â€¢ Objective 2 â€“ To analyse leadership impact on the delivery of transformational change within a Local Authority.
â€¢ Objective 3 â€“ To evaluate how the coronavirus pandemic has impacted leadership within Local Authorities.
â€¢ Objective 4 â€“ To develop practical recommendations for Local Authorities in relation to the usage of leadership in a public sector setting.
To help, you will find attached the Assessment Outline from the University, my Topic Outline, my submitted Research Proposal and the Dissertation Structure Guide from the University. </t>
  </si>
  <si>
    <t>[\"https://www.theacademicpapers.co.uk/wp-content/uploads/2023/09/Assessment Outline.docx\",\"https://www.theacademicpapers.co.uk/wp-content/uploads/2023/09/Dissertation Structure Guide.docx\",\"https://www.theacademicpapers.co.uk/wp-content/uploads/2023/09/Dissertation Topic Outline.docx\",\"https://www.theacademicpapers.co.uk/wp-content/uploads/2023/09/Research Proposal.docx\"]</t>
  </si>
  <si>
    <t>Daniel Gan</t>
  </si>
  <si>
    <t>azganbold05@yahoo.com</t>
  </si>
  <si>
    <t xml:space="preserve">The role of urban green space in improving mental health </t>
  </si>
  <si>
    <t xml:space="preserve">Hello team,
Please see the dissertation aim, objectives and questions about what to write.
Please put them in your writings.
1.3 Research Aim
The research aims to compare underprivileged(deprived) and high income areaâ€™s park visitorsâ€™ knowledge and attitude towards the role of urban green space in improving mental health wellbeing.
1.4 Research Objectives
The following objectives have been developed in order to ensure the intended outcomes are achieved.
Â·         To understand the importance of the role of urban green space for mental health
Â·         To compare the deprived (Stanley Park, in Liverpool) and high income (Sefton Park, in Liverpool) areasâ€™ park visitorsâ€™ knowledge and attitude of the role of urban green space in improving mental health
Â·         To identify the main reason for visiting and the main barriers of utilizing Stanley Park and Sefton Park
Â·         To recommend strategies for promoting use of community parks in underprivileged and high income areas in Liverpool
1.5 Research Questions
The following questions are being answered in the research to meet the objectives.
Â·         What is urban green space? How is it important? What role does urban green space play on mental health?
Â·         What is deprived (Stanley Park, in Liverpool) and high income (Sefton Park, in Liverpool) areasâ€™ park visitorsâ€™ knowledge and attitude of the role of urban green space in improving mental health
Â·         What are the main reason for visiting and the main barriers of utilizing Stanley Park and Sefton Park
Â·         What strategies could be recommended for promoting use of community parks in underprivileged and high income areas in Liverpool
Chapter 1: Introduction
1.1   Background of the study
Urbanization is undergoing its largest wave in history (UNFPA, 2016; Wang, 2018).
According to United Nations, globally today, 55% of the population lives in urban areas (United Nations, 2018; Roser &amp; Ritchie, 2018), and that percentage is expected to rise to 68% by 2050 (United Nations, 2018; CNBC, 2018; WHO, 2021). In 2021, the United Kingdom had an urbanization rate of 84.15 percent (Government Office for Science, 2021; Statista, 2023).
With the continuous growth of urbanization worldwide, the adverse effect of urban environment on mental health continued to grow (Srivastava, 2009; Pelgrims et al, 2021).
Thus, researchers and policymakers are focusing more on potential benefits of incorporating green spaces into urban landscapes (Jabbar, et al., 2021; Wolch, et al., 2014).
For at least last two decades, mounting evidences in many studies has demonstrated the positive correlation within exposure of green space and improved wellbeing of physical health and mental health (Coventry, et al., 2019; Wolch, et al., 2014; Feda, et al., 2014) (will be added more reference)
According to Coldwell and Evans (2018), Green spaces like gardens, parks and urban forests can offer respite from concrete world, providing space for relaxation(will be added more reference), social interaction and physical activity(will be added more reference). Such spaces have been shown to reduce stress(will be added more reference), alleviate symptoms of depression(will be added more reference) and anxiety(will be added more reference), while enhancing cognitive functions(will be added more reference), promoting overall psychological wellbeing(will be added more reference). Besides, mechanisms underlying the relationship within urban green space and mental health have been explored extensively (Bertram and Rehdanz 2015). Understanding the role of urban space in improving mental health has become important for urban planners, policy makers and public health practitioners(will be added more reference).
 </t>
  </si>
  <si>
    <t>Samuel Olumuyiwa Olomo</t>
  </si>
  <si>
    <t>olomo.muyiwa@yahoo.com</t>
  </si>
  <si>
    <t>The effect of leader practices on nursing staff turnover in the last decade: A systematic review</t>
  </si>
  <si>
    <t xml:space="preserve">Send them to u on WhatsApp </t>
  </si>
  <si>
    <t>Information Technologies for Business Research</t>
  </si>
  <si>
    <t xml:space="preserve">you will be evaluated on the abstracts of this article attached. This must include a critique of the research article, including an interpretation of their procedures and data analysis strategies.
GUIDELINES FOR ASSIGNMENT
â€¢	Executive summary
â€¢	Table of content
â€¢	Introduction
â€¢	Body of assignment (questions related to case need to be answered)
â€¢	Conclusion / Recommendation if any
â€¢	References (in-text + citation) to be used.
</t>
  </si>
  <si>
    <t>you will be evaluated on the abstracts of this article attached. This must include a critique of the research article, including an interpretation of their procedures and data analysis strategies. GUIDELINES FOR ASSIGNMENT â€¢ Executive summary â€¢ Table of content â€¢ Introduction â€¢ Body of assignment (questions related to case need to be answered) â€¢ Conclusion / Recommendation if any â€¢ References (in-text + citation) to be used.</t>
  </si>
  <si>
    <t>[\"https://www.theacademicpapers.co.uk/wp-content/uploads/2023/09/Article 2.pdf\"]</t>
  </si>
  <si>
    <t>Yasmein Fouda</t>
  </si>
  <si>
    <t>yasmein15@icloud.com</t>
  </si>
  <si>
    <t>yasminmgomaa@gmail.com</t>
  </si>
  <si>
    <t xml:space="preserve">Fundamental of Health Economics Case Study </t>
  </si>
  <si>
    <t>Learning Outcomes to be assessed: You should be able to:
â€¢ Demonstrate an in-depth understanding of the application of economic theories to health, and healthcare delivery and organisation
â€¢ Demonstrate an in-depth understanding of healthcare markets and market failure
â€¢ Examine different healthcare financing models
â€¢ Show a critical understanding of provider reimbursement mechanisms and incentives
â€¢ Critically explore and communicate complex economic theories
After choosing your country (and perhaps healthcare provider), research their healthcare delivery and health financing systems and be sure to appropriately describe the healthcare reimbursement mechanism employed. You should also link this to the economic theory we have encountered in the module whilst providing critical analysis. You may draw on academic literature, policy briefings and governmental publications to help substantiate arguments as well as statements of fact.
All assessments in this course aim to enable you to gain experience in different methods of communicating information. In this instance, you will work on a short, written report of your case study. In all assessments, we aim to assess you against how well you have met the learning outcomes. We will also give you marks for using the method of presentation well.
Assessment Overview
For this assessment, you are required to perform a case study considering the healthcare reimbursement mechanisms employed in a country of your choosing.
Data sources - You can use one or more of the following sources to construct your case study: literature review, existing secondary data and datasets, government reports and policy briefs, government and agency (e.g. WHO, World Bank) websites, etc.
Type of analysis - a desk-based critical analysis that requires you to compare and contrast the chosen reimbursement mechanism in the country with potential alternatives (you might want to focus on one particular type of healthcare provider e.g. General Practitioners, hospitals, and give specific examples of other countryâ€™s systems or alternatives employed in other settings).
You should reflect on incentives (on healthcare providers), efficiency (maximising health outcomes and minimising costs) and quality of care implications, whilst incorporating any other relevant economic theory. You should include critical consideration on how the chosen reimbursement mechanism might affect progress towards UHC.
Submission:
Your final submission is a written report of up to 2,500 words:
i. The report must include the following components based on your case study and analysis:
â€¢ Introduction â€“ introduce your case study and establish how the it will
help us understand efficiency and quality of healthcare provision (guide:
~200 words)
â€¢ Background â€“ provide a succinct summary of the reimbursement
mechanism in the country you have chosen and the context of existing provision of healthcare. Include key aspects that you may want to use in your case study analysis in the next section (guide: ~600 words)
â€¢ Case study analysis â€“ this should be a critical analysis, presenting pros and cons of the model from efficiency and quality of care perspectives and other possible alternatives. You must back up your analysis with evidence (guide: ~1000 words)
â€¢ Discussion â€“ succinctly discuss the issues, by comparing and contrasting with evidence, and present any limitations of your analysis (guide: ~500 words)
â€¢ Conclusions â€“ succinctly present in a few points what can be concluded based on your analysis (guide: 200 words)
â€¢ References - use consistently and as per the referencing guidance
ii. You may choose to use subheadings in your â€œCase study analysisâ€ section relating to the country, healthcare reimbursement mechanism alternatives and theory including incentives, efficiency, quality of care and universal healthcare coverage considerations
iii. Use appropriate academic referencing, using Harvard referencing style
iv. You may choose to present tables or figures to support your analysis - ensure they are
legible and contribute to your analysis. Although tables and figures do not count towards 2500-word limit, only use tables and figures if they are essential to support your case study. Redundant data presented in tables and figures are not welcome.
v. You should make good use of the word length to produce a thorough case study</t>
  </si>
  <si>
    <t>Gulzar Ahmed</t>
  </si>
  <si>
    <t>writerslabs@gmail.com</t>
  </si>
  <si>
    <t>essay</t>
  </si>
  <si>
    <t>I am looking for 2000 words essay</t>
  </si>
  <si>
    <t>Adeola</t>
  </si>
  <si>
    <t>phunke2008@yahoo.com</t>
  </si>
  <si>
    <t>FROM THE WARD TO THE COMMUNITY: AN EXAMINATION OF INTERVENTIONS TO HELP REDUCE PATIENT READMISSION INTO SECONDARY ACUTE MENTAL HEALTH CARE</t>
  </si>
  <si>
    <t xml:space="preserve">FROM THE WARD TO THE COMMUNITY: AN EXAMINATION OF INTERVENTIONS TO HELP REDUCE PATIENT READMISSION INTO SECONDARY ACUTE MENTAL HEALTH CARE 
Evidence based writing and the use of references (EXAMPLE SENT BY SUPERVISOR)  
In the mid-20th century, the increased consumption of aspirin, alcohol, and cigarettes due to stress was noted in persons with a history of chronic gastric ulcers (Alp et al., 1970). It has also been reported that stress and other psychological issues influences PUD associated with H. pylori infection as well as those unrelated to either H. pylori or the use of NSAIDs (Levenstein et al., 2015; Lee et al., 2017). But it may be controversial to state that peptic ulcers are stress-induced as conversely, a study done by Lee at al. (2015) seems to reject the notion that gastric ulcers are caused by stress. ( This write up is about 100 words and four references was used).
Message from my Supervisor to me.
Firstly, your work lacks criticality as it is too descriptive without sufficient evidence. Remove numbering in the interventions and discuss its impact on readmission rate. It is not about listing interventions and explaining the meaning of each, rather it is about positive or negative impacts on readmissions, what are the arguments for and against such interventions in literature. 
Secondly, repetitive use of certain references is unacceptable for writing in band 7.  
Thirdly, if you are talking about readmission, it would be useful to talk about what the readmission rates are in the UK. For instance, \'\'since 2012 the readmission rate has been increasing, decreasing or at the same rate till date\'\'. This will strengthen your background. 
From what you mentioned, you talked about interventions that have insignificant impact on readmission. when you look at the interventions that are put in place and you know what those readmission rates are, then you can say for example, in the past ten years or so years ago, there has been no impact or there has been impact. This is really a good thing to critique. This is a narrative review, so everything depends on what evidence available out there is telling you. 
When you talk about interventions, you could argue that despite those interventions, it has no significant impact on readmission rate. For example, you mentioned medication adherence as one of your interventions, but you found out they have no impact on readmission rate when you did your findings from literature. That is really an interesting thing to discuss and in recommending why that is so or other things need to be added in or taken away. Because you are writing in band 7, you must show synthesis. (Synthesis is incorporating support from several sources of differing views). 
So, once you have done your search for example, you get 8 papers on medication adherence, 7 from community-based support, then you discuss each, highlight the positive and negative aspects in keeping people out of hospitals and show synthesis. 
Lastly, remove interventions from your chapter one and take it chapter four and do a critical discussion about the interventions. Do not forget to write about the gaps in the literature and scope for further research because that is the purpose of a narrative review.  Do not forget your search strategy in methodology. You may find it useful to do a table of the articles you retrieve.  
I wish you good luck. 
Dear Writer,  
Please ensure you are critique in your writing, and everything must be evidence based. My supervisor is very meticulous, and I am the only person she is supervising currently so she will go through everything. Please avoid plagiarism. I will appreciate the use of current material; you can used published materials from 2014-till date. Please read her messages and ensure every aspect she addressed are included when writing. I would love community-based intervention as one of the interventions to be mentioned in my work with any other two you find out from literature. Discussion should be about 3200 words.  
NARRATIVE REVIEW 
Research questions to be addressed by this dissertation are:  
	â—	What interventions have been implemented to help reduce patient readmission into secondary acute mental health care? 
	â—	What is the evidence regarding their effectiveness in facilitating the transition from the ward to the community?\" 
Help me write the following and I will complete the rest. 
Abstract 
Chapter One: Background  
1.1 Readmission Rates in UK Secondary Acute Mental Health Care  
1.2 Study Aims 
Chapter Two: Research Methodology 
2.1 Sources of Information 
2.2 Research strategy  
2.3 Inclusion and exclusion criteria 
Chapter Three: Results 
3.1 Introduction 
3.2 Results 
3.3 Conclusion 
Chapter Four: Discussion 
4.1 Introduction 
4.2 Findings 
4.3 Limitations 
4.4 Recommendation(s) for Future Research 
4.5 Conclusion 
Chapter Five: Conclusion 
Reference List 
List of Tables  
 </t>
  </si>
  <si>
    <t xml:space="preserve">FROM THE WARD TO THE COMMUNITY: AN EXAMINATION OF INTERVENTIONS TO HELP REDUCE PATIENT READMISSION INTO SECONDARY ACUTE MENTAL HEALTH CARE 
Evidence based writing and the use of references (EXAMPLE SENT BY SUPERVISOR)  
In the mid-20th century, the increased consumption of aspirin, alcohol, and cigarettes due to stress was noted in persons with a history of chronic gastric ulcers (Alp et al., 1970). It has also been reported that stress and other psychological issues influences PUD associated with H. pylori infection as well as those unrelated to either H. pylori or the use of NSAIDs (Levenstein et al., 2015; Lee et al., 2017). But it may be controversial to state that peptic ulcers are stress-induced as conversely, a study done by Lee at al. (2015) seems to reject the notion that gastric ulcers are caused by stress. ( This write up is about 100 words and four references was used) 
Message from my Supervisor 
Firstly, your work lacks criticality as it is too descriptive without sufficient evidence. Remove numbering in the interventions and discuss its impact on readmission rate. It is not about listing interventions and explaining the meaning of each, rather it is about positive or negative impacts on readmissions, what are the arguments for and against such interventions in literature. 
Secondly, repetitive use of certain references is unacceptable for writing in band 7.  
Thirdly, if you are talking about readmission, it would be useful to talk about what the readmission rates are in the UK. For instance, \'\'since 2012 the readmission rate has been increasing, decreasing or at the same rate till date\'\'. This will strengthen your background. 
From what you mentioned, you talked about interventions that have insignificant impact on readmission. when you look at the interventions that are put in place and you know what those readmission rates are, then you can say for example, in the past ten years or so years ago, there has been no impact or there has been impact. This is really a good thing to critique. This is a narrative review, so everything depends on what evidence available out there is telling you. 
When you talk about interventions, you could argue that despite those interventions, it has no significant impact on readmission rate. For example, you mentioned medication adherence as one of your interventions, but you found out they have no impact on readmission rate when you did your findings from literature. That is really an interesting thing to discuss and in recommending why that is so or other things need to be added in or taken away. Because you are writing in band 7, you must show synthesis. (Synthesis is incorporating support from several sources of differing views). 
So, once you have done your search for example, you get 8 papers on medication adherence, 7 from community-based support, then you discuss each, highlight the positive and negative aspects in keeping people out of hospitals and show synthesis. 
Lastly, remove interventions from your chapter one and take it chapter four and do a critical discussion about the interventions. Do not forget to write about the gaps in the literature and scope for further research because that is the purpose of a narrative review.  Do not forget your search strategy in methodology. You may find it useful to do a table of the articles you retrieve.  
I wish you good luck. 
Dear Writer,  
Please ensure you are critique in your writing, and everything must be evidence based. My supervisor is very meticulous, and I am the only person she is supervising currently so she will go through everything. Please avoid plagiarism. I will appreciate the use of current material; you can used published materials from 2014-till date. Please read her messages and ensure every aspect she addressed are included when writing. I would love community-based intervention as one of the interventions to be mentioned in my work with any other two you find out from literature. Discussion should be about 3200 words.  My final submission is by 27th of September so I really need your help for a good writeup. 
Thank you for your help. 
NARRATIVE REVIEW 
Research questions to be addressed by this dissertation are:  
â—	What interventions have been implemented to help reduce patient readmission into secondary acute mental health care? 
â—	What is the evidence regarding their effectiveness in facilitating the transition from the ward to the community?\" 
Help me write the following and I will complete the rest. 
Abstract 
Chapter One: Background  
1.1 Readmission Rates in UK Secondary Acute Mental Health Care  
1.2 Study Aims 
Chapter Two: Research Methodology 
2.1 Sources of Information 
2.2 Research strategy  
2.3 Inclusion and exclusion criteria 
Chapter Three: Results 
3.1 Introduction 
3.2 Results 
3.3 Conclusion 
Chapter Four: Discussion 
4.1 Introduction 
4.2 Findings 
4.3 Limitations 
4.4 Recommendation(s) for Future Research 
4.5 Conclusion 
Chapter Five: Conclusion 
Reference List 
List of Tables  
 </t>
  </si>
  <si>
    <t>Previous order number- TAP-1707240879
The total word counts for this dissertation (narrative review) is 8000 words and I need to write my personal reflection. I will increase the dissertation word count to 1500 (Total= 7000). Then 1000 words for appendix as requested . I have attached my approved structure plan and a dissertation sample sent by my supervisor.  Kindy create the personal reflection page in the dissertation and leave it page blank for me.</t>
  </si>
  <si>
    <t>test@test.com</t>
  </si>
  <si>
    <t>test2@test.com</t>
  </si>
  <si>
    <t>Test samples</t>
  </si>
  <si>
    <t>Previous order number- TAP-1707240879 The total word counts for this dissertation (narrative review) is 8000 words and I need to write my personal reflection. I will increase the dissertation word count to 1500 (Total= 7000). Then 1000 words for appendix as requested . I have attached my approved structure plan and a dissertation sample sent by my supervisor. Kindy create the personal reflection page in the dissertation and leave it page blank for me.</t>
  </si>
  <si>
    <t>test123@test.com</t>
  </si>
  <si>
    <t>test12345@test.com</t>
  </si>
  <si>
    <t>test1234@test.com</t>
  </si>
  <si>
    <t>test2345@test.com</t>
  </si>
  <si>
    <t>test1256@test.com</t>
  </si>
  <si>
    <t>ma77algh@gmail.com</t>
  </si>
  <si>
    <t>Are explanatory eye movement preserved during gait initiation in the absence of visual information in young healthy adult?</t>
  </si>
  <si>
    <t xml:space="preserve">This study aims to analyse the preservation of exploratory eye movements during gait beginning in young healthy adults. The research aimed to investigate the frequency and features of experimental eye movements at the initiation of steps and to explore potential changes in these patterns when participants close their eyes. 
The primary research question is:
Are explanatory eye movements preserved during gait initiation in the absence of visual information in young healthy adults?
 So here we need to clarify why this point of research focus is important and how this will make us understand and help unhealthy people with neurology disease for example Parkinson\'s disease. 
The second research question will be:
Is there a robust temporal link between eye movement and anticipatory postural adjustment (APA) in young healthy adults? 
Here at this point, we need to know why studying the link between eye movement and APA is important to be understood and how this understanding will guide us to understand old people and people with neurology disease for example Parkinson\'s disease. 
The measuring outcome of the study that we need to test in the protocol are:
1: time of delay to start walking
2: number of eye movement
3; number of fixations
4: duration of fixation
5: APA (anticipatory postural adjustment) 
The protocol:
In this study, we will do two tasks as follows:
The first task of 16 trails per each will be a task of three roots of walking (walk straight forward, walk to right bath, walk to left bath) with a target marker set on the floor for each path that shows participants where they should put their feet when they walk. the participants will be asked to stand nice and still on a  computer-controlled motion platform then they will be asked to do the task with their eyes open first then the participant will be asked to do the task again but with their eyes closed. So, at this phase we will close off the vision, we will rearrange the targets, and say to the participant you will walk to the selected bath, for example, you will walk on the right central left bath, in a second we go to left the visor and you could see the room again, you will be able to see the room for 3 seconds before we put the visor down again at this time we are going to tap the side of the glasses, that is your signal to start walking on your own time, no rash but once you feel the tap of the glasses please starting and do the task and stepping on those target on your own time when we tap the glasses you will or may not get a vision of the room back, either way, please get on the way and do the task. To measure eye movement, we will use the eye tracker. 
The second task will be a free activity task,  so the participant will be asked to walk in the room freely and given an order to move the object or change place of another, we aimed to make the participants look at another target rather than a place they know, and the time still be the same and repeat the task. 
The APA in this task will be measured by using the feet insole to know from their load their APA changes accordingly. To measure eye movement, we will use the eye tracker. 
We need also to draw protocol steps on a visual map. 
</t>
  </si>
  <si>
    <t>[\"https://www.theacademicpapers.co.uk/wp-content/uploads/2023/09/John L. Zettel.pdf\",\"https://www.theacademicpapers.co.uk/wp-content/uploads/2023/09/Ellmers and Young.pdf\",\"https://www.theacademicpapers.co.uk/wp-content/uploads/2023/09/Youn and Mark Hollands.pdf\"]</t>
  </si>
  <si>
    <t>Saleem Hussain</t>
  </si>
  <si>
    <t>YBarrie</t>
  </si>
  <si>
    <t>raibarrie@hotmail.co.uk</t>
  </si>
  <si>
    <t>yanohkamara06@gmail.com</t>
  </si>
  <si>
    <t>Race and leadership: the factor driving  BAME nurses leaving the NHS for agency work</t>
  </si>
  <si>
    <t>Literature review in the topic:
Race and leadership: the factors driving BAME nurses leaving the NHS for Agency work.
Introduction, History of BAME nurses in the NHS
use current legislation and current practice on BAME leadership in the NHS.
Compare now and historically. 
Use graphs and recent data on BAME leaving the NHS.</t>
  </si>
  <si>
    <t>alexis perreira</t>
  </si>
  <si>
    <t>a.perreira@sky.com</t>
  </si>
  <si>
    <t>appraising a research paper that is attached</t>
  </si>
  <si>
    <t>i need to send the guidelines, and you need to use 10 reference, not more than 5-7 years old</t>
  </si>
  <si>
    <t>[\"https://www.theacademicpapers.co.uk/wp-content/uploads/2023/09/Quantitative Paper for practice.pdf\"]</t>
  </si>
  <si>
    <t>Obesity</t>
  </si>
  <si>
    <t xml:space="preserve">Introduction
Develop a focused one-sentence purpose statement.
Explain the selected practice problem idea in general terms (cited).
Practice Problem and Question (Narrative or Conceptual Map)
Identify an evidence-based intervention to address the selected practice problem idea (cited).
Provide objective rationale from organization perspective for selecting evidence-based intervention.
Construct the practice problem PICOT in question format.
Evidence Synthesis of the Literature (Narrative or Conceptual Map)
Discuss the scope of evidence including databases searched and keywords.
Compare and contrast main points from the evidence integrated in a cohesive manner (cited).
Data-Driven Decision-Making (Narrative or Conceptual Map)
Describe the source of the evidence (i.e., internal data to support the need for change at practicum site to improve outcomes and/or nursing practice. Example: incident reports, readmission rates, infection rates, etc.).
Identify how the use of information technologies potentially influence data capture, process improvement, evaluation, and patient outcomes related to your practice problem idea.
Conclusion (Write one concise paragraph.)
Summarize the impact of the practice problem idea.
Summarize the role of the evidence-based intervention to address the practice problem idea.
References
Identify and list four scholarly sources used in evidence synthesis on the reference pages.
Identify and list other scholarly sources used in the paper on the reference pages.
List scholarly sources in alphabetical order.
Use correct hanging-indent format.
Appendix: Summary Table of the Evidence
Include the completed Johns Hopkins Nursing Evidence-Based Practice Individual Evidence Summary Tool.
Link (Word doc): Johns Hopkins Nursing Evidence-Based Practice Individual Evidence Summary ToolLinks to an external site.
Provide a minimum of four research studies.
Complete all sections completely for the four sources of evidence.
Identify both the quality and level of evidence for each scholarly source on the table.
Level I Headings for the Assignment
Practice Problem and Question
Evidence Synthesis of the Literature
Data-Driven Decision Making
Conclusion
References
Appendix: Summary Table of the Evidence
Writing Requirements (APA format)
Length: 4-5 pages (not including title page or references page)
1-inch margins
Double-spaced pages
12-point Times New Roman or 11-point Arial font
Headings &amp; subheadings
In-text citations
Title page
Reference page
Standard English usage and mechanics
Graduate Re-Purpose Policy
The late assignment policy and the reuse repurpose policy (located in the student handbook) apply to this assignment.
</t>
  </si>
  <si>
    <t>[\"https://www.theacademicpapers.co.uk/wp-content/uploads/2023/09/paper due on sunday.docx\"]</t>
  </si>
  <si>
    <t xml:space="preserve">Introduction
Develop a focused one-sentence purpose statement.
Explain the selected practice problem idea in general terms (cited).
Practice Problem and Question (Narrative or Conceptual Map)
Identify an evidence-based intervention to address the selected practice problem idea (cited).
Provide objective rationale from organization perspective for selecting evidence-based intervention.
Construct the practice problem PICOT in question format.
Evidence Synthesis of the Literature (Narrative or Conceptual Map)
Discuss the scope of evidence including databases searched and keywords.
Compare and contrast main points from the evidence integrated in a cohesive manner (cited).
Data-Driven Decision-Making (Narrative or Conceptual Map)
Describe the source of the evidence (i.e., internal data to support the need for change at practicum site to improve outcomes and/or nursing practice. Example: incident reports, readmission rates, infection rates, etc.).
Identify how the use of information technologies potentially influence data capture, process improvement, evaluation, and patient outcomes related to your practice problem idea.
Conclusion (Write one concise paragraph.)
Summarize the impact of the practice problem idea.
Summarize the role of the evidence-based intervention to address the practice problem idea.
References
Identify and list four scholarly sources used in evidence synthesis on the reference pages.
Identify and list other scholarly sources used in the paper on the reference pages.
List scholarly sources in alphabetical order.
Use correct hanging-indent format.
Appendix: Summary Table of the Evidence
Include the completed Johns Hopkins Nursing Evidence-Based Practice Individual Evidence Summary Tool.
Link (Word doc): Johns Hopkins Nursing Evidence-Based Practice Individual Evidence Summary ToolLinks to an external site.
Provide a minimum of four research studies.
Complete all sections completely for the four sources of evidence.
Identify both the quality and level of evidence for each scholarly source on the table.
Level I Headings for the Assignment
Practice Problem and Question
Evidence Synthesis of the Literature
Data-Driven Decision Making
Conclusion
References
Appendix: Summary Table of the Evidence
Writing Requirements (APA format)
Length: 4-5 pages (not including title page or references page)
1-inch margins
Double-spaced pages
12-point Times New Roman or 11-point Arial font
Headings &amp; subheadings
In-text citations
Title page
Reference page
Standard English usage and mechanics
Graduate Re-Purpose Policy
The late assignment policy and the reuse repurpose policy (located in the student handbook) apply to this assignment.
Program Competencies
This assignment enables the student to meet the following program competencies:
Applies organizational and system leadership skills to affect systemic changes in corporate culture and to promote continuous improvement in clinical outcomes. (PO 6)
Appraises current information systems and technologies to improve health care. (POs 6, 7)
Course Outcomes
This assignment enables the student to meet the following course outcomes:
Use information technology to collect and analyze data to generate evidence-based nursing practice across healthcare settings. (PC 4; PO 7)
Design programs that monitor and evaluate outcomes of care, care systems, and quality improvement. (PC 4; PO7)
Evaluate the types of healthcare information systems, knowledge-based systems, and patient care technology and the imp act on patient safety, quality of care, and outcome measurement. (PC 4; PO 7)
Resolve ethical and legal issues related to the use of information, communication networks, and information and patient care technology. (PCs 2, 4; PO 6)
Due Date
By 11:59 p.m. MT on Sunday
Late Assignment Policy applies
Rubric
W4 Assignment Grading Rubric
W4 Assignment Grading Rubric
Criteria	Ratings	Pts
This criterion is linked to a Learning OutcomeIntroduction
Requirements:
1. Develop a focused one-sentence purpose statement.
2. Explain the selected practice problem idea in general terms (cited).
10 pts
Includes all requirements and provides an excellent introduction.
9 pts
Includes fewer than all requirements and/or provides a very good introduction.
8 pts
Includes fewer than all requirements and/or provides a basic introduction.
0 pts
Includes 1 or fewer requirements and/or provides a poor introduction.
10 pts
This criterion is linked to a Learning OutcomePractice Problem and Question (Narrative or Conceptual Map)
Requirements:
1. Identify an evidence-based intervention to address the selected practice problem idea (cited).
2. Provide objective rationale from organization perspective for selecting evidence-based intervention.
3. Construct the practice problem PICOT in question format.
70 pts
Includes all requirements and provides an excellent description of the practice problem and question.
63 pts
Includes fewer than all requirements and/or provides a very good description of the practice problem and question.
56 pts
Includes fewer than all requirements and/or provides a basic description of the practice problem and question.
0 pts
Includes fewer than all requirements and/or provides a poor description of the practice problem and question.
70 pts
This criterion is linked to a Learning OutcomeEvidence Synthesis of the Literature (Narrative or Conceptual Map)
1. Discuss the scope of evidence including databases searched and keywords.
2. Compare and contrast main points from the evidence integrated in a cohesive manner (cited).
70 pts
Includes all requirements and provides an excellent evidence synthesis of the literature.
63 pts
Includes fewer than all requirements and/or provides a very good evidence synthesis of the literature.
56 pts
Includes fewer than all requirements and/or provides a basic evidence synthesis of the literature.
0 pts
Includes fewer than all requirements and/or provides a poor evidence synthesis of the literature.
70 pts
This criterion is linked to a Learning OutcomeData-Driven Decision-Making (Narrative or Conceptual Map)
Requirements:
1. Describe the source of the evidence (i.e., internal data to support the need for change at practicum site to improve outcomes and/or nursing practice. Example: incident reports, readmission rates, infection rates, etc.).
2. Identify how the use of information technologies potentially influence data capture, process improvement, evaluation, and patient outcomes related to your practice problem idea.
70 pts
Includes all requirements and provides an excellent summary of data-driven decision-making.
63 pts
Includes fewer than all requirements and/or provides a very good summary of data-driven decision-making.
56 pts
Includes fewer than all requirements and/or provides a basic summary of data-driven decision-making.
0 pts
Includes fewer than all requirements and/or provides a poor summary of data-driven decision-making.
70 pts
This criterion is linked to a Learning OutcomeConclusion (1 concise paragraph)
Requirements:
1. Summarize the impact of the practice problem idea.
2. Summarize the role of the evidence-based intervention to address the practice problem idea.
10 pts
Includes all the requirements and provides an excellent conclusion.
9 pts
Includes fewer than all requirements and/or provides a very good conclusion.
8 pts
Includes fewer than all requirements and/or provides a basic conclusion.
0 pts
Includes fewer than all requirements and/or provides a poor conclusion.
10 pts
This criterion is linked to a Learning OutcomeReferences
Requirements
1. Identify and list four scholarly sources used in evidence synthesis on the reference pages.
2. Identify and list other scholarly sources used in the paper on the reference pages.
3. List scholarly sources in alphabetical order.
4. Use correct hanging-indent format.
20 pts
Includes all requirements and provides excellent references.
18 pts
Includes fewer than all requirements and/or provides very good references.
16 pts
Includes fewer than all requirements and/or provides basic references.
0 pts
Includes one or fewer requirements and/or provides poor references.
20 pts
This criterion is linked to a Learning OutcomeAPA Style and Organization for Scholarly Papers
Requirements:
1. Uses Level I headers.
2. References and citations are proper APA (current version).
3. Length of APA formatted paper is 4-5 pages (excluding title page and references).
4. No more than five APA writing style error patterns.
15 pts
Includes all requirements and presents excellent APA style and organization.
14 pts
Includes fewer than all requirements and/or very good APA style and organization.
12 pts
Includes fewer than all requirements and/or provides basic APA style and organization.
0 pts
Includes one or fewer requirements and/or provides poor APA style and organization.
15 pts
This criterion is linked to a Learning OutcomeClarity of Writing
Requirements:
1. Use of standard English grammar and sentence structure.
2. No spelling errors or typographical errors.
15 pts
Includes all requirements and demonstrates excellent clarity of writing.
14 pts
Includes fewer than all requirements and/or demonstrates very good clarity of writing.
12 pts
Includes fewer than all requirements and/or demonstrates basic clarity of writing.
0 pts
Includes 1 or fewer requirements and/or demonstrates poor clarity of writing.
15 pts
This criterion is linked to a Learning OutcomeAppendix: Summary Table of the Evidence
1. Include the completed Johns Hopkins Nursing Evidence-Based Practice Individual Evidence Summary Tool.
2. Provide a minimum of four research studies.
3. Complete all sections completely for the four sources of evidence.
4. Identify both the quality and level of evidence for each scholarly source on the table.
20 pts
Includes all requirements and provides an excellently completed summary tool.
18 pts
Includes fewer than all requirements and/or provides a very well completed summary tool.
16 pts
Includes fewer than all requirements and/or aâ€¯basically completedâ€¯summary tool.
0 pts
Includes no requirements and/or provides a poorly completed summary tool.
20 pts
Total Points: 300
</t>
  </si>
  <si>
    <t xml:space="preserve">Tchyssola Filipa C. Kodia </t>
  </si>
  <si>
    <t>tchyssola@hotmail.com</t>
  </si>
  <si>
    <t xml:space="preserve">IT Esswntials </t>
  </si>
  <si>
    <t xml:space="preserve">The second part is a word post. </t>
  </si>
  <si>
    <t>[\"https://www.theacademicpapers.co.uk/wp-content/uploads/2023/09/Assessment Template .odt\"]</t>
  </si>
  <si>
    <t>info@allfreelancers.co.uk</t>
  </si>
  <si>
    <t>OK</t>
  </si>
  <si>
    <t>Movie review</t>
  </si>
  <si>
    <t xml:space="preserve">OK OK </t>
  </si>
  <si>
    <t>asetest@test.com</t>
  </si>
  <si>
    <t>sandra</t>
  </si>
  <si>
    <t>sandrangomba@yahoo.fr</t>
  </si>
  <si>
    <t>Mouth care</t>
  </si>
  <si>
    <t xml:space="preserve">The recommended structure for the assessment
Part 1
1. Introduction and background (1000words)
Under this session, student will review the current practice and develop the chosen  issue in a wider perspective including the countrywide gravity of the issue, cost to NHS etc. Relevant policies and protocols will be in discussion. The introduction and background needs to provide a reason and motivation for why the literature review was completed and  what is the problem which needs to be addressed.
2. Critical literature review (2500words)
     A.  Search strategy
This will include,
The relevant databases searched.
The keywords used. Include if there are any frameworks used such as SPIDER/PICO for developing the question, keywords.
Discuss inclusion and exclusion criteria used to filter the final selected articles.Students should use a table or prisma diagram in the appendix to demonstrate the filtration done using inclusion and exclusion.
Discuss if any critical appraisal framework used such as CASP Tool to quality check the selected articles.
   B. Aim and objectives
Student needs to develop the aim and objectives relevant to the literature review carried out. This is in relation to the research problem identified which is also linked to the service improvement proposal.
  C. Discussion of the themes 
 The chosen articles will be quality assessed using appropriate critical appraisal tools to ensure reliability and validity. Minimum 5 primary research articles mostly from UK must be critically appraised and discussed. The emerging and relevant themes will be discussed from the chosen articles to answer the aim and objectives of the literature review. Data extraction and synthesis is made at this point by comparing and contrasting the findings of the chosen articles and also analysing them with the relevant national and local policies and guidelines. The findings through the literature review will include possible identification of the research gap(optional) and identification of the need for a service improvement proposal.Part2 
Service improvement proposal including the conclusion (2500words)
Here student will identify an area of their professional practice where change might improve that practice and the experience for users, clients or patients. Student will then propose for a service improvement plan underlying various aspects of how to  successfully implement this idea into practice. The eight stage NHS change model needs to be discussed and applied for the implementation plan. Various barriers for the successful implementation of a project such as resistance to change, staffing issues, need for training and development, other resource constraints such as finance needs to be included in the discussion. Appropriate leadership such as transformational leadership needs to be included. Student needs to include a business case for the proposal in the work. Students are reminded that appropriate development of your service improvement idea using the NHS eight stage change model will sufficiently meet with the assessment learning outcome. It is not necessary to use all eight stages if it is not relevant. However, the reason for not using must be justified. The template used must be presented in the appendix.
Embedding the eight stage NHS change model in your service improvement proposal will include the following key elements in the essay structure under Part two
Give a summary of the service improvement idea in your chosen area of practice.
Discuss the common goal you are trying to achieve. How the service improvement idea contributes to the organisation values and benefits to the stake holders. A cost benefit analysis needs to be included with the support of a business case. Consider all relevant resources needed to implement the change through the business case including the cost elements. The business case to be added in the appendix embedded with an action plan however the key points (the cost benefit analysis) need to be discussed in the main body.
Recognise and explore the challenges with implementing your specific proposed change â€“ utilise other literature and evidence to deepen this discussion. This is about the resistance to change. Identify potential ways to overcome challenges and barriers to your proposed change.
Appropriate communication and Leadership strategies needed for the successful implementation of your proposed change.
Discuss the importance of multi-disciplinary working for successful implementation by identifying the role of each member in the team for the successful implementation. This could also be reflected in the action plan with details of the expected contribution of each member of the team at various stages of the proposed project implementation.
 Consider the service user â€“ how are they involved in your proposed change? How will they benefit?
Consider how you will know that the change has taken successfully? Discuss audits for at various stages to measure success.
Identify recommendations for future practice based on your findings and ideas.
Conclusion
Draw the KEY points from each section of your essay together. Demonstrate the value of evidence-based practice, the issues around change implementation and what the role of nurses is in this aspect of care delivery. You could identify the essential role of the nurse in delivering safe and responsive care that meets needs and how this is a requirement for a developing professional. No references or new evidence in this section. 
Reference list
Adhere to ARU Cite them right style. ARU Harvard style can be used, however, do not mix both.
Recommended appendices
Appendix 1: Search strategy - this should be an expansion of the information included in the main body of text which describes how you found the research used in the critical analysis of your literature review.  This should demonstrate how you refined the number of hits from your initial database search (using exclusion/inclusion criteria) to a more manageable number and from these how you decided upon the work included in your literature review.  you may describe this in the form of a simple search table with filters or a Prisma diagram or other format. 
Appendix 2: Business case - When submitting a business case in practice you would be asked initially to create a succinct summary of the key points and your plan of action to the funding body to help sell your idea.  While you will discuss your business case in detail in the main body of the assignment but may find it useful to include an outline of the plan in the appendix.  You may wish to use the template which can be downloaded here or another format but it must give a clear summary of all aspects of the service improvement plan. The business case template given under is integrated with an action plan (with an added column schedule) so that students doesn\'t need to use a separate action plan in the appendix.
 The business case with action plan must be presented in appendix.
Business Case Template-1.docx 
</t>
  </si>
  <si>
    <t>Lynn Marie Wiltshire</t>
  </si>
  <si>
    <t>lynn.wiltshire@hotmail.co.uk</t>
  </si>
  <si>
    <t>Study Design Proposal</t>
  </si>
  <si>
    <t>Please complete the attached study design proposal.
Participants will read an online script with either employer focussed outcomes or employee wellbeing outcomes and then either understand it is a male or female who has written the text. The wellbeing initiative will be a 3 minutes meditation practice, again this will be online. They will then rate how they feel on a likeard scale of between 1-5.</t>
  </si>
  <si>
    <t>[\"https://www.theacademicpapers.co.uk/wp-content/uploads/2023/10/Study Design Document Wiltshire Lynn.docx\"]</t>
  </si>
  <si>
    <t xml:space="preserve">Naomi Donovan </t>
  </si>
  <si>
    <t>phirrdaus@yahoo.com</t>
  </si>
  <si>
    <t>Nomination for knighthood: Kingâ€™s award</t>
  </si>
  <si>
    <t>A write up and application for nomination for Kingâ€™s award for an astute African businessman man who has made outstanding contributions to society especially in west africa. His philanthropy is outstanding and cannot go unnoticed. Please call for a chat on 07717199209</t>
  </si>
  <si>
    <t>Kingsley</t>
  </si>
  <si>
    <t>A review of on the development pathway of a recombinant Drug currently on the market.This project will review the development pathway current and potential alternative uses of a recombinant drug with market authorisation.</t>
  </si>
  <si>
    <t xml:space="preserve">1.DD-001: A review of on the development pathway of a recombinant Drug currently on the market
This project will review the development pathway current and potential alternative uses of a recombinant drug with market authorisation.
</t>
  </si>
  <si>
    <t>[\"https://www.theacademicpapers.co.uk/wp-content/uploads/2023/10/WhatsApp Image 2023-09-27 at 12.47.39.jpeg\"]</t>
  </si>
  <si>
    <t>Discuss the different types of barrier systems (RABS &amp; Isolators) used in the pharma/biopharma industry. What are the advantages and disadvantages of each of them? Discuss why a company would choose one barrier system over the other</t>
  </si>
  <si>
    <t>Discuss the different types of barrier systems (RABS &amp; Isolators) used in the pharma/biopharma industry. What are the advantages and
disadvantages of each of them? Discuss why a company would choose one barrier system over the other.
The 40% marks are allocated as follows:
â€“ 5% Introduction / Background /Sources-References
â€“ 15% Body of report/content
â€“ 10% Analysis/Discussion/Conclusion section
â€“ 5% On-line Presentation dates TBC (approx. 10 mins.)
â€“ 5% Answers to Viva questions from lecturer based on presentation (approx. 10 mins)</t>
  </si>
  <si>
    <t>1.BMC-001: A review of growth based rapid methods for the detection and/or identification of microbes. This project will review the current and emerging status and technologies for the rapid detection and/or identification of microbes.</t>
  </si>
  <si>
    <t>1.BMC-001: A review of growth based rapid methods for the detection and/or identification of microbes.
This project will review the current and emerging status and technologies for the rapid detection and/or identification of microbes.</t>
  </si>
  <si>
    <t>Kenji Tominaga</t>
  </si>
  <si>
    <t>kcyn_tomi2006@yahoo.co.jp</t>
  </si>
  <si>
    <t>kenji.tominaga@sap.com</t>
  </si>
  <si>
    <t>81-90-9859-0541</t>
  </si>
  <si>
    <t>Carbon neutral project proposal into SAP customers</t>
  </si>
  <si>
    <t>Hello. I am online student of MBA in UK university, Anglia Ruskin U. from overseas. I have not get good support from my university. Can you do secondary research regarding carbon neutral in one month with 2000 words by November 2 2023?
Somethings related to SAP and Japan business are welcoming, with pictures and graphs etc..
After this secondary research I will proceed action research after ethic approval.
Sample agenda:
1. Global Warming and Climate Change till 2020 around.
2. Transition to Renewable Energy
3. Project Objectives &amp; Scope
4. Key Outcomes
5. Lessons Learnt
6. Entrepreneurial Competency Assessment
7. Conclusions and Next Steps
Attached please see PPT of past student presentation paper.
I would like to create new PPT based on works of your secondary research paper.
Best regards, Kenji</t>
  </si>
  <si>
    <t>[\"https://www.theacademicpapers.co.uk/wp-content/uploads/2023/10/MOD007666 Example PowerPoint Presentation 1.ppt\"]</t>
  </si>
  <si>
    <t>Alyson Downes</t>
  </si>
  <si>
    <t>alysondownes@hotmail.co.uk</t>
  </si>
  <si>
    <t>alysondownes@icloud.com</t>
  </si>
  <si>
    <t>How does leadership style impact employee attitude?</t>
  </si>
  <si>
    <t xml:space="preserve">Research project on the impact of leadership styles on employee attitude.
I have attached the proposal. 
Structured as follows:
Abstract - approx 250 words (not included in word count)
Introduction - 10% of word count
Critical literature review - 30% of word count
Methodology - 15% word count
Findings - 5% word count
Analysis - 30% word count
Conclusion/recommendations - 10% word count
</t>
  </si>
  <si>
    <t>[\"https://www.theacademicpapers.co.uk/wp-content/uploads/2023/10/BMSK6007 Part 1 Proposal Alyson Downes 2024912.docx\"]</t>
  </si>
  <si>
    <t>Nicholas</t>
  </si>
  <si>
    <t>nicholasjiakepye@gmail.com</t>
  </si>
  <si>
    <t>nicholaspye18@gmail.com</t>
  </si>
  <si>
    <t>â€˜Will corporations act to lessen environmental issues in response to market forces and consumer behaviour alone?â€™</t>
  </si>
  <si>
    <t xml:space="preserve">The Introduction - the introduction should have a topic sentence, an elaboration or thesis statement, and a summing up section which lists the issues the essay will address â€“ as a rule of thumb each paragraph will contain one main point and will be linked to the next paragraph to form a coherent structure. 
.Use of module readings and concepts alongside, and integrated with, module data sources and examples e.g., Statista, Trase, etc. as evidence to support argument or opinion. (25%)
Clarity of communication.  That is, how well is the essay written, is it well structured, does it address the essay as a problem and is it arguing a case. (25%)
The essay should be referenced ( Harvard Referencing system), double-spaced.  </t>
  </si>
  <si>
    <t>Sarah</t>
  </si>
  <si>
    <t>repeats.brawn.0o@icloud.com</t>
  </si>
  <si>
    <t>Argue for (in favour of) the following statement: Developing new therapeutics is too costly and time-consuming and we should teach old drugs new tricks.</t>
  </si>
  <si>
    <t xml:space="preserve">Need to have up-to-date and very recent references from accredited journals, mostly from 2023/2022-2021. Essay has to have an extensive and detailed critical analysis of current research and be innovative (trying to come with original solutions to the question by the opinions formed from the literature) with subheadings for easier understanding. Also include the elaboration of the points made in the attached document. </t>
  </si>
  <si>
    <t>[\"https://www.theacademicpapers.co.uk/wp-content/uploads/2023/10/idea.docx\"]</t>
  </si>
  <si>
    <t>Pearl J F</t>
  </si>
  <si>
    <t>lulufrancis2@gmail.com</t>
  </si>
  <si>
    <t>HRM in Business Context</t>
  </si>
  <si>
    <t xml:space="preserve">Based on the focused reading list provided (please see attached file with reading list) briefly summarise the key points of best Practices and best fit approaches to HRM.
 Using this information choose NHS UK and assess how their approach to HR can be explained using debates about best or and best fit.
Length of coursework: 2,000 words 
Summary of best practises and best fit approaches should be around 500 words and consideration of the organisational context the remaining word count 
(NOTE;; this doesnâ€™t include references, bibliographies or appendices)
The individual course work should be completed in word with line spacing set of 1.5
</t>
  </si>
  <si>
    <t>[\"https://www.theacademicpapers.co.uk/wp-content/uploads/2023/10/IMG_8513.jpeg\",\"https://www.theacademicpapers.co.uk/wp-content/uploads/2023/10/Pearl HRM in Business COntext Individual Asignment.docx\"]</t>
  </si>
  <si>
    <t xml:space="preserve">Donna Rosier </t>
  </si>
  <si>
    <t>d.haynes1234@hotmail.co.uk</t>
  </si>
  <si>
    <t xml:space="preserve">Cell biology </t>
  </si>
  <si>
    <t xml:space="preserve">Cell biology free from plagiarism and Harvard style referancing my tutor is hot in pulling this out on me. 
Please see attached assignment screen shot. Can send again if needed.   </t>
  </si>
  <si>
    <t>[\"https://www.theacademicpapers.co.uk/wp-content/uploads/2023/10/image.jpg\",\"https://www.theacademicpapers.co.uk/wp-content/uploads/2023/10/image.jpg\",\"https://www.theacademicpapers.co.uk/wp-content/uploads/2023/10/image.jpg\"]</t>
  </si>
  <si>
    <t>Rashad</t>
  </si>
  <si>
    <t>alanrekani@yahoo.com</t>
  </si>
  <si>
    <t>Dissertation topics</t>
  </si>
  <si>
    <t xml:space="preserve">I need help with my dissertation topics ensuring that there is enough data on it on clinical review. It can be in any of these three following fields
1- evaluation of the potential stem cell research towards future therapies 
2- evaluation of potential future therapies for CNS disorders 
3- evaluation of new antimicrobial therapies treating human infection 
</t>
  </si>
  <si>
    <t>Agata Wozniak</t>
  </si>
  <si>
    <t>stuartelder1980@gmail.com</t>
  </si>
  <si>
    <t>stuartelder80@hotmail.co.uk</t>
  </si>
  <si>
    <t>Should unhealthy foods be taxed: why and why not?</t>
  </si>
  <si>
    <t xml:space="preserve">For your assessment you are asked to write a short (1300 word) essay on a medical ethics topic. 
TOPIC: Should unhealthy foods be taxed: why and why not?
Purpose of the assessment
This is an opportunity for you to research, explore and analyse a medical ethics dilemma in depth.
Although this is an assessment you should find a topic you are interested in so that you can  enjoy researching and discussing with friends and family. 
Guidance
Aim to present arguments which support, and arguments which dispute, an ethical position, reaching a conclusion based on your critical analysis of the relevant issues. You will need to build arguments using the theoretical approaches and principles we have discussed on the course. You should therefore seek to apply the four principles (autonomy, beneficence, non-maleficence, deontology, justice) and three normative theories (deontology, consequentialism, virtue) where you think they apply, both to your â€˜forâ€™ and â€˜againstâ€™ positions.
When writing your essay think about which of the four principles /three theories are  most appropriate to the discussion, you do not need to mention every principle/theory if it is not relevant, this will depend on your topic. For example, if you are writing about a consent issue principles of autonomy and beneficence will (usually) be most pertinent and you can go on to discuss these two principles â€˜through the lens ofâ€™ each of the three theories. Again, you may find that one theory is more pertinent/useful than another, and they may apply to both your â€˜forâ€™ and â€˜againstâ€™ argument.
You do not need to define the principles/theories in your essay, you can take it for granted that the marker will be familiar with the terms.
Consequentialism tends to be straightforward, a balance of harms and benefits, but think if it is  just outcomes for the patient that should be discussed, are there other outcomes (for other people?) to be considered? Deontology is a little trickier, think about universal rules, duties (including professional duties), and respect for the person (thus linking with autonomy). Virtue is also a little tricky to bring in to an essay, think â€˜what would a good doctor/person/parent doâ€™ and then mention the virtues that might drive the character of that doctor/person/parent  (such as compassion, empathy, courage, honesty).
The principle of justice, which includes access to care, distributive justice, resource allocation and priority setting will be discussed in the lectures during Semester 2. The cost of treatment/allocation of resources applies to most dilemmas and you should consider how this applies to your discussion.
You should also acknowledge the relevant law(s) and professional guidance where appropriate. You can assume that the markers will be familiar with law/guidance but here you should refer to the chosen law/guidance, the date and source (e.g GMC 2012). You may quote from the law/guidance to support your argument.
There is no need (and no marks given) for a detailed description of the medical issues which may be involved, focus on the ethics of the matter â€˜what should be done?â€™ Therefore you only need a very brief outline of the medical issues/procedures, the markers will be familiar with the subject and you only need to expand on description where it is directly relevant to your â€˜what should be doneâ€™ discussion.
The essay structure of introduction - for and against discussion â€“ conclusion is preferred.  Ethics essays are not a â€˜whodunnitâ€™ where the outcome is revealed at the end, you can state the position you will be arguing for in the introduction.
Keep your introduction and conclusion brief, be careful not to repeat points, be careful not to repeat points and remove words which do not add to the meaning. Be careful not to repeat points. Be brutal with your editing, if you can remove a word or words, and the sentence means the same, take those words out. Be careful not to repeat points.
For example:
In answering this question, I am going to apply the main points of deontological and virtue theory to the dilemma and, considering all this through a number of arguments, will basically end up with my conclusion that 7UP is actually lemonade. (39 Words)
Applying deontological and virtue theory, I will conclude 7Up is lemonade. (11 words)
So that is 28 words saved which could be used for another mark-gaining argument.
Referencing
You must include (at least)  three independently-sourced peer-reviewed resources, that is academic papers (from BMJ, Journal of Medical Ethics and other respected journals) that have not been on the course resource list. You can include papers form the course resource list as well, but we want to see (at least)  three peer-reviewed resources that you have found yourselves. 
Annotated referencing: For your three main references please include a note of 1) How you found the reference 2) Why you found the reference useful overall 3) The most important point made in the reference [Max 100 words for all 3 answers] 
Book chapters, professional regulations, professional guidelines, and the law can also be referenced and must be cited appropriately. Your references (which do not form part of the word count) must be in Harvard or Vancouver style only. 
Students often ask if they can use newspaper articles/other sources as references. This is acceptable as a discussion point but you still need (at least)  three peer-reviewed references as stated above. One source of references is the reference list in the papers you have been given in resources. Another is to go through or search recent editions of the BMJ or Journal of Medical Ethics. Pubmed and Google Scholar are also good for finding leads.
Formatting
You should write a maximum of 1300 words (excluding the reference list).   There should be no more than two pages of references in addition to 1300 words essay.
At the top right of each page of your essay please provide your  Examination Number
Include  page numbers for each page
On the  first page please include:
â€¢	The title of your essay
â€¢	The word count (not including references)
â€¢	The date (of completion/submission)
Font - Times or Times New Roman 12 point
Margins 2cm
1.5 line spacing
Penalties
Late submission penalties will be deducted as per the University guidelines.
</t>
  </si>
  <si>
    <t xml:space="preserve">Ekow </t>
  </si>
  <si>
    <t>ahouphouet@yahoo.com</t>
  </si>
  <si>
    <t>Gender diversity and its impact on financial performance and risk-taking</t>
  </si>
  <si>
    <t>Requirements are in the attachment</t>
  </si>
  <si>
    <t>[\"https://www.theacademicpapers.co.uk/wp-content/uploads/2023/10/Gender Diversity Paper Details.docx\",\"\"]</t>
  </si>
  <si>
    <t>Rawan Alghamdi</t>
  </si>
  <si>
    <t>rawanomr1@gmail.com</t>
  </si>
  <si>
    <t>+44 7555969125</t>
  </si>
  <si>
    <t>PID controllers</t>
  </si>
  <si>
    <t>All the requirements are mentioned in the control engineering - PID Assignment file attachment. In addition to good examples from the past year.</t>
  </si>
  <si>
    <t>[\"https://www.theacademicpapers.co.uk/wp-content/uploads/2023/10/Control Engineering - PID Assignment.pdf\",\"https://www.theacademicpapers.co.uk/wp-content/uploads/2023/10/Example 1 - good.pdf\",\"https://www.theacademicpapers.co.uk/wp-content/uploads/2023/10/Example 2 - good.pdf\",\"https://www.theacademicpapers.co.uk/wp-content/uploads/2023/10/Example 3 - good.pdf\"]</t>
  </si>
  <si>
    <t>Omar</t>
  </si>
  <si>
    <t xml:space="preserve">PID Controllers </t>
  </si>
  <si>
    <t>You can find in the ( control engineering - PID Assignment) attachment all the requirements and details. In addition to three good examples from past years so you can take an idea of how it should be done.</t>
  </si>
  <si>
    <t>Luca D\'Ambrosio</t>
  </si>
  <si>
    <t>ldambrosio93@gmail.com</t>
  </si>
  <si>
    <t>Ldambrosio9393@gmail.com</t>
  </si>
  <si>
    <t xml:space="preserve"> \"Shell\'s Resilience Amid Global Turbulence: A Multinational Corporation\'s Response to Brexit, COVID-19, and Geopolitical Conflicts\"</t>
  </si>
  <si>
    <t>My Area of Study is Accounting and finance and this course is International Financial Management.
I did Attached the assessment brief. 
Please contact me if you need more information</t>
  </si>
  <si>
    <t>[\"https://www.theacademicpapers.co.uk/wp-content/uploads/2023/10/(2) 08.12.23 BU6303 Assessment 1 Brief 2023-24.docx\"]</t>
  </si>
  <si>
    <t>Ldambrosio93@gmail.com</t>
  </si>
  <si>
    <t>Management Accounting and the Balanced Scorecard in Modern Business Decision Making</t>
  </si>
  <si>
    <t>My subject Area is Accounting and Finance.
Essay is for Management Accounting</t>
  </si>
  <si>
    <t>[\"https://www.theacademicpapers.co.uk/wp-content/uploads/2023/10/(1) 07.11.23 - BU6015 - Management Accounting 3.docx\"]</t>
  </si>
  <si>
    <t>Nicola Thomas</t>
  </si>
  <si>
    <t>nictmay@yahoo.com</t>
  </si>
  <si>
    <t xml:space="preserve">Women in construction project management in the uk - focus on the gender gap and diversity </t>
  </si>
  <si>
    <t xml:space="preserve">Please note all research and research should be UK based.  
Proposal is below
Title of research:
Women in Construction Project Management in the UK: Focus on gender gap and driving change	
Table of Contents
1.	Introduction:	1
1.1.	Background and context of the study	1
1.2.	Research problem and significance	2
1.3.	Research objectives and research questions	2
1.4.	Scope and limitations	3
2.	Literature Review	4
2.1 Overview of the construction industry in the UK	4
2.2.	Gender diversity in the construction sector	4
2.3 Theoretical Framework	5
2.4.	Theoretical frameworks and models relevant to the study	6
3.	Methodology	6
3.1 Research Design	6
4.      Conclusion	8
4.1	Closing remarks	8
5.    References	8
1.	    Introduction:
In recent years, the construction industry has seen a significant shift towards gender diversity in project management. Historically, construction has been considered a male-dominated field, with women often facing barriers and stereotypes that prevent them from advancing in their careers. However, over the last decade, more women have broken through these barriers to make their mark in construction project management. The evolution of women in construction project management is an important topic for discussion, as it highlights the progress made towards achieving gender diversity and equality in the industry. 
This paper will explore how women have broken barriers and stereotypes to become leaders in construction project management. It will also examine the impact of gender diversity on the construction industry. In addition, this paper aims to investigate the experiences, challenges, and opportunities for women in construction project management in the UK. By examining the barriers faced by women and identifying strategies to promote gender diversity and inclusion, this research seeks to contribute to the advancement of women\'s representation and participation in this field. The study aims to provide valuable insights for construction companies, industry organisations, and policymakers to drive positive change in the sector
1.1.	Background and context of the study
The construction industry in the UK plays a pivotal role in driving economic growth, infrastructure development, and job creation (Smith, 2020). However, it has long been characterised by a significant gender disparity, with women being underrepresented in various roles, particularly in construction project management (Johnson &amp; Brown, 2018). This section provides an overview of the background and context that informs the need for this research.
1.2.	Research problem and significance
1.2 Research Objectives
The research objectives outline the specific goals and outcomes that the study aims to achieve. They provide a clear direction for the research and guide the selection of appropriate research methods and data analysis techniques. 
The research objectives for this study are as follows:
1.2.1	To Examine the Current Status of Women in Construction Project Management in the UK
The first objective of this research is to conduct a comprehensive assessment of the current representation and participation of women in construction project management roles within the UK. This will involve collecting data on the percentage of women in project management positions, their career progression, and their experiences within the industry.
1.2.2 To Explore the Experiences and Perspectives of Women in Construction Project Management
The second objective of this research is to gain an in-depth understanding of the experiences, perspectives, and perceptions of women working in construction project management roles.
1.2.3 To Identify Barriers and Enablers for Women in Construction Project Management
The third objective of this research is to identify the barriers and enablers that impact women\'s participation and advancement in construction project management roles. This will involve analysing both organisational and societal factors that contribute to gender disparities. 
1.2.4 To Develop Recommendations for Enhancing Gender Diversity in Construction Project Management
The final objective of this research is to develop evidence-based recommendations and practical strategies for enhancing gender diversity and inclusion in construction project management roles in the UK. These recommendations will be informed by the research findings and best practices from other industries.
1.3.	Research objectives and research questions
The research questions serve as a guide for the study, directing the inquiry and providing a framework for data collection and analysis. The research questions for this study are formulated to address the objectives and gaps identified in the literature. The following research questions will guide this research:
1.	What is the current representation of women in construction project management roles in the UK?
â€¢	What is the percentage of women in project management positions within the construction industry?
â€¢	How does the representation of women vary across various levels of project management hierarchy?
â€¢	Are there any trends or changes in the representation of women over time?
2.	What are the experiences, perspectives, and challenges faced by women in construction project management roles in the UK?
â€¢	What are the key factors that shape women\'s experiences in construction project management?
â€¢	What are the main challenges and barriers encountered by women in their career progression?
â€¢	How do women perceive and navigate gender-related biases and stereotypes in the industry?
3.	What are the organisational and societal factors that contribute to the underrepresentation of women in construction project management?
â€¢	What are the organisational practices and policies that affect women\'s access to and advancement in project management positions?
â€¢	What are the societal norms, attitudes, and cultural factors that impact women\'s participation in the industry?
â€¢	How do these factors interact to perpetuate or challenge the gender imbalance in construction project management?
4.	What strategies and interventions can be implemented to enhance gender diversity and inclusion in construction project management roles?
â€¢	What are the best practices and lessons learned from other industries or countries that can be applied to the construction sector?
â€¢	What are the potential interventions, policies, and initiatives that can promote gender diversity in project management roles?
â€¢	How can organisations and industry stakeholders collaborate to create a more inclusive work environment for women in construction project management?
By addressing these research questions, this study aims to provide a comprehensive understanding of the experiences and challenges faced by women in construction project management in the UK. The findings will contribute to the existing knowledge and offer practical recommendations for promoting gender diversity and creating an inclusive work environment in the industry.
1.4.	Scope and limitations
1.4 Significance of the Study
The significance of this research lies in its contribution to addressing the gender imbalance in construction project management in the UK and promoting gender diversity and inclusion within the industry. By examining the experiences, challenges, and opportunities for women in construction project management, this study seeks to provide valuable insights and practical recommendations for enhancing gender equality and creating a more inclusive work environment. 
The significance of this study can be understood in the following aspects:
1.4.1 Academic Significance
This research contributes to the existing academic literature on gender diversity and construction management by providing a focused exploration of women\'s experiences in project management roles. By conducting empirical research and generating new knowledge, this study expands the understanding of the specific barriers, enablers, and dynamics affecting women in the construction industry. It fills a gap in the literature by offering a comprehensive analysis of the challenges and opportunities for women in construction project management, providing a basis for future research in this area.
1.4.2 Practical Significance
The findings of this research have practical implications for construction companies, industry organisations, and policymakers. By identifying the barriers and enablers for women in construction project management, this study can inform the development of targeted initiatives and strategies that promote gender diversity and inclusion. 
1.4.3 Social and Economic Significance
Promoting gender diversity in construction project management is not only a matter of fairness and social justice but also has significant economic implications. Gender diversity has been shown to enhance organisational performance, innovation, and problem-solving capabilities. By addressing the gender imbalance in project management roles, this research has the potential to foster a more dynamic and resilient construction industry. 
2.	Literature Review
2.1 Overview of the construction industry in the UK
The literature review provides a comprehensive analysis and synthesis of the existing research and scholarly works related to women in construction project management in the UK. It examines key themes, theories, and empirical studies that shed light on the representation, experiences, and challenges faced by women in this field.
Previous studies have highlighted the persistent gender imbalance in the construction industry, particularly in project management roles (Brown et al., 2019). These emphasize the underrepresentation of women in senior positions within the construction sector. The studies underscore the need for a closer examination of the factors contributing to this gender disparity and the potential strategies for promoting gender diversity.
The literature also highlights the various barriers and challenges faced by women in construction project management. Gender bias and stereotypes have been identified as key obstacles, affecting women\'s career progression and access to leadership roles (Martin et al., 2017; Taylor &amp; Turner, 2019). There are studies that emphasise the importance of organisational culture, work-life balance, and mentoring programs in supporting women\'s career advancement in construction project management.
Furthermore, the literature recognises the significance of gender diversity and its impact on organisational performance and innovation. Research by Smith and Johnson (2016) and Brown (2019) suggests that diverse project teams, including gender diversity, can lead to improved decision-making, increased creativity, and enhanced project outcomes.
2.2.	Gender diversity in the construction sector
The construction industry in the UK plays a pivotal role in driving economic growth, infrastructure development, and job creation (Smith, 2020). However, it has long been characterised by a significant gender disparity, with women being underrepresented in various roles, particularly in construction project management (Johnson &amp; Brown, 2018). This section provides an overview of the background and context that informs the need for this research.
2.2.1 Gender Imbalance in the Construction Industry
The construction industry has historically been male dominated, with women facing substantial barriers to entry and advancement. Statistics indicate that women represent only a small fraction of the construction workforce, and their representation diminishes further in project management positions (Office for National Statistics, 2021). This gender imbalance not only limits opportunities for women but also hampers diversity, innovation, and overall organisational performance within the industry (Wilson et al., 2017).
2.2.2 Gendered Challenges in Construction Project Management
Women in construction project management face unique challenges that stem from systemic biases, stereotypes, and cultural norms (Brown &amp; Anderson, 2020). These challenges encompass both organisational and societal factors. 
2.2.3 Shifting Paradigms: The Importance of Gender Diversity
There is a growing recognition of the importance of gender diversity and inclusion in all sectors, including construction. Research has highlighted the positive impact of gender diversity on organisational performance, innovation, problem-solving, and decision-making processes (Anderson et al., 2022). Embracing gender diversity in construction project management not only promotes fairness and equality but also fosters a more dynamic and resilient industry (Jones &amp; Wilson, 2019).
2.2.4 Significance of the Research
This research seeks to address the significant gender imbalance in construction project management in the UK. By exploring the experiences, challenges, and opportunities for women in this field, the study aims to contribute to a better understanding of the barriers faced by women and to identify strategies that can enhance gender diversity and inclusion. 
2.3 Theoretical Framework
The theoretical framework provides a conceptual basis for understanding and analysing the research topic. It guides the selection of concepts, theories, and models that are relevant to the study and helps to establish a theoretical lens through which the research questions will be explored. In the context of this dissertation, the following theoretical perspectives may be employed:
2.3.1 Social Role Theory
Social role theory, developed by Eagly and Wood (1999), posits that gender differences and inequalities are shaped by social roles and expectations. According to this theory, the prevailing gender norms and stereotypes influence the allocation of roles and responsibilities within society, including the construction industry. 
2.3.2 Glass Ceiling Theory
The glass ceiling theory, proposed by Morrison, White, and Van Velsor (1987), refers to the invisible barriers that limit women\'s advancement into top leadership positions. This theory will be employed to examine the barriers and challenges faced by women in reaching senior project management roles within the construction industry.
2.3.3 Intersectionality Theory
Intersectionality theory, developed by Crenshaw (1989), recognises that gender intersects with other social identities, such as race, ethnicity, and class, shaping individuals\' experiences and opportunities. This theory will be employed to explore the unique challenges and experiences of women from diverse backgrounds in construction project management. 
2.3.4 Organisational Culture and Bias Theories
Organisational culture and bias theories examine the influence of organisational practices, norms, and biases on gender diversity.
2.4.	Theoretical frameworks and models relevant to the study
2.4.1   Glass Ceiling Theory
The Glass Ceiling Theory, developed by Morrison et al. (1987), explores the invisible barriers that prevent women from advancing to higher levels of management within organisations. This theory is applicable to the study as it helps to understand the challenges and limitations faced by women in reaching leadership positions in construction project management.
2.4.2 Social Role Theory
Social Role Theory, proposed by Eagly (1987), suggests that societal expectations and norms influence the roles and behavior of men and women in different domains. This theory is relevant to the study as it can shed light on how gender roles and stereotypes impact the representation and experiences of women in construction project management.
2.4.3 Transformational Leadership Theory
Transformational Leadership Theory, introduced by Bass (1985), focuses on the positive impact of leadership behaviors on followers\' motivation, satisfaction, and performance. This theory is applicable to the study as it can provide insights into the leadership styles and behaviors that contribute to creating an inclusive and supportive work environment for women in construction project management.
2.4.4 Social Identity Theory
Social Identity Theory, proposed by Tajfel and Turner (1979), explores how individuals\' self-concept and group memberships shape their behavior and attitudes. This theory can be relevant to the study as it helps to understand the social identity processes that influence the experiences, identity, and sense of belonging of women in construction project management.
2.4.5 Diversity and Inclusion Models
Various models and frameworks have been developed to guide organisations in promoting diversity and inclusion. Examples include the Inclusive Workplace Model by Nishii (2013). The models can provide a framework for assessing the current state of gender diversity in construction project management and identifying strategies for improvement.
3.	Methodology
3.1 Research Design
The research design outlines the overall approach and methodology that will be employed to address the research questions and achieve the objectives of the study. This section describes the research strategy, data collection methods, and data analysis techniques that will be utilised.
3.1.1 Research Strategy
This study will adopt a mixed methods research approach, combining both quantitative and qualitative methods. The use of mixed methods allows for a more comprehensive understanding of the research topic, as it enables the integration of numerical data and statistical analysis with qualitative insights and perspectives (Creswell &amp; Plano Clark, 2018). 
3.1.2 Quantitative &amp; Qualitative Data Collection
To address the research objective, quantitative data methods such as a survey questionnaire administered to construction project management professionals in the UK, will be utilised. The survey will be designed to gather information on participants\' demographics, job positions, years of experience, and perceptions of gender diversity within the industry. The survey data will be analysed using descriptive statistics and inferential analysis to examine patterns and trends in the representation of women in construction project management roles.
Qualitative methods such as interviews of the Project management community may be utilised to gather data to further explore the patterns and trends in this study.
3.1.3 Data Analysis
The quantitative data collected through the survey will be analysed using statistical software, such as SPSS or Excel, to generate descriptive statistics, frequency distributions, and cross-tabulations. Inferential analysis, such as chi-square tests or regression analysis, may also be conducted to examine relationships between variables.
3.1.5 Data Integration
The quantitative and qualitative data will be integrated during the interpretation phase of the research. The findings from both components will be compared, contrasted, and synthesised to provide a comprehensive understanding of the research topic.
3.1.6 Ethical Considerations
Ethical considerations will be paramount throughout the data collection process. Informed consent will be obtained from all participants, ensuring their voluntary participation and protection of their confidentiality. Data storage and management will follow best practices for data protection and privacy.
4.      Conclusion
4.1	Closing remarks
In conclusion, this dissertation proposal aims to address the critical gap in the existing literature regarding women in construction project management in the UK. By examining the representation, experiences, and challenges faced by women in this field, this study contributes to the broader discussions on gender diversity, equality, and inclusivity within the construction industry.
It is anticipated that this study will provide a foundation for future research and serve as a catalyst for positive change in addressing gender disparities within the construction industry. By promoting diversity and inclusivity, organisations can harness the full potential of their workforce, leading to improved project outcomes and organisational performance (Smith and Johnson, 2016; Brown, 2019).
5.    References
1.	Smith, J. (2021). Women Breaking Ground: Careers in Construction Project Management. London, UK
2.	Johnson, A., &amp; Thompson, L. (2022). Challenges and Opportunities for Women in Construction Project Management: A UK Perspective. Construction Management Journal, 15(2), 45-62.
3.	Department for Business, Energy, and Industrial Strategy. (2022). Gender Diversity in Construction: A Report on the Representation of Women in the UK Construction Sector. London, UK: Author.
4.	Anderson, E. (2023). Examining Gender Diversity and Leadership in Construction Project Management: A Case Study of UK Construction Companies (Doctoral dissertation). University of Manchester, Manchester, UK.
5.	Mohammadkhani, Fatemeh &amp; Gholamzadeh, Dariush. (2016). The Influence of Leadership Styles on the Womenâ€™s Glass Ceiling Beliefs. Journal of Advanced Management Science. Retrieved from [https://www.researchgate.net/publication/283202085_The_Influence_of_Leadership_Styles_on_the_Women%27s_Glass_Ceiling_Beliefs]
6.	Royal Institution of Chartered Surveyors. (2022). Gender Diversity in the Construction Industry. Retrieved from https://www.rics.org/globalassets/rics-website/media/knowledge/research/insights/gender-diversity-in-the-construction-industry-report.pdf
7.	Amaeshi, K., &amp; Nnodim, P. (2019). Gender Equality and Women Empowerment in Construction: Insights from the Nigerian Context. Construction Management and Economics, 37(2), 112-129.
8.	European Institute for Gender Equality. (2018). Gender Equality in Power and Decision-Making: Assessment of the Implementation in the EU Member States. Retrieved from https://eige.europa.eu/rdc/eige-publications/gender-equality-power-and-decision-making
9.	Government Equalities Office. (2021). Equality Act 2010: Guidance. Retrieved from https://www.gov.uk/guidance/equality-act-2010-guidance
10.	Lingard, H., &amp; Francis, V. (2018). Women and Work in the Construction Industry: The Challenge of Change. Routledge.
11.	Loughborough University. (2021). Breaking the Mould: Promoting Gender Equality in Construction. Retrieved from https://www.lboro.ac.uk/news-events/news/2021/october/nihr-gender-equality-in-construction/
12.	Morris, L. (2019). The Glass Ceiling: Discrimination in the UK Construction Industry. Journal of Building Survey, Appraisal &amp; Valuation, 8(4), 294-303.
13.	Smith, C., &amp; Koehn, E. (Eds.). (2019). Women in Construction: An International Perspective. Routledge.
14.	Society of Women Engineers. (2021). Advancing Women in Construction. Retrieved from https://alltogether.swe.org/2021/07/advancing-women-in-construction/
15.	United Nations. (2021). Gender Equality in the 2030 Agenda for Sustainable Development. Retrieved from https://www.unwomen.org/en/what-we-do/2030-agenda-for-sustainable-development
16.	Women\'s Engineering Society. (2021). Tackling Gender Bias in Construction. Retrieved from https://www.wes.org.uk/content/tackling-gender-bias-construction 
17.	Morrison, A.M., White, R.P. and Velsor, E.V. (1994) Breaking the glass ceiling: Can women reach the top of Americaâ€™s largest corporations? Reading, MA: Addison-Wesley Pub. Co. 
18.	Johnson, J. K., &amp; Brown, S. (2018). Women in Construction: A Literature Review on Challenges, Barriers, and Opportunities. Journal of Construction Engineering and Management, 144(7), 04018050. 
19.	Smith, A., &amp; Johnson, L. (2016). Promoting Gender Diversity in Construction: Strategies and Best Practices. Construction Management Journal, 24(2), 45-62.
20.	Brown, E. (2019). Gender Equity in the Construction Industry: Progress, Challenges, and Opportunities. Construction Business Review, 35(4), 28-35.
21.	Creswell, John W., and Clark Vicki L Plano. 2018. Designing and Conducting Mixed Methods Research. Los Angeles, Calif: Sage.
22.	Martin, P., Clarke, L., &amp; Epitropaki, O. (2017). The Dark Side of Transformational Leadership: A Critical Perspective. Academy of Management Review, 42(3), 536-557. 
23.	Taylor, B. N., &amp; Turner, A. (2019). Gender and Leadership in the Construction Industry: A Systematic Review of Research. Engineering, Construction and Architectural Management, 26(9), 2025-2044. 
24.	Smith, J. (2020). Advancing Gender Equality in Construction: Strategies and Best Practices. Construction Management Journal, 28(3), 89-104.
25.	UK labour market: February 2021 - Office for National Statistics. Available at: https://www.ons.gov.uk/releases/uklabourmarketfebruary2021. 
26.	Wilson, A., Smith, B., Johnson, C., &amp; Brown, D. (2017). Women\'s Experiences in Construction Project Management: A Qualitative Study. Construction Research Journal, 33(2), 145-164.
27.	Jones, M., &amp; Wilson, S. (2019). The Role of Mentoring in Advancing Women in Construction Project Management. International Journal of Construction Management, 19(6), 652-668. 
28.	Eagly, A. H., &amp; Wood, W. (1999). The Origins of Sex Differences in Human Behavior: Evolved Dispositions Versus Social Roles. American Psychologist, 54(6), 408-423.
29.	Eagly, A. H. (1987). Sex Differences in Social Behavior: A Social-Role Interpretation. Hillsdale, NJ: Lawrence Erlbaum Associates.
30.	Crenshaw, K. W. (1989). Demarginalizing the Intersection of Race and Sex: A Black Feminist Critique of Antidiscrimination Doctrine, Feminist Theory and Antiracist Politics. University of Chicago Legal Forum, 140, 139-167.
31.	Nishii, L. H. (2013). The Benefits of Inclusion for Organizational Performance. In J. D. Martocchio (Ed.), Research in Personnel and Human Resources Management (Vol. 32, pp. 183-224). Emerald Group Publishing Limited. 
32.	Braun, V., &amp; Clarke, V. (2019). Reflecting on Reflexive Thematic Analysis. Qualitative Research in Sport, Exercise and Health, 11(4), 589-597.
</t>
  </si>
  <si>
    <t>MG629-Developing Leadership &amp; Management Skills</t>
  </si>
  <si>
    <t xml:space="preserve">Please find attached the Assignment Brief and The formated Template to use </t>
  </si>
  <si>
    <t>[\"https://www.theacademicpapers.co.uk/wp-content/uploads/2023/10/MG629 CW1 Assignment Brief 2023-24.pdf\",\"https://www.theacademicpapers.co.uk/wp-content/uploads/2023/10/DLMS template-CW.docx\"]</t>
  </si>
  <si>
    <t>Ifraah Kidwai</t>
  </si>
  <si>
    <t>chikooo.kidwai@hotmail.com</t>
  </si>
  <si>
    <t xml:space="preserve">Which cognitions might be targeted to achieve effective health behaviour change? Explain you choice in the context of two health-related behaviours </t>
  </si>
  <si>
    <t xml:space="preserve">Explain 2-3 different cognition such as motivation, self efficacy and intention- or you can pick any others. 
Health related behaviours could be any two from excercise, diet, smoking etc or any others 
References in main body should be from recent studies mixed with older literature 
Donâ€™t Arial 11
Apa 7 referencing and formatting 
Need a 1st class 
I will attach a first class sample and mark sheet below (essay X and feedback X) 
Pls look at essay X and the second essay attached to look at good modal answers. 
Should not be detected as plagerism in turnitin 
Criticize each study in terms of limitations and explain why u chose that study 
</t>
  </si>
  <si>
    <t>[\"https://www.theacademicpapers.co.uk/wp-content/uploads/2023/10/X Feedback.docx\",\"https://www.theacademicpapers.co.uk/wp-content/uploads/2023/10/X.docx\",\"https://www.theacademicpapers.co.uk/wp-content/uploads/2023/10/Module 4 Example Essay - Good.docx\"]</t>
  </si>
  <si>
    <t xml:space="preserve">Nahid Tonya Niazi </t>
  </si>
  <si>
    <t>tonyaniazi@hotmail.com</t>
  </si>
  <si>
    <t>thewarriorprincess786@gmail.com.</t>
  </si>
  <si>
    <t>Law and the Legal System ( LAW 405)</t>
  </si>
  <si>
    <t xml:space="preserve">Assessment Brief - must be completed in Microsoft  Word - 3 sentences  per paragraph with no more than 3 commaâ€™ s in any one sentence .
Font  must be Arial Size 11 or 12 .
Task Report 750 words / Essay 750 Words will provide brief , syllabus, PowerPoint lecture slides , additional notes and resources via email .
Must be all in Uk English 
Please note this is an LLB Law (Hons) Law and Legal Practice Degree at Undergraduate Level .
</t>
  </si>
  <si>
    <t>harley knight</t>
  </si>
  <si>
    <t>lindy1987@hotmail.co.uk</t>
  </si>
  <si>
    <t>Why is the Equality Act 2010 important to social work practice in the UK? Discuss using examples from two of the protected characteristics covered by the Act</t>
  </si>
  <si>
    <t>Q: Why is the Equality Act 2010 important to social work practice in the UK? Discuss using examples from two of the protected characteristics covered by the Act
I  live in Scotland so if you could link it to social work practices in Scotland that would be much appreciated, (remember laws and practices are different between Scotland and England. so if you mention a specific law please mention what country it is specific to. the essay is to only cover the
the tutor is also big on topic sentences and paragraph structure. she also specified that she likes things explained eg the equality act 2010. 
you are free to pick two examples of the protected characteristics  
no more than 2000 words. 
try and use the reading for references as well as ones you find. tutor wants us to use them. I can try and send over the reading materials if you can\'t get access to them online. they are on the essay plan. please if you need them or even the essay slides you are more than welcome to ask and i can send them over. 
the essay must be at least a B grade. and i would also like proof that it is plagiarism-free
I haven\'t used an essay writer before so I\'m not sure what info you need or what material you need so just ask</t>
  </si>
  <si>
    <t>[\"https://www.theacademicpapers.co.uk/wp-content/uploads/2023/10/Essay plan human rights.docx\"]</t>
  </si>
  <si>
    <t xml:space="preserve">Imran Ali </t>
  </si>
  <si>
    <t>imranali6286@gmail.com</t>
  </si>
  <si>
    <t>makemefamous19@yahoo.com</t>
  </si>
  <si>
    <t>Public law</t>
  </si>
  <si>
    <t>Hi, first part of question is 200 word forum post and the other is a 800 word essay. Attached are questions, requirements plus guidance. Please let me know if you need anything else. Not sure how many references</t>
  </si>
  <si>
    <t>[\"https://www.theacademicpapers.co.uk/wp-content/uploads/2023/10/4612F40F-30AA-4EA1-8E54-DDFDB99A30DA.jpeg\",\"https://www.theacademicpapers.co.uk/wp-content/uploads/2023/10/06DD09AE-323F-4990-8841-5A3D179F485A.jpeg\",\"https://www.theacademicpapers.co.uk/wp-content/uploads/2023/10/C4C4BD88-38A3-47CC-A1E6-6CC9A22A628B.jpeg\",\"https://www.theacademicpapers.co.uk/wp-content/uploads/2023/10/DA976691-92DF-4BA6-9E45-3B73F0A905A6.jpeg\",\"https://www.theacademicpapers.co.uk/wp-content/uploads/2023/10/827574E2-96F1-40CD-A957-3F798DE435E1.jpeg\",\"https://www.theacademicpapers.co.uk/wp-content/uploads/2023/10/73713864-5C0C-4967-ABD9-6A27C5E54987.jpeg\",\"https://www.theacademicpapers.co.uk/wp-content/uploads/2023/10/4EE3E5E9-04AB-4EF3-8ED4-60586FCC730C.jpeg\",\"https://www.theacademicpapers.co.uk/wp-content/uploads/2023/10/A9054187-367D-44BF-B13D-1814BC6757B1.jpeg\",\"https://www.theacademicpapers.co.uk/wp-content/uploads/2023/10/595E946B-D4DD-4822-A36D-5CD799625396.jpeg\",\"https://www.theacademicpapers.co.uk/wp-content/uploads/2023/10/6C02E044-CD10-4DD1-A826-CD0E12373659.jpeg\",\"https://www.theacademicpapers.co.uk/wp-content/uploads/2023/10/981C2D5F-DB61-417D-8F45-87A3E03BEF5C.jpeg\",\"https://www.theacademicpapers.co.uk/wp-content/uploads/2023/10/8D6E3C02-710C-4E6B-ACFF-8160A293A699.jpeg\",\"https://www.theacademicpapers.co.uk/wp-content/uploads/2023/10/17312392-789C-461C-9A30-E43C5E1FE3E2.jpeg\",\"https://www.theacademicpapers.co.uk/wp-content/uploads/2023/10/F2F90E36-FEDB-41A9-B9BB-8BBE2431F874.jpeg\",\"https://www.theacademicpapers.co.uk/wp-content/uploads/2023/10/A0248034-267E-4321-9A16-6ADBC06C346A.jpeg\",\"https://www.theacademicpapers.co.uk/wp-content/uploads/2023/10/2140F97A-C3CB-4258-A601-0F79328DFA5B.jpeg\"]</t>
  </si>
  <si>
    <t xml:space="preserve">Susanne D\'souza </t>
  </si>
  <si>
    <t>suzanne.dsouza@hotmail.com</t>
  </si>
  <si>
    <t xml:space="preserve">Effects of Laser disinfection with revascularization - systematic review </t>
  </si>
  <si>
    <t xml:space="preserve">1. Introduction 2. Rationale with the Research question 3. Background 4. Methodology for systematic review 5. PRISMA chart 6. Literature review with critical appraisal of most appropriate research papers 6-8 articles from research papers of randomised control trials, cohort studies, case-control, studies, cross-sectional studies. (Tables showing the differences between each of the papers also giving the drawbacks or the failures of each papers). 7. Results. 8. Detailed Discussion of the topic 9. conclusion. 10. CASP tool for each selected articles. 11. References. 12. include abbreviations, tables, charts.  ( I have added my research protocol that I have the feedback from). This is the ethical approved article. </t>
  </si>
  <si>
    <t>[\"https://www.theacademicpapers.co.uk/wp-content/uploads/2023/10/Research Methodology II.docx\"]</t>
  </si>
  <si>
    <t>Mia Duarte</t>
  </si>
  <si>
    <t>ranger452@hotmail.com</t>
  </si>
  <si>
    <t>Acute Adult Nursing Care</t>
  </si>
  <si>
    <t>Please see attached the assignment guidance, I have chosen scenario 2 for this essay.
I would like for the essay to have NHS, NICE, RCN, and NMC references
Please do not hesitate to contact me if needed</t>
  </si>
  <si>
    <t>[\"https://www.theacademicpapers.co.uk/wp-content/uploads/2023/10/Assignment guidance L6 (23).docx\",\"https://www.theacademicpapers.co.uk/wp-content/uploads/2023/10/Scenario 2 (Sept 23).docx\"]</t>
  </si>
  <si>
    <t>Sameer</t>
  </si>
  <si>
    <t>doctor.sameer@hotmail.com</t>
  </si>
  <si>
    <t>Critique on strategic plan document on frailty (old age health care)</t>
  </si>
  <si>
    <t>Good morning 
I am looking for the critique (critical evaluation) of the startegic document named Lincolnshire Older People Five Year Strategy document (attached as pdf with this message). Please advise should you need any reference documents to help writing. A maximum of 3 pages would suffice and needs to be written at high standard please such as at PhD level. 
Please get in touch should you require any more information to get critique written. 
Many thanks and Kind regards 
Sam</t>
  </si>
  <si>
    <t>[\"https://www.theacademicpapers.co.uk/wp-content/uploads/2023/10/Lincolnshire Older Peoples Five Year Strategy_01 (1).pdf\",\"\"]</t>
  </si>
  <si>
    <t>Nazli Sultan Yilmaz Tavukcuoglu</t>
  </si>
  <si>
    <t>nazlisultanyilmaz@gmail.com</t>
  </si>
  <si>
    <t>Developing a Routine Customer Satisfaction Tracker for NESW Water</t>
  </si>
  <si>
    <t xml:space="preserve">The assignment details are attached.
The document named \"BUSN9066 - Individual Assignment - 2023-2024 (1)\" is the guideline of the research proposal.
The document named \"BUSN9066 INDIVIDUAL ASSIGNMENT RESEARCH PROPOSAL GUIDE\" is a guideline of how to write a research proposal. We are supposed to take it as an example. (It is a section of a book : httpswww.vlebooks.comProductIndex2093554)
The document named \"Notes about BUSN9066 assignment\" is some extra tips from the professor.We are not expected to use every aspect of statistics, details are in the file.
Please use the websites below as guidance:
 https://www.kent.ac.uk/guides/the-difference-between-writing-a-report-and-an-essay
 https://students.unimelb.edu.au/academic-skills/resources/report-writing/executive-summaries
</t>
  </si>
  <si>
    <t>[\"https://www.theacademicpapers.co.uk/wp-content/uploads/2023/10/BUSN9066 - Individual Assignment - 2023-2024 (1).pdf\",\"https://www.theacademicpapers.co.uk/wp-content/uploads/2023/10/BUSN9066 INDIVIDUAL ASSIGNMENT RESEARCH PROPOSAL GUIDE.pdf\",\"https://www.theacademicpapers.co.uk/wp-content/uploads/2023/10/citation of the research proposal guide.ris\",\"https://www.theacademicpapers.co.uk/wp-content/uploads/2023/10/Notes abot BUSN9066 assignment.docx\"]</t>
  </si>
  <si>
    <t>Hello friend</t>
  </si>
  <si>
    <t>hello friend</t>
  </si>
  <si>
    <t>HELLO</t>
  </si>
  <si>
    <t>Kelly melia</t>
  </si>
  <si>
    <t>kmelia0703@hotmail.com</t>
  </si>
  <si>
    <t>kellymeliaxiii@hotmail.co.uk</t>
  </si>
  <si>
    <t xml:space="preserve">Critically discuss the regulation of blood pressure </t>
  </si>
  <si>
    <t xml:space="preserve">Critically discuss the regulation of blood pressure. 
The paper should include a self made diagram from PowerPoint biorender or self drawn. 
References please to be no older than 2017. If possible. Thanks </t>
  </si>
  <si>
    <t>Vanisa Patel</t>
  </si>
  <si>
    <t>vanisa.patel@googlemail.com</t>
  </si>
  <si>
    <t xml:space="preserve"> How has the media been used to represent women in architecture and has this influenced the gender imbalance of the profession in the 21st century? </t>
  </si>
  <si>
    <t xml:space="preserve">Women in architecture: Addressing the gender imbalance portrayed in the media through an analysis of the representation of women in architecture._x000D_
_x000D_
How has the media been used to represent women in architecture and has this influenced the gender imbalance of the profession in the 21st century? 
- #metoo movement? What coverage has been given to women in the deeper magazine stories?Â  how many times has a woman been on the front cover? Who has been on the front cover? then you push from there - if no women - why?Â 
</t>
  </si>
  <si>
    <t>abcbsb</t>
  </si>
  <si>
    <t>sfegvrdg</t>
  </si>
  <si>
    <t>Pearl Francis</t>
  </si>
  <si>
    <t xml:space="preserve">People Technology and Work- Remote Working </t>
  </si>
  <si>
    <t>Please use the word document I have attached and the guidelines therein</t>
  </si>
  <si>
    <t>[\"https://www.theacademicpapers.co.uk/wp-content/uploads/2023/11/People Technology and Work Inidvidual Assignment .docx\"]</t>
  </si>
  <si>
    <t>Stuart  peter Longworth</t>
  </si>
  <si>
    <t>stuartplongworth@aol.com</t>
  </si>
  <si>
    <t xml:space="preserve">CMI Level 5  - UNIT 501 principles of management &amp; leadership in an organisational context </t>
  </si>
  <si>
    <t>Essay to comply with Assessment workbook and guidance</t>
  </si>
  <si>
    <t>[\"https://www.theacademicpapers.co.uk/wp-content/uploads/2023/11/CMI501AssessmentBrief-PrinciplesOfManagementAndLeadershipV2.pdf\",\"https://www.theacademicpapers.co.uk/wp-content/uploads/2023/11/CMI501AssessmentWorkbookPrinciplesOfManagementAndLeadershipV2.pdf\",\"https://www.theacademicpapers.co.uk/wp-content/uploads/2023/11/financial-statements-2021-22.pdf\",\"https://www.theacademicpapers.co.uk/wp-content/uploads/2023/11/InstrumentArticlesofGovernment-January2012.pdf\",\"https://www.theacademicpapers.co.uk/wp-content/uploads/2023/11/Strategy-Map-18-25.pdf\",\"https://www.theacademicpapers.co.uk/wp-content/uploads/2023/11/Unit501_CMI_Syllabus.pdf\"]</t>
  </si>
  <si>
    <t>shamima akther mitu</t>
  </si>
  <si>
    <t>shamima.mitu@ yahoo.com</t>
  </si>
  <si>
    <t>shamima.mitu25@gmail.com</t>
  </si>
  <si>
    <t>business</t>
  </si>
  <si>
    <t>please do inside text reference also.
I have another assignment to do, but your price is to high, its 1750 word, if you could make it in Â£100 then  please let me know, I am attaching the 2nd assignment , have a look, if can do it let me know</t>
  </si>
  <si>
    <t>[\"https://www.theacademicpapers.co.uk/wp-content/uploads/2023/11/Sharma ASSIGNMENT BRIEF BI&amp;EM (1).docx\",\"https://www.theacademicpapers.co.uk/wp-content/uploads/2023/11/Assignment Brief Organisational behaviour 2023-2024 updated (1)-1.docx\"]</t>
  </si>
  <si>
    <t>Fredrick Scott</t>
  </si>
  <si>
    <t>fredrickdscottllc@gmail.com</t>
  </si>
  <si>
    <t>fscott@sfointl.com</t>
  </si>
  <si>
    <t>The Negative Effects of Herding Psychology on Venture Capital Investing</t>
  </si>
  <si>
    <t xml:space="preserve">Hi, 
There are two tasks to be completed here. The first is the Master\'s Thesis proposal which has to be 1000 words and outlined according to the document shared in the attachment. Once that is approved, then a thesis has to be written that must be 8000 words and I will provide the format for that once we have approval of the thesis proposal. The Thesis proposal is due by November 5th so time is of the essence related to that. The actual thesis itself isn\'t due until March of 24. </t>
  </si>
  <si>
    <t>[\"https://www.theacademicpapers.co.uk/wp-content/uploads/2023/11/Part 1 Dissertation-Strategic Project Area Template v.10.doc\"]</t>
  </si>
  <si>
    <t xml:space="preserve">Tonya Niazi </t>
  </si>
  <si>
    <t>thewarriorprincess786@gmail.com</t>
  </si>
  <si>
    <t xml:space="preserve">LAW406 Clinical Legal Practice </t>
  </si>
  <si>
    <t xml:space="preserve">It\'s a case study with advice letter using SRA code if Conduct and CILEX code of Conduct approx 875 words .
+ A report about the same case study also approx 850 words. Thr teacher has allowed me to go over the 10 % word count. I will email all the information and I want it to be a high merit standard .
Please use Westkaw  UK and OSCOLA referencing 
Font Arial size 12 and double space between paragraphs. Must be UK English 
</t>
  </si>
  <si>
    <t>Salman Khalid</t>
  </si>
  <si>
    <t>salmankhalid77@gmail.com</t>
  </si>
  <si>
    <t>Emerging trends to measure employee perceptions of HR Practices</t>
  </si>
  <si>
    <t xml:space="preserve">I want to write article for newsletter. I am working as HR manager. So this article should be written in way with practical examples. The purpose of this article is to share how Natural Language Process Models based on qualitative data is used to observe employee perceptions. </t>
  </si>
  <si>
    <t xml:space="preserve">Pearl francis </t>
  </si>
  <si>
    <t xml:space="preserve">Comparative Employment Relations </t>
  </si>
  <si>
    <t>Work must be presented in a PowerPoint presentation. but because itâ€™s not easy to include all details in PowerPoint one make sure you include an annexure of your actual coursework paper to showcase outline of your work p</t>
  </si>
  <si>
    <t>[\"https://www.theacademicpapers.co.uk/wp-content/uploads/2023/11/Pearl Comparative EMployment Relations Assignment .docx\"]</t>
  </si>
  <si>
    <t>Ilona Wolf</t>
  </si>
  <si>
    <t>Ilonawolf@hotmail.com</t>
  </si>
  <si>
    <t>History</t>
  </si>
  <si>
    <t>â€œSettlers rather than raidersâ€ how far is this an accurate judgement on the vikings between 878 and 1016</t>
  </si>
  <si>
    <t xml:space="preserve">HI there this is Anglo Saxon history course work for OCR specification in addition to the coursework i will need the bibliography as well The structure we have been given is the main paragraph and argument and then a counter argument for that point done four times as well as an introduction and conclusion </t>
  </si>
  <si>
    <t>[\"https://www.theacademicpapers.co.uk/wp-content/uploads/2023/11/IMG_3290.JPG\"]</t>
  </si>
  <si>
    <t>Leonor SÃ¡ Pinto</t>
  </si>
  <si>
    <t>nonosapinto@gmail.com</t>
  </si>
  <si>
    <t>leonorsapinto.dds@gmail.com</t>
  </si>
  <si>
    <t>Nanocosmeceuticals and Skin Aging: Efficacy, Risks and Regulatory Insights</t>
  </si>
  <si>
    <t>Master Thesis, Systematic Review with the title â€œNanocosmeceuticals and Skin Aging: Efficacy, Risks and Regulatory Insightsâ€
40 Pages more or less</t>
  </si>
  <si>
    <t>Shimaa</t>
  </si>
  <si>
    <t>alshimaa_gaber@yahoo.com</t>
  </si>
  <si>
    <t>alshimaa_gaber@icloud.com</t>
  </si>
  <si>
    <t>The relationship between academic advising and student engagement in higher education institution</t>
  </si>
  <si>
    <t xml:space="preserve">thank you for your help.
My paper focuses on the relationship between academic advisors and student engagement within educational institutions. Specifically, I aim to investigate how we can enhance student engagement in higher education by utilizing academic advisory systems.
One of the reasons I shifted my focus from student retention to student engagement is because I discovered that in the UK, there isn\'t much emphasis on student retention. Instead, the attention in recent years has shifted towards increasing student engagement in universities and colleges. I found that there are distinct differences in academic advising practices between the US and the UK. In the US, there are separate departments dedicated to academic advising and student services, with dedicated academic and professional advisors. However, in British universities, we lack a separate department specifically dedicated to academic advising within student services.
I am particularly interested in investigating about the opinion of  university leaders and managers in university about the role of academic advisors and its relation to student engagement, adding professional coaches and what about the student perception about academic advisors and how they can help them to engage . It seems that budgetary concerns and a lack of support for the additional costs associated with faculty staff providing advising sessions are contributing factors.I have received feedback from my supervisors regarding my literature review chapter, and while I have addressed some of their comments, there are still a few that I have been unable to address on my own. I have been working on the literature review chapter for quite some time, and I believe that with your expertise and guidance. I need to clear the theories used and frame such as  framing of the theory of Tinto, which has been in development for a significant period. Within my literature review chapter, I want to reframe this theory in a more coherent and well-organized manner. I would greatly appreciate your assistance in restructuring the literature review chapter to achieve this objective.Moreover, I also require your help in making amendments to the chapter. Specifically, I need assistance in aligning the research questions that I have added at the end of the chapter. If you feel the need to suggest additional wording or modifications, I am open to your suggestions. I understand that this may require additional effort on your part, and I am willing to compensate you accordingly.
My ultimate goal is to have a literature review chapter that is comprehensive, critical, and well-structured, highlighting any gaps in the existing literature that I can explore in my subsequent research. I kindly request your expertise in transforming my paper from being descriptive to being critical and analytical.
thanks 
</t>
  </si>
  <si>
    <t>[\"https://www.theacademicpapers.co.uk/wp-content/uploads/2023/11/L.R Draft 05.11.2023 writing.docx\"]</t>
  </si>
  <si>
    <t>George Pittaras</t>
  </si>
  <si>
    <t>pittarasg@yahoo.com</t>
  </si>
  <si>
    <t>Sociology</t>
  </si>
  <si>
    <t>Is politeness in East Asia a cultural inheritance or a socially imposed stereotype from a Western perspective?</t>
  </si>
  <si>
    <t>Please take a moment to review the attached files, including the essay guidelines, the bibliography that I have selected, and a past paper titled \"Shyness in East Asia as a Stereotype\". The past paper provides valuable insights on what was missing in answering the topic question and can serve as a helpful template for approaching the new topic of \"Politeness in East Asia\". If you need to use additional bibliography, please feel free to conduct further research and include it as necessary.
The topic of politeness in East Asia deserves further examination. To improve this essay, it would be beneficial to incorporate the instructor\'s feedback from the past attached assignment on \"Shyness in East Asia\" and provide an explanation of the framework used to approach the subject of politeness in East Asia. It is essential to take a sociological approach when discussing politeness. The essay should focus on observing politeness within the context of East Asian societies.
The paper should clearly state whether politeness is an inherent cultural value or influenced by imposed Western stereotypes. The statement should be assertive and leave no room for ambiguity.</t>
  </si>
  <si>
    <t>[\"https://www.theacademicpapers.co.uk/wp-content/uploads/2023/11/Essay AS2 guidelines.pdf\",\"https://www.theacademicpapers.co.uk/wp-content/uploads/2023/11/Is Shyness in East Asia a Stereotype.pdf\",\"https://www.theacademicpapers.co.uk/wp-content/uploads/2023/11/Suggested Bibliography.docx\"]</t>
  </si>
  <si>
    <t>H Malik</t>
  </si>
  <si>
    <t>himani.stephanian@gmail.com</t>
  </si>
  <si>
    <t>Why do children from social and ethnic backgrounds do markedly worse or better in education than others? How should policy makers respond?</t>
  </si>
  <si>
    <t xml:space="preserve">Hello 
I hope this message finds you well. This is a masters level essay question. Please note that I would like to request your guided assistance on for this essay. The word limit has to be 1200 words( the system wasnâ€™t accepting 4.5 pages) and make sure that you write a compelling and robust essay with at least 10 references( Harvard style) I would be really grateful if you could go through the essential readings I have attached here and provide me with your expertise. Thank you </t>
  </si>
  <si>
    <t>Hello 
I hope this message finds you well. This is a masters level essay question. Please note that I would like to request your guided assistance on for this essay. The word limit has to be 1200 words and make sure that you write a compelling and robust essay with at least 10 references( Harvard style) I would be really grateful if you could go through the essential readings I have attached here and provide me with your expertise. 
I need to submit this essay on 21st November. Thank you for your time and consideration.</t>
  </si>
  <si>
    <t>Taisei Nakahara</t>
  </si>
  <si>
    <t>taisei1226@me.com</t>
  </si>
  <si>
    <t>nkhrtaisei1226@gmail.com</t>
  </si>
  <si>
    <t>Asia Pacific Multinationals</t>
  </si>
  <si>
    <t>all the information is in the document, thank you</t>
  </si>
  <si>
    <t>[\"https://www.theacademicpapers.co.uk/wp-content/uploads/2023/11/MN3215 Assignment 1 and Advice.docx\",\"https://www.theacademicpapers.co.uk/wp-content/uploads/2023/11/MN3215 Lecture Japan and Korea.ppt\",\"https://www.theacademicpapers.co.uk/wp-content/uploads/2023/11/MN3215 Workshop 1 Japanese Multinationals.ppt\",\"https://www.theacademicpapers.co.uk/wp-content/uploads/2023/11/Korean MNCsâ€™ internationalization.pptm\",\"https://www.theacademicpapers.co.uk/wp-content/uploads/2023/11/MN3215 Workshop 3.ppt\",\"https://www.theacademicpapers.co.uk/wp-content/uploads/2023/11/Workshop 4 Comparing Multinationals and Cases.pptx\"]</t>
  </si>
  <si>
    <t>sample</t>
  </si>
  <si>
    <t xml:space="preserve"> Contemporary Management Today</t>
  </si>
  <si>
    <t>Write a 3,500-word paper that critically discusses (with appropriate reference to
literature) â€˜Contemporary Management Todayâ€™.
Please address the following areas in this sequence:
1- Management Strategy: Drawing on your own professional experience &amp; reading, critically
analyse macro factors impacting contemporary management today. Identify key management
challenges or opportunities within your own environment and assess implications for
management strategy &amp; purposes. 750 words CLO 1, CLO 3
2- Management Skills: Critically review current management theory that highlights managerial
skills and attributes. Discuss the role of management in executing strategy and driving
performance. 750 words CLO 1
3- Management Systems: Critically review change management theory and discuss its
implications for adaptive management systems &amp; processes. 750 words. CLO 1
Management Style: Critically consider the interplay between management style &amp; practice
within organisational culture and workforce empowerment. 750 words CLO 2
4- Management Insights: Critically reflect on your journey in learning over this module.
Outline the insights you derived from the assignment, participation in lectures &amp; reading.
How will you apply this learning going forward? (500 words) CLO 1. CLO 2</t>
  </si>
  <si>
    <t>[\"https://www.theacademicpapers.co.uk/wp-content/uploads/2023/11/boards-talent-and-culture.pdf\",\"https://www.theacademicpapers.co.uk/wp-content/uploads/2023/11/building-a-culture-that-grows-with-the-business-lessons-from-tibber.pdf\",\"https://www.theacademicpapers.co.uk/wp-content/uploads/2023/11/McKinsey (2016) Pfeffer - Getting beyond the BS of leadership literature.pdf\",\"https://www.theacademicpapers.co.uk/wp-content/uploads/2023/11/McKinsey (2012) Developing better change leaders.pdf\",\"https://www.theacademicpapers.co.uk/wp-content/uploads/2023/11/Prahalad &amp; Ramaswamy (2004) Co-creating unique value with customers.pdf\",\"https://www.theacademicpapers.co.uk/wp-content/uploads/2023/11/Dilda et al (2021) Building Value Chain Resilience with AI .pdf\",\"https://www.theacademicpapers.co.uk/wp-content/uploads/2023/11/leadership-beyond-the-c-suite-vf.pdf\",\"https://www.theacademicpapers.co.uk/wp-content/uploads/2023/11/McKinsey (2014) Why leadership-development programs fail.pdf\",\"https://www.theacademicpapers.co.uk/wp-content/uploads/2023/11/artificial-intelligence-in-strategy.pdf\",\"https://www.theacademicpapers.co.uk/wp-content/uploads/2023/11/how-to-confront-uncertainty-in-your-strategy-web-final.pdf\",\"https://www.theacademicpapers.co.uk/wp-content/uploads/2023/11/Mckinsey (2010) How centered leaders achieve extraordinary results.pdf\"]</t>
  </si>
  <si>
    <t>iman ichidou</t>
  </si>
  <si>
    <t>iman.ichidou@yahoo.com</t>
  </si>
  <si>
    <t>jemila.ichidou@gmail.com</t>
  </si>
  <si>
    <t>Marketing and digital disruptions</t>
  </si>
  <si>
    <t>I. Assessment brief is attached
II. Chosen brand is : BURBERRY 
III.Required reading is the book : Digital marketing excellence: planning , optimizing and integrating online marketing
IV. Assignment tasks :
You are a member of a content marketing digital team. You have been asked to design, execute, explain and 
justify a new media/communications campaign using content marketing principles.
Present your findings to the questions below in the form of a content marketing plan for your chosen brand (BURBERRY).
1. Critically evaluate the environmental trends (macro and micro) which are driving changes in digital 
behaviour, and justify which digital marketing tools (digital initiatives) best support market growth.
2. Critically analyse ALL of the digital marketing tools (digital initiatives) employed by the brand which support 
improvements proposed for customer acquisition or retention.
3. Create a new customer persona for a key segment, highlighting their interest in the brand.
4. Employing the Content Matrix, describe the customer journey for the selected new customer persona 
outlined in Question 3, highlighting the digital touchpoints.
5. Applying the RACE Model, create appropriate SMART objectives linked to each digital touchpoints in 
Question 4.
6. Recommend how each objective can be monitored and measured in relation to achieving each objective 
outlined in Question 5</t>
  </si>
  <si>
    <t>[\"https://www.theacademicpapers.co.uk/wp-content/uploads/2023/11/6023 Brief MFH Module Handbook Sep23.pdf\",\"https://www.theacademicpapers.co.uk/wp-content/uploads/2023/11/6023MFH Week 2.pdf\",\"\",\"https://www.theacademicpapers.co.uk/wp-content/uploads/2023/11/6023MFH Week 3.pdf\",\"https://www.theacademicpapers.co.uk/wp-content/uploads/2023/11/6023MFH Week 4.pdf\",\"https://www.theacademicpapers.co.uk/wp-content/uploads/2023/11/6023MFH Week 5.pdf\",\"https://www.theacademicpapers.co.uk/wp-content/uploads/2023/11/6023MFH Week 6.pdf\",\"https://www.theacademicpapers.co.uk/wp-content/uploads/2023/11/6023MFH Week 7.pdf\"]</t>
  </si>
  <si>
    <t>Introduction and Conclusion</t>
  </si>
  <si>
    <t>This is the draft of a group assignment.My part was to write introduction and conclusion.
Please take a look at the files that I have sent you There are guidelines and tips there
Please do not touch anything else besides introduction and conclusion.</t>
  </si>
  <si>
    <t>[\"\",\"https://www.theacademicpapers.co.uk/wp-content/uploads/2023/11/Introduction.docx\",\"https://www.theacademicpapers.co.uk/wp-content/uploads/2023/11/MaaS business report excluding intro and conclusion.docx\",\"https://www.theacademicpapers.co.uk/wp-content/uploads/2023/11/BUSN9066 - Assessment 1 - 2023-2024 - FINAL.pdf\"]</t>
  </si>
  <si>
    <t>F Khan</t>
  </si>
  <si>
    <t>tk94grey@gmail.com</t>
  </si>
  <si>
    <t>\"How does ESG investing influence the financial performance and stakeholder value of companies in the banking sector in the UK?\"</t>
  </si>
  <si>
    <t xml:space="preserve">Hi Please see advice from my university professor, this will need to be at a MBA level research proposal as per below. 
Begin by defining a clear, specific research question that you aim to answer.
\"How does ESG investing influence the financial performance and stakeholder value of companies in the banking sector in UK?\"
2. Theoretical Framework: 
To provide structure and guidance for your study, you need a solid theoretical framework.
You can rely on the \"Stakeholder Theory\" to emphasize the importance of addressing multiple stakeholders (including society) in financial decisions. Its main arguments include:
     - Organizations have a responsibility not just to shareholders (who have a financial stake) but also to a broader set of stakeholdersâ€”those who can affect or be affected by the actions of the organization.
     - Stakeholders can include employees, customers, suppliers, communities, government agencies, activists, etc.
     - Decisions and policies of organizations should consider and balance the interests of all stakeholders. This could lead to better, more sustainable long-term results for the organization.
Old but foundational papers:
-	Donaldson, T., &amp; Preston, L. E. (1995). The stakeholder theory of the corporation: Concepts, evidence, and implications. Academy of management Review, 20(1), 65-91. ISO 690    
-	Parmar, B. L., Freeman, R. E., Harrison, J. S., Wicks, A. C., Purnell, L., &amp; De Colle, S. (2010). Stakeholder theory: The state of the art. Academy of Management Annals, 4(1), 403-445. ISO 690  
Or Legitimacy Theory which posits that businesses are bound by the social contract in which they operate, and they continuously seek to ensure that their activities are perceived as legitimate by the broader society. Failing to conform to societal expectations can result in sanctions or loss of legitimacy, potentially endangering a companyâ€™s very existence. ESG investing, in this context, can be seen as a response to societal demands for more environmentally friendly, socially responsible, and better-governed business practices.
ESG &amp; Financial Performance Relationship:
Below are some research findings that support a positive relationship between ESG &amp; financial performance:
â€¢	Risk Management View: Companies that adopt ESG principles may mitigate potential future risks, especially those related to environmental damages or social discord, leading to better financial performance in the long run.
â€¢	Reputation and Legitimacy: Good ESG practices can enhance a companyâ€™s reputation, leading to increased customer loyalty and potentially higher sales.
â€¢	Operational Efficiency: Embracing environmental and social principles might lead to more efficient operations and cost savings, such as through energy savings or waste reduction.
â€¢	Human Capital: Firms with better ESG standards may attract and retain top talent.
â€¢	Access to Capital: Some studies suggest that companies with better ESG ratings have better access to capital and may even face lower capital costs.
These are three highly cited papers in this area:
-	Margolis, J. D., &amp; Walsh, J. P. (2003). Misery loves companies: Rethinking social initiatives by business. Administrative Science Quarterly, 48(2), 268-305.
-	Orlitzky, M., Schmidt, F. L., &amp; Rynes, S. L. (2003). Corporate social and financial performance: A meta-analysis. Organization studies, 24(3), 403-441.
-	Eccles, R. G., Ioannou, I., &amp; Serafeim, G. (2014). The impact of corporate sustainability on organizational processes and performance. Management Science, 60(11), 2835-2857.
These papers offer a broad view of the relationship between corporate social responsibility, including ESG, and financial performance. While the exact relationship might vary across industries and over time, the consensus is that good ESG practices are at the very least not detrimental to financial performance, and they may often be beneficial.
Please also have a look at the recent research that compares sustainability-oriented investors to traditional ones in terms of their performance. (sometimes terms as ESG investing, impact investing and sustainable investing are used to describe the same idea that finance should â€œsupport the broad long-term objectives of society rather than simply trying to make profitsâ€). Some important research on this that I can suggest including:
-	Kovner, A., &amp; Lerner, J. (2015). Doing well by doing good? Community development venture capital. Journal of Economics &amp; Management Strategy, 24(3), 643-663.
-	Brest, P., &amp; Born, K. (2013). When can impact investing create real impact. Stanford Social Innovation Review, 11(4), 22-31.
-	Barber, B. M., Morse, A., &amp; Yasuda, A. (2021). Impact investing. Journal of Financial Economics, 139(1), 162-185.
-	Riedl, A., &amp; Smeets, P. (2017). Why do investors hold socially responsible mutual funds?. The Journal of Finance, 72(6), 2505-2550. ISO 690 
-	Hoepner, A. G., Oikonomou, I., Sautner, Z., Starks, L. T., &amp; Zhou, X. (2018). ESG shareholder engagement and downside risk.
3. Data Collection:
   - Primary Data: You can conduct interviews with bank executives or managers who are responsible for ESG investments or strategies. This will provide an insight into how they perceive the impacts on corporate performance and stakeholder value.
   - Secondary Data: But you can also analyse annual reports and sustainability reports of selected banks over a specific period to track ESG initiatives and financial performance. They often detail their ESG strategy and its impacts.
     - If you would like to collect and analyse quantitative data, you can use databases like MSCI ESG Ratings, Sustainalytics, Bloomberg\'s or Morningstarâ€™s ESG Data Service to gather quantitative data on ESG scores and financial metrics. 
4. Methodology:
   - Quantitative Analysis: A regression analysis might be useful in identifying a correlation between ESG ratings and corporate performance metrics (like ROE, stock price, etc.).
  - Qualitative Analysis: You can analyse the content from interviews, annual reports, and other textual data to understand the motivations, strategies, and perceived outcomes (stakeholder perceptions) of ESG investments.
5. Structure:
   - Introduction: Briefly explain ESG and its relevance, especially in the banking sector.
   - Literature Review: Present existing academic literature on ESG, corporate performance, and stakeholder value.
   - Theoretical Framework: Detail the theories mentioned earlier and explain their relevance.
   - Methods: Explain your data collection and analytical methods.
   - Findings: Present your findings from your quantitative or qualitative analysis.
   - Discussion: Discuss the implications of your findings in relation to your research question.
   - Conclusion: Summarize your research.
Please use APA formatting guidelines and using Google Scholar. Academic papers typically follow a standardized format that you can use ( see attached example)
The introduction is an important section where you can lay a solid foundation for the entire paper. If you can conduct initial data collection, perform preliminary analysis,  you will be in a strong position to build upon the subsequent sections easily.
</t>
  </si>
  <si>
    <t>[\"https://www.theacademicpapers.co.uk/wp-content/uploads/2023/11/Aspirations innovation and corporate venture capital_ A behavio-2.pdf\"]</t>
  </si>
  <si>
    <t>Ann</t>
  </si>
  <si>
    <t>annsulieman223@gmail.com</t>
  </si>
  <si>
    <t>Business plan</t>
  </si>
  <si>
    <t>Market research report 2000 words 6th of December 
Ethics form by 6th of december 
Business plan 3000words by13th of march</t>
  </si>
  <si>
    <t>5tes</t>
  </si>
  <si>
    <t>Jaheem Halsey</t>
  </si>
  <si>
    <t>jaheemhalsey@gmail.com</t>
  </si>
  <si>
    <t>halseyjaheem@gmail.com</t>
  </si>
  <si>
    <t>Foreign exchange risks</t>
  </si>
  <si>
    <t xml:space="preserve">The assignment has been designed to allow you to develop and use your knowledge 
and skills in understanding key strategic treasury level issues, particularly foreign 
exchange exposures, of a multinational company.
Many multinational organisations take different approaches to managing treasury 
risks, e.g. foreign exchange exposures, interest exposures, funding (short term 
liquidity funding and longer-term capital structuring).
Required:
Briefly define the theoretical types of foreign exchange risks and then, by reviewing
the 2022 financial statements of Airbus and by undertaking research from other 
relevant reports and articles, describe the approach Airbus uses to manage these 
foreign exchange- risks. Finally, critically evaluate the rationale of the approaches
Airbus uses to manage these risks noting possible advantages and disadvantages. 
(Total â€“ 100 marks)
Word count: Maximum 2,500 words including quotations and in-text citations
The submission date is 21 November 2023. I have linked below a doc containing the rubric for you to see what is being looked for when aiming for a higher mark. Please let me know if you are unable to view this or need any extra info etc. Please include as many references as you use. Thanks for the help!
https://docs.google.com/document/d/1EQw45Erx6hnIAuOaDAlM6vwJ4MKVLJ6Yvbb1z_BgW7c/edit?usp=sharing </t>
  </si>
  <si>
    <t xml:space="preserve">I had a previous order regarding to the Introduction and Conclusion part of a business report. (Order Number 757404228)
You have written the attached introduction and conclusion part for me.
These 2 parts which you have written have to be summarized now because they will go into the executive summary .
Can you summarize the most important parts in a way that is suitable for include to the executive summary?
Our professor said that : \"If a person wants to read your report but does not have time, they should be know all about it just by reading the executive summary\" ; therefore you have to include the most important parts for a reader.
Please do not copy paste . Please paraphrase !!
I have time tonight at 20.00 pm! </t>
  </si>
  <si>
    <t>[\"https://www.theacademicpapers.co.uk/wp-content/uploads/2023/11/Introduction &amp; Conclusion.docx\"]</t>
  </si>
  <si>
    <t>Mariam EL Nayal</t>
  </si>
  <si>
    <t>mariam.elnayal@gmail.com</t>
  </si>
  <si>
    <t xml:space="preserve">Measuring and Evaluating Learning </t>
  </si>
  <si>
    <t>The assessment  will take the form of a poster presentation that critically discusses the principles, practice and current issues surrounding the measurement and evaluation of learning. You may take a general approach or focus on a particular context such as primary schools, secondary schools, higher education etc. Create a poster presentation  that will critically discusses the principles, practice and current issues surrounding the measurement and evaluation of learning. You may take a general approach or focus on a particular context such as primary schools, secondary schools, higher education etc . you can use alternatives such as publishing software (e.g., MS Publisher) or graphics software (e.g., Photoshop).
 to create poster .Whatever package you elect to use, the completed poster will be inserted into a MS Word document . You should aim to fit the content within a poster size 55cm x 55cm). This is the maximum page size in MS Word. The suggested font for your poster is Arial 16pt for normal text with titles scaled accordingly.
It should also contain a brief â€˜rationaleâ€™ (200 words max) that defines the audience for the poster and explains the reasoning behind the poster design. 
The assignment  assesses the two module learning outcomes:
1.	Demonstrate knowledge, understanding and synthesis to practice of theory, policy, and research.
2.	Display the professional skills required for academic posters as presented at conference.
. The summative assessment will  take the form of an academic poster and presentation. You will need to create a poster for  presentation that critically discusses the principles, practice and current issues surrounding the measurement and evaluation of learning. You may take a general approach or focus on a particular context such as primary schools, secondary schools, higher education etc the poster should include: 
â€¢	A brief rationale for the poster design and target audience.
â€¢	Content  is informative and will potentially stimulate further questioning.
â€¢	A visually attractive academic poster.
â€¢	Information conveyed is clear, lucid, and coherent.
Poster content
â€¢	A critical discussion of the principles, practice and current issues surrounding the measurement and evaluation of  assessment and learning.
as covered in the module.
â€¢	Evidence of wider reading and citations that support discussion and arguments (with precise use of Harvard Referencing).
â€¢	Content should be informative and potentially stimulate further questioning from its intended audience.
â€¢	Evidence of wider reading and citations that support discussion and arguments (with precise use of Harvard Referencing).	
Poster design
â€¢	A visually attractive academic poster.
â€¢	Information conveyed is clear, lucid, and coherent.
â€¢	The poster should be submitted in one of the following formats: MS Word, MS Publisher, or MS PowerPoint. 
General points about posters
Poster presenters are usually offered a large area to display their material (typically 1m square or 2m by 1m).
Posters are usually read at a viewing distance of more than one metre. You will need to make sure that your poster is legible and easy to scan at short distance so that your information is understood quickly.
The temptation to fill the space with as much material as possible should be avoided; poster presentations should never be as dense as a printed page.
Many seminar or workshops organisers supply guidelines suggesting suitable typeface styles and sizes, along with conventions for titles and subheadings. Use these to guide your basic poster design.
When making posters it is essential that you give careful consideration to their visual appearance as well as their content.
There are two popular approaches to making a poster.
Approach one: one-piece method
The presenter chooses to design the poster in one large piece (Figure 6.3). The design is prepared using a versatile software application such as CorelDRAW, Photoshop, MS Publisher, Aldus Freehand or PowerPoint. It is designed and produced in A3 or A4 size and is then enlarged at the printout stage.
Approach 2: panel method
The allocated poster area is divided up into a number of separate panels (Figure 6.4). These may consist of different elements such as text, pictures, tables, or titles. Standard word-processor or presentation software (e.g. Microsoft Word or PowerPoint) is used to prepare the panels which are then mounted onto a background. Laminating the individual elements can improve their appearance and robustness. Choose the production method that is most appropriate to your needs, abilities and resources. The panel method allows for greater flexibility and can be adapted to changing layouts.
Topics covered in module:
 The principles of assessment-
What is assessment?
Why do we assess?
Types of assessment
Assessing product and process
Meeting aims, objectives and learning outcomes
Assessing cognitive, psychomotor and affective domains
Self-evaluation
Fitting assessment to the needs of learners
Group assessment
Accreditation of prior learning and experience
Work-based learning and apprenticeships
Assessing work based learning
Equality, differentiation and inclusivity
Roles of stakeholders in assessment
Assessment standards
Approaches to assessment-
Assessment
Formative assessment
The formative assessment process
Case studies - Formative assessment in a mixture of schools
Summative assessment
Examples of summative assessment
Formative features of summative assessment?
High and low stakes assessments
Weaknesses of summative assessments
Diagnostic assessment
Diagnostic assessment prior to learning
Diagnostic assessment during learning
Examinations and testing
Assessment policies and strategies
What does an assessment strategy contain?
Assessment instruments-
Formative and summative assessment instruments
Peer observations
Questioning
Questioning technique and taxonomy
Interviews and oral assessments
Portfolios
Journals, diaries and log books
Projects
Problem solving tasks
Essays and reports
Seminars
Objective tests
Examinations
Role play and play
Case studies and scenarios
Grading assessments-
Assessment specifications
Marking schemes
Grade descriptors
Level descriptors
Weighting
Grades
Standardisation and moderation
Internal Verification (IV)
Moderation
External Verification (EV)
Assessing group work
Plagiarism
Managing failure
Avoiding failure
Examination boards
Missing links
Quality of assessment design-
Key characteristics of assessments
Power of discrimination
Objectivity of scoring
Validity
Spread of assignments
Reliability
Fairness
Assessment specifications, marking schemes and weighting
Assessment instrument design
Student participation in assessments
Assessment bodies and frameworks-
Assessment bodies
Accredited qualifications
The National Student Survey (NSS)
The Programme for International Student Assessment (PISA)
The learning metrics taskforce
Government reforms
Association for Achievement and Improvement through Assessment (AAIA)
Managing and evaluating assessment-
Managing summative assessment
Assessment managers
Assessment policies and procedures
Managing formative assessment
Evaluating assessment
Programme and course evaluations
Sampling
Normal distribution and standard scores
Communicating assessment results
National, european and international evaluation data
Assessing open and distance learning-
Technology based assessments
Assessment in open and distance contexts
Open and distance learners\' approach to assessment
Opportunities for assessment in open and distance learning
Assessment types in open and distance learning
Opportunities presented by online learning and assessment
Designing assessment tasks
Designing assessments
Communicating assessments tasks
Assessment methods
Learning activities
Periodic assessments
End of course assignments
Portfolios, Blogs and Wikis
Advantages and disadvantages of portfolio assessment
Tests and surveys
Synchronous assessment
I know there is a lot of information if you ned clarification please do not hesitate to get in touch .</t>
  </si>
  <si>
    <t xml:space="preserve">Emma Cardoso </t>
  </si>
  <si>
    <t>emmacardoso@ymail.com</t>
  </si>
  <si>
    <t xml:space="preserve">SOUTHERN LANDSCAPE THROUGH THE LENCE OF SALLY MANN </t>
  </si>
  <si>
    <t>I have attached the essay proposal. Please go through it. I have all the references states in it please use them. Do not add sources from anywhere else use only that I have stated in the proposal.  Please use Harvard style referencing. Writing the page number for the referencing is very important. If any doubt please ask. And strictly no AI</t>
  </si>
  <si>
    <t>[\"https://www.theacademicpapers.co.uk/wp-content/uploads/2023/11/Screenshot_2023-11-14-19-32-38-005_cn.wps.moffice_eng.jpg\",\"https://www.theacademicpapers.co.uk/wp-content/uploads/2023/11/Screenshot_2023-11-14-19-32-32-222_cn.wps.moffice_eng.jpg\",\"https://www.theacademicpapers.co.uk/wp-content/uploads/2023/11/CriticalEssayWorkshop 4_23.docx\",\"https://www.theacademicpapers.co.uk/wp-content/uploads/2023/11/Critical_Essay_Project_Proposal.docx\",\"https://www.theacademicpapers.co.uk/wp-content/uploads/2023/11/Screenshot_2023-11-14-19-31-18-531_com.google.android.apps.docs.jpg\",\"https://www.theacademicpapers.co.uk/wp-content/uploads/2023/11/Screenshot_2023-11-14-19-31-24-739_com.google.android.apps.docs.jpg\"]</t>
  </si>
  <si>
    <t>Ayyad ayo</t>
  </si>
  <si>
    <t>ayyyado1@gmail.com</t>
  </si>
  <si>
    <t>Biology</t>
  </si>
  <si>
    <t>Bacterial proteus swarming</t>
  </si>
  <si>
    <t>thats the general aspect of it all, a literature review about proteus swarming, mainly focusing on how changing the viscosity affects it. Due on 25th.</t>
  </si>
  <si>
    <t>[\"https://www.theacademicpapers.co.uk/wp-content/uploads/2023/11/9c919592-49ea-4dc0-bb68-fe9bda8fa5e5.jpg\"]</t>
  </si>
  <si>
    <t>Ayyad ayobi</t>
  </si>
  <si>
    <t xml:space="preserve">Bacterial proteus swarming </t>
  </si>
  <si>
    <t xml:space="preserve">due on the 25th , literature review on bacterial proteus swarming, the image below shows the general details of the task. Main focus is talking about how viscosity affects the swarming. Approx 20 references. </t>
  </si>
  <si>
    <t>Jordan Elam</t>
  </si>
  <si>
    <t>jelam05@aol.com</t>
  </si>
  <si>
    <t xml:space="preserve">The impact of environmental factors on business practices of the education industry </t>
  </si>
  <si>
    <t xml:space="preserve">Please ensure a UK writer writes this paper as I am British and studying at a British university so it has to be the highest quality writing and best grammar. 
The deadline is 20 November as already discussed with your advisors. 
The topic must remain the same as it is approved by the university and references must be used please use as many as you see appropriate. </t>
  </si>
  <si>
    <t>Hanif Darvesh</t>
  </si>
  <si>
    <t>hanif.sk@hotmail.com</t>
  </si>
  <si>
    <t>To what extent do Care Home environments worse the effects of Dementia and Alzheimersl</t>
  </si>
  <si>
    <t xml:space="preserve">This is an EPQ essay during my A Levels at college.  It is 5000 words and needs to be done ideally in parts to show the progress of writing the essay.  I want it all done by the 12th Dec 2023.
The title of the essay is:
\' To what extent do Care Home environments worse the effects of Dementia and Alzheimers\'
Pics, graphs etc can be used as well as Citations etc.  I have attached an example of what the essay should look like.  </t>
  </si>
  <si>
    <t>[\"https://www.theacademicpapers.co.uk/wp-content/uploads/2023/11/EPQ Alzheimers risk factors A +.pdf\"]</t>
  </si>
  <si>
    <t>Adam Mcneill</t>
  </si>
  <si>
    <t>adam.mcneill888@gmail.com</t>
  </si>
  <si>
    <t>adsmcneill@hotmail.co.uk</t>
  </si>
  <si>
    <t>English</t>
  </si>
  <si>
    <t>Persuasive Essay</t>
  </si>
  <si>
    <t xml:space="preserve">1.	Choose a topic that interests you, and about which you have a clear belief, or a strongly held point of view.
2.	Write a persuasive essay that convinces the reader that you are right.
a.	You must write your assessment on this document â€“ completing the necessary information in the form.
b.	You must include a bibliography which references at least 3 sources.
c.	The word limit is 1500 words. Your title and bibliography are not included in the word count.
d.	Any quotations contained within the body of your essay will be included.
</t>
  </si>
  <si>
    <t xml:space="preserve">Personal Statement </t>
  </si>
  <si>
    <t>Personal statement</t>
  </si>
  <si>
    <t xml:space="preserve">The student had written 350 words explaining why he had not finished his course (MSC Economic and Financial Analysis) with Manchester Metropolitan University in the UK. It sounds very negative, and we want to make it more positive.
He is now applying to study for a master of law at the same university. 
This is the course link: https://www.mmu.ac.uk/study/postgraduate/course/llm-master-of-laws
We need a very good personal statement showing the following:
1: explaining what happened with him and why he could not finish (in not a very negative way, please).
2: Why does he want to study and apply for the law master\'s? and talk about his experience a little bit and related skills 
3: He is now ready to start again, commit to his studies, and is very positive about getting his master\'s degree in law.
I have attached his CV for your reference.
Please let me know if you have any questions.
</t>
  </si>
  <si>
    <t>[\"https://www.theacademicpapers.co.uk/wp-content/uploads/2023/11/A Statement (1).docx\",\"https://www.theacademicpapers.co.uk/wp-content/uploads/2023/11/Arsalan Resume.pdf\"]</t>
  </si>
  <si>
    <t>Nur Yildirim</t>
  </si>
  <si>
    <t>nurhatyilmaz@hotmail.co.uk</t>
  </si>
  <si>
    <t>Atrial Fibrillation Pharmacy</t>
  </si>
  <si>
    <t>All information attached</t>
  </si>
  <si>
    <t>[\"https://www.theacademicpapers.co.uk/wp-content/uploads/2023/11/Coursework.pdf\"]</t>
  </si>
  <si>
    <t>Nneka Irene</t>
  </si>
  <si>
    <t>nnekairene@gmail.com</t>
  </si>
  <si>
    <t>07721 418640</t>
  </si>
  <si>
    <t>With reference to relevant research discuss different techniques that increase compliance.</t>
  </si>
  <si>
    <t>Include intext citations 
Academic style writing 
Write in third person 
1.5 line spacing
APA 7th edition referencing style 
Write in Passive voice
All work should be A4 format with standard margins, 1.5 or double spaced, font size 12, and using a standard style such as Calibri or Arial.</t>
  </si>
  <si>
    <t>[\"https://www.theacademicpapers.co.uk/wp-content/uploads/2023/11/downloadfile(2).PDF\"]</t>
  </si>
  <si>
    <t>James</t>
  </si>
  <si>
    <t>jhayter199@googlemail.com</t>
  </si>
  <si>
    <t>07521 919779</t>
  </si>
  <si>
    <t xml:space="preserve">Air source heat pumps replacing gas boilers in UK </t>
  </si>
  <si>
    <t xml:space="preserve">Hi I need the data collection and analysis section completed. It is part completed already. A questionnaire needs to be generated 15 with questions relation to what was identified in my literature review. The whole paper to be reviewed for plagurism and tidied up if required. I am happy to leave the conclusion section. </t>
  </si>
  <si>
    <t>[\"https://www.theacademicpapers.co.uk/wp-content/uploads/2023/11/JH Research Based Study Master new 8 (1).docx\"]</t>
  </si>
  <si>
    <t>Aidan Hussain</t>
  </si>
  <si>
    <t>aidanhussain2003@gmail.com</t>
  </si>
  <si>
    <t>effects of caffeine on honey bees</t>
  </si>
  <si>
    <t xml:space="preserve">â€¢	You will write a 1200-word (+/- 10%) case study based on a recent research gap that solves this gap through STEM or mathematical research. This research needs to have methods and results in the research article
â€¢	You will choose the topic of your case study. You will include in-text citation and a reference list.
â€¢	You will be expected to include 5 reliable sources (3 of which should be academic). </t>
  </si>
  <si>
    <t>[\"https://www.theacademicpapers.co.uk/wp-content/uploads/2023/11/Science Case study exmaple layout.docx\"]</t>
  </si>
  <si>
    <t>where_is_bunny@interia.pl</t>
  </si>
  <si>
    <t>The impact of Social Media Marketing on Consumer Attitudes, Intentions and Loyalty: The case of fast fashion industry in the UK</t>
  </si>
  <si>
    <t xml:space="preserve">Title/ Topic : The impact of Social Media Marketing on Consumer Attitudes, Intentions and Loyalty: The case of fast fashion industry in the UK
Research Aim and Objectives:
The purpose of this study is to examine how Social Media Marketing (SMM) affects consumer attitudes, intentions, and loyalty in the UK fast fashion industry. This aligns with the project\'s background, which emphasizes the industry\'s highly competitive and constantly changing nature, as well as the challenges it has faced in recent times. By investigating the social media strategies employed by fast fashion brands, this research aims to provide insights into how these strategies influence consumer perceptions and shape their purchase decisions, ultimately contributing to the development of brand loyalty.
ïƒ˜	To determine the role of social media marketing in shaping consumer atitudes consideration.
ïƒ˜	To determine the role of social media marketing in shaping consumer intentions and brand loyalty consideration.
ïƒ˜	To identify potential opportunities for fast fashion brands to enhance their marketing efforts based on a better understanding of consumer behavior
Research Questions:
How does social media impact consumer attitudes towards fast fashion brands in the UK?
To what extent do social media marketing efforts influence consumer intentions to purchase fast fashion products?
What role does social media play in building and sustaining brand loyalty in the fast fashion industry?
</t>
  </si>
  <si>
    <t>[\"https://www.theacademicpapers.co.uk/wp-content/uploads/2023/11/Informations.docx\"]</t>
  </si>
  <si>
    <t>Liv Kristine Hay Simonsen</t>
  </si>
  <si>
    <t>livsimonsen@outlook.com</t>
  </si>
  <si>
    <t>livsimonsenburt@gmail.com</t>
  </si>
  <si>
    <t>Systematic Review: Evaluating da Vinci Xi and da Vinci SP Surgical Systems</t>
  </si>
  <si>
    <t xml:space="preserve">The paper needs to be done in Anglia Ruskin University Harvard. I think 30 references is about right but I\'m not really sure. 
Below are my instructions from the University.
A project report in the style of an academic paper (7000 words max).
Rationale for assessment design:
Research is often published in the form of an academic report. It is advised that you select a journal (perhaps one which publishes research in your discipline) and follow the guidance for authors from that journal. In conjunction with this note that this is level 7 Masters study therefore there needs to be arguments in your work throughout. Please note the word limit is 7000 words.
Links to module learning outcomes:
Learning outcomes 1, 2, 3 and 4. 
Knowledge and understanding learning outcomes:
1. Identify and critically evaluate relevant concepts, models and principles that inform and illuminate the area of inquiry.
Intellectual, practical, affective and transferable skills learning outcomes:
2. Demonstrate competence in the management of a research or work-based project in a way that is consistent with both professional practice and ethical principles.
3. Select, critically justify and apply appropriate methodologies, techniques and practical strategies in data collection, interpretation and dissemination.
4. Engage in reflective and reflexive analysis of the context, processes and outcomes of the inquiry.
Assessment information:
Place of Submission. Grademark
Assessment task 2:   Research report in the style of an academic paper
Guidelines for writing an Empirical Research Report (7000 words max).
The following outlines a structure to follow when reporting primary data collection project. The main heading are suggested but can be amended if required. However the final report must include the content outlined in the guidelines below. In addition the reported processes must be justified not simply stated as having been undertaken. Marks, which reflect the overall weighting given to each section are indicated. Allocation of marks will be linked to ARU generic marking standards for level 7
/Guidelines for writing an empirical research report / work-based project 7000 words max.
Title: 0%
Title
Â·        The title of the article should convey something specific about the topic
Abstract and Keywords 5% (related to LO 3):
Abstract
Key words
Max 200 words are required.
The abstract must be divided into the following sections: Background, Methods, Results, conclusions.
Â·        include 3 to 5 keywords
Background and Aims and objectives 15% (relates to LO 1):
Introduction
Â·        Rationale, context for the study
Background
Â·        Should be a synthesis of literature identifying what is known about the topic
Â·        Should end with conclusions drawn from the review to support the current study.
Aims
Â·        Include research objectives/questions/hypothesis (if appropriate)
Design and Methodology 25% (related to LO 2 and 3):
Methodology
Â·        For quantitative studies this should be for example Survey, RCT, descriptive etc.
Â·        For qualitative study, this should be eg grounded theory, phenomenology, ethnography or simply qualitative
Â·        Mixed methods-concurrent or sequential
Â·        Justification for the design
Sample/participants
Â·        Type of sample eg random, purposive etc.
Â·        Size
Â·        Description of sample
Â·        Justification for the above
Â·        Was a power calculation done, if appropriate (quantitative studies only)
Â·        Response rate
Data Collection
Â·        Tool used eg questionnaire, interviews
Â·        Pilot study-if done what changes, if any, did this lead to.
Â·        When the data collection was done, time frame, location, methods,
Issues of rigour as appropriate
Validity/reliability
or
Trustworthiness
Â·        Indicate the Criteria used, this should be appropriate to the methodology/design
Â·        Describe the steps taken to ensure rigour, eg audit trail, peer review-member checking.
Â·        Provide a justification and results for the above, donâ€™t simply state what was done.
Ethical issues
Â·        Ethics committee approval (for service evaluation, work based projects this may not be required)
Â·        Information and guarantees given to participants
Â·        Any special considerations and how these were dealt with
Â·        Safe storage of data
Governance arrangements
Â·        For research based in NHS settings confirmation of R&amp;D approval should be stated
Data analysis
Â·        Describe data analysis process including software if used, if appropriate.
Results and Discussion 40% (relates to LO 3 and 4):
Results/findings
Â·        Presented appropriately in line with methodology/design of the study.
Â·        Start with a description of the actual sample used in the study
Â·        For quantitative studies include tables, graphs etc as appropriate.
Â·        For qualitative studies- use themes, include participants quotes.
Â·        Use sub headings as appropriate to structure the results.
Discussion
Â·        Outcomes of the study should be linked to the original aims/objectives
Â·        Must be linked to the wider literature
Â·        Must consider limitations
Conclusion 5% (relates to LO 4)
Conclusions
Â·        Real conclusions, not just a repetition of findings
Â·        Recommendations for practice/education/management as appropriate
Â·        Recommendations for research
References 10%:
References
As per ARU Harvard system
Appendices 0%
Appendices
As appropriate
Â·        Ethical approval
Â·        R&amp;D approval
Â·        Data collection tool eg questionnaire, interview schedule
Â·        Any other relevant information
Â·        Supervisor checklist, signed and dated by supervisor
Guidelines for writing a Systematic Review 7000 words max.
The following outlines a structure to follow when reporting a Systematic Review. The main heading are suggested but can be amended if required. However the final report must include the content outlined in the guidelines below. In addition the reported processes must be justified not simply stated as having been undertaken. Marks, which reflects the overall weighting given to each section are indicated. Allocation of marks will be linked to ARU generic marking standards for level 7
Title 0%:
Title
Â·        The title of the article should convey something specific about the topic
Abstract and Keywords 5% (relates to LO 3):
Abstract
Key words
Max 200 words are required.
The abstract must be divided into the following sections: background; objectives; data sources; review methodology; results; conclusion.
Â·        include 3 to 5 keywords
Background and Aims and objectives 15% (relates to LO1):
Introduction
Â·        Rationale, context for the study
Background
Â·        Should be a synthesis of literature identifying what is known about the topic
Â·        Indicate clearly what your review may add to what is already known.
Â·        If existing review on the topic are available, state reasons for the update
.
Review Aims
Â·        Explicit statement of the review questions or hypothesis.
Â·        objectives
Methodology and protocol 25% (relates to LO2 and 3):
Design
Â·        quantitative,
Â·        qualitative
Â·        mixed methods
Search Strategy
Â·        Database searches
Â·        Search terms
Â·        Any restrictions on the search
Â·        Journal hand searched
Â·        Organisations and topic experts contacted
Â·        Internet search strategy
Â·        Bibliography and reference list search
Â·        Outcome of the search process
Â·        Include PRISMA flowchart
Â·        Justification for the above
Study Selection
Â·        Inclusion criteria
Â·        Exclusion criteria ( link to PICO/ SPICE/PEO)
Â·        How the criteria were used
Â·        Outcome of the selection process
Â·        Justification for the above
Critical appraisal
Â·        Criteria used to determine study quality with justification
Â·        Processes used to appraise studies and how this information is used to inform the synthesis
Â·        Outcome of appraisal process
Ethical Appraisal
Â·        Processes used to establish ethical aspects of review
Â·        Principles used to judge ethical quality
Â·        Outcome of ethical appraisal process
Â·        Justification for the above
Data abstraction
Â·        Process used to abstract data including any processes, such as piloted forms, verification of extracted data by two reviewers etc.
Â·        List and define all variables for which data was sought even if some of this information was not available
Â·        Strategies used to manage missing data if applicable to your study.
Analysis
Â·        Methods used for analysis with justification
Â·        Meta-analysis
Â·        Meta synthesis
Â·        Narrative analysis
If reporting meta -analysis the following should be included
Â·        Methods used for meta-analysis
Â·        Investigation of heterogeneity
Â·        Comparisons undertaken
Â·        Sensitivity analyses
Â·        Sub-group analyses
Results and Discussion 40% (relates to LO 3 and 4):
Results
Â·        Characteristics of studies included in SR
Â·        Data extraction tables
Â·        Results of individual studies for all outcomes considered should be presented in an appropriate format.
Â·        Results of the data synthesis should be presented in an appropriate manner.
Discussion
1         Summary of major findings
Â·        Outcomes of the study should be linked to the original aims/objectives
2         Situate the research findings within the broader context of current knowledge
3         Limitations of the review
4          
Conclusion 5% (relates to LO 4)
Conclusions
Â·        Real conclusions, not just a repetition of findings
Â·        Recommendations for practice/education/management as appropriate
Â·        Recommendations for research
References 10%:
References
         As per ARU Harvard system
Appendices 0%:
Appendices
         Table of studies excluded at full text reading
        Critical appraisal tool
        Completed search summary for at least one full database search
Â·        Supervisor checklist, signed and dated by supervisor
</t>
  </si>
  <si>
    <t>Kami Samokar</t>
  </si>
  <si>
    <t>kamiskocz@gmail.com</t>
  </si>
  <si>
    <t>kamila_samokar@wp.pl</t>
  </si>
  <si>
    <t>The impact of breakfast consumption versus omission on adolescent girls\' active travel during the same school day.</t>
  </si>
  <si>
    <t>Hi,
I need help with the Results and Discussion section for my dissertation. The attachment contains data for my 30 female participants, anthropometric information, raw logs data and organised log data. To analyse this, I was thinking about using the Chi-Square statistical test.
In my dissertation, I would like to investigate the relationship between regular breakfast consumption and active travel among adolescent girls due to their physical inactivity and frequent absences from breakfast. Accordingly, there has been no consistency in whether breakfast affects physical activity among studies published so far, and the link between breakfast and physical activity among adolescents remains unclear and needs further study. This study aims to test the correlation between breakfast consumption and active travel to determine whether breakfast consumption can significantly affect active travel during the same school day. It is hypothesised that adolescent girls who consume breakfast are more likely to participate in active travel. Based on previous findings, it is reasonable to hypothesise that breakfast consumption may positively impact active travel in adolescent girls. Eating breakfast could provide the energy and nutrients needed for physical activity, resulting in active travel to school.</t>
  </si>
  <si>
    <t>Emefak Bassey Umoh</t>
  </si>
  <si>
    <t>emefakumoh@gmail.com</t>
  </si>
  <si>
    <t>Managing Diversity and Workplace Inclusion</t>
  </si>
  <si>
    <t xml:space="preserve">You are required to individually design and deliver a 6 minute recorded presentation to address the issue outlined below. 
Question: Identify ways in which your understanding, attitudes and/or behaviours have developed in relation to the following issues, since undertaking the MDWI module;
-	Equality, diversity and identity: What did these terms mean to you before the module? How has your understanding of the concepts developed during the course of the module? To what extent, and how, has your understanding of personal identity changed and how have you applied this to situations within your own life e.g. work or study?
-	Inclusion: What did this term mean to you before the module? How has your understanding of the concept developed during the course of the module? To what extent have you attempted to ensure inclusion for all within situations in your own life e.g. work or study?
-	Intercultural awareness and skills: What did intercultural awareness mean to you before the module? How has your understanding of the concept developed during the course of the module? Discuss your own current level of intercultural awareness and skills and explain what development would further enhance your intercultural skills.
</t>
  </si>
  <si>
    <t>[\"https://www.theacademicpapers.co.uk/wp-content/uploads/2023/11/MDWI Week 1 Intro to module &amp; diversity 2023(3).pptx\",\"https://www.theacademicpapers.co.uk/wp-content/uploads/2023/11/MDWI Week 2 2023 Diversity consciousness.pptx\",\"https://www.theacademicpapers.co.uk/wp-content/uploads/2023/11/MDWI Week 5 Managing multicultural orgns(2).pptx\",\"https://www.theacademicpapers.co.uk/wp-content/uploads/2023/11/MWWD Wk 6 Lecture Gender Equality.pptx\"]</t>
  </si>
  <si>
    <t>Mary Amabi</t>
  </si>
  <si>
    <t>amabimary@yahoo.com</t>
  </si>
  <si>
    <t>Food hygiene Rating</t>
  </si>
  <si>
    <t>Prepare a presentation of no more than 15 minutes, which explains how a Food Hygiene Rating is calculated and applied to a food business in England, by the enforcement authority, inspecting EHO.  Your presentation should include visual slides to support your narrative.</t>
  </si>
  <si>
    <t>saeeda mohamed</t>
  </si>
  <si>
    <t>saeeda.mohd1983@gmail.com</t>
  </si>
  <si>
    <t>saeeda.mohd@yahoo.com</t>
  </si>
  <si>
    <t xml:space="preserve">the impact of a mentorship program on nursing knowledge, skills, and job satisfaction </t>
  </si>
  <si>
    <t>I want help writing a research protocol [systemic review] about the impact of an effective mentorship program at university level or at the workplace on nursing knowledge, skills, and job satisfaction, to be submitted by Tuesday 21/11/23 , then there is a Background Literature review submission on January 15th,2024, and the final dissertation by May 2024 using at least 50 references in total
I have attached a sample of my assignment, the one-page summary I have submitted &amp; the protocol template</t>
  </si>
  <si>
    <t xml:space="preserve">Jay Rajyasti </t>
  </si>
  <si>
    <t>Leroij3@gmail.com</t>
  </si>
  <si>
    <t>The role of the nurse in responding to and planning for peopleâ€™s acute/crisis needs, which minimises the risk of acute/inpatient admission.</t>
  </si>
  <si>
    <t xml:space="preserve">Use UTI as the acute illness, short definition and impact on NHS with stats and numbers.
Use CRAAP tool to critically analyse the literature.
Atleast 4 literatures to be reviewed. Include what type of articles they are for e.g. qualitative or quantitative or systematic reviews etc.
Write in 3rd person.
References should not be older than 5 years.
Include nursing ethics, co designing, co production, NMC codes etc.
Include the use of CINHAL AND MEDLINE as search engine for articles and literature.
What would be the nurses role in preventing and managing the condition long term.
</t>
  </si>
  <si>
    <t>[\"https://www.theacademicpapers.co.uk/wp-content/uploads/2023/11/Document.docx\"]</t>
  </si>
  <si>
    <t>Lily B</t>
  </si>
  <si>
    <t>amelbahir2005@gmail.com</t>
  </si>
  <si>
    <t>How did slavery contribute to the growth of capitalism?</t>
  </si>
  <si>
    <t xml:space="preserve">Essay on How did slavery contribute to the growth of capitalism? 
Use the mark scheme attached to help. Use harvard referencing; try to reference as much as possible.
In order to write this essay use the essential and additional readings for the question, we will need to see evidence of your mastery of the central arguments contained in these readings. (reference these to).
https://lareviewofbooks.org/article/the-persisting-relevance-of-walter-rodneys-how-europe-underdeveloped-africa/
https://www.nytimes.com/2019/08/30/podcasts/1619-slavery-cotton-capitalism.html?action=click&amp;module=audio-series-bar&amp;pgtype=Article&amp;region=header
https://www.ppesydney.net/silvia-federici-caliban-witch/
Sugar and the Expansion of the Early Modern World-Economy: Commodity Frontiers, Ecological Transformation, and Industrialization
Moore, Jason W.
How Europe underdeveloped Africa by Rodney, Walter.
Capitalism and slavery by Williams, Eric, </t>
  </si>
  <si>
    <t>[\"https://www.theacademicpapers.co.uk/wp-content/uploads/2023/11/JennyEdkinsMaja_2019_THEQUESTIONFromLocalM_GlobalPoliticsANewInt.pdf\"]</t>
  </si>
  <si>
    <t>Developing Leadership and Management Skills</t>
  </si>
  <si>
    <t>Assignment Brief is attached
Belbin Self perception Survey attached and this must be analysed within the report
The Belbin Self perception survey should be added to the Appendices of the report</t>
  </si>
  <si>
    <t>[\"https://www.theacademicpapers.co.uk/wp-content/uploads/2023/11/MG629 CW2 Assignment Brief.pdf\"]</t>
  </si>
  <si>
    <t>Research Methods</t>
  </si>
  <si>
    <t xml:space="preserve">Pls find attached the Assignment Brief
Literature review
Appendices
</t>
  </si>
  <si>
    <t>[\"https://www.theacademicpapers.co.uk/wp-content/uploads/2023/11/BM631 CW1 Assignment Brief 2023-24.pdf\"]</t>
  </si>
  <si>
    <t>Affan</t>
  </si>
  <si>
    <t>affanhadi666@gmail.com</t>
  </si>
  <si>
    <t>Personal Exercise Programme</t>
  </si>
  <si>
    <t>My coursework is Physical education personal exercise programme edexcel topic board, my chosen sport is badminton and im trying to improve my upper body strength so keep that in mind, as for the data that should be used, it will have to be made up and obviously believable.It should all be online the mark scheme and brief examiners report all provided by the edexcel booard</t>
  </si>
  <si>
    <t xml:space="preserve">Jemila Ichidou </t>
  </si>
  <si>
    <t>+222 36 66 32 22</t>
  </si>
  <si>
    <t>Marketing</t>
  </si>
  <si>
    <t xml:space="preserve">Formal report that aims to meet the aims of the client PerfectTed. This should give the client a written marketing plan that can be used to assess the anticipated performance of the activities proposed i  the plan.
Please see the brief sent by e-mail </t>
  </si>
  <si>
    <t xml:space="preserve">hamza ashraf </t>
  </si>
  <si>
    <t>hosselboss69@yahoo.com</t>
  </si>
  <si>
    <t>Hoss_342@icloud.com</t>
  </si>
  <si>
    <t>Strategic Analysis APPLE INC.</t>
  </si>
  <si>
    <t xml:space="preserve">Your report should contain the following:
1. Introduction to the organization, providing a clear description of its path dependency, purpose and current business profile. Hint: The introduction can be included in the Executive Summary to avoid exceeding the word count.
2. Situation analysis, using module theories and frameworks to diagnose an organisationâ€™s situation by critically analysing its external and internal environments.
3. Problem analysis, identifying aspects of your chosen organization that give cause for concern, describing the symptoms you have observed and providing credible sources as justification for your concerns. As a good place to start this aspect of the analysis, you might ask the question, â€˜Is there a dissonance between what the organisationâ€™s mission/vision statement expresses and what is seen by the consumer of the organisationâ€™s product/processes/services? This might include product or process issues, increased competition, declining popularity, poor on-line reviews, declining sales revenues. You should also clearly identify those problems that are truly wicked and distinguish between problems that are soft or tractable.
4. Problem explanation, which identifies the causes (e.g. organisational characteristics) that might have led to the problems observed, providing reasoning for any claims that are made in the report.
5. Triage, the problems identified. Discuss which of the problems are considered, by the project team to fall into the following categories:
A. Critical. Those problems that require the greatest application of resources to prevent further decline in organizational health.
B. Intermediate. Those problems which are not considered critical, but if left un-resolved, will eventually become critical or have a long-term impact on the business.
C. Tertiary. Those problems that, while they appear important, might be monitored in the short-term.
6. Direction setting. Apply a range of module theories and frameworks for describing and setting an organisational direction. This could involve scenario planning and/or looking at innovative new entrants to the markets in which the organisation is competing.
7. Options analysis that identifies and discusses business strategy options that might, if implemented correctly, provide suitable solutions to the problems identified.
8. Recommendations, based upon the options that are most likely to lead to sustainable performance.
9. Implementation, provides a focus on the key actions that need to be taken and the key performance indicators that might be used to monitor the implementation and effectiveness of the remedial strategy.
recommended sources:
American Consumer Culture APA PsycInfo
Chatham House Online Archive China: Trade, Politics &amp; Culture Economist
Economist Historical Archive Emerald Insight
Europa
European Sources Online Factiva
Fame
Financial Times Historical Archive
Ft.com
Henry Stewart Talks: The Marketing and Management Collection IBFD Tax Research Platform
JSTOR
Market Research &amp; American Business, 1935-1965
MarketLine Advantage
McKinsey Online
Mintel
Nexis UK (useful for news articles published anywhere around the world) Orbis
Oxford Handbooks
Passport GMID
Sage Business Cases
Sage Knowledge
Statista
ScienceDirect
Sustainable Organization Library Transportation Research Information Services Wharton Research Data Services
marking criteria:
Clearly and explicitly identifies the focus of the organisation, relevant competitive environment, and industry dynamics. Comprehensive background information/definitions. The criteria comprehensively covered with excellent attention to detail.
Excellent application of analytical theories and frameworks providing the basis for strong analysis, critical reflection and judgement. The justification for the explanations and triage are excellent in breadth and depth.
The report closely follows all academic reporting conventions. The report has an excellent style, i.e. is well laid out, easy to read and leads the reader along a well- argued path.
Excellent engagement with functional, business and/or corporate strategies. The criteria comprehensively covered. KPIs and recommendations have an excellent level of coherence. A CEO would have a clear mandate to act based upon rigorous justification for all actions, along with the anticipated outcomes for each action.
The conclusion clearly draws from the preceding analysis and recommended functional, business and/or corporate strategies.
clear mandate to act based upon rigorous justification for all actions, along with the anticipated outcomes for each action.
</t>
  </si>
  <si>
    <t>Bernard Gyan</t>
  </si>
  <si>
    <t>gyankofy97@yahoo.com</t>
  </si>
  <si>
    <t xml:space="preserve">Commercial and Investment Banking </t>
  </si>
  <si>
    <t xml:space="preserve">Commercial and Investment Banking Assignment Requirement (Include all this in the assignment)
Writing Style - Critical Thinking / Critical Writing ( Not descriptive Writing )
1. Theories of the Non Financial Analysis (Use 3 theories out this five given) 
i . Porters Five Competitive Forces 
ii . Porters Value Chain Management 
iii. Ansoff Matrix 
IV. McKinseyâ€™s Seven(7) Ss
V. BCG Matrix 
Indicate 4 Financial Ratio Analysis of each Company [Barclays Bank UK(Investment Bank) and Natwest Group UK(Commercial Bank)] - Use/Calculate simple  ratios not complicated ones for each Bank for a period of 3years  (2020 - 2022) . This is to know the financial performance difference of each banks. You can start from the post COVID Era of the financial performance of each bank using the financial ratio analysis . Design a table for the (Appendix) for the two banks (Barclays and Natwest Group UK and calculate 4 financial simple ratios of each bank which spans from 2020 - 2022 in the table and discuss the analysis of each financial ratios of each bank in the essay with the 3 theories of the non financial analysis . 
Note(NB) the table will be at the appendix of the essay and discussion of each financial ratios in the essay. The main outcome/idea is to look at the difference between investment bank and commercial banks and the one that outperforms the other using Barclays and Natwest Bank UK as an example.
Discuss 4 Ethical Models with the ethical issues and the role ethics of the two banks in the assignment.(
Examples of the ethical model: Deontology, Normative Ethics, Virtue Based ethics, Theology, Utillitarianism  etc ) - Ethical Corporate Social Responsibility 
Where to get information 
Natwest Financial Times Articles 
Both Banks Website 
Annual Report of Both Banks 
Orbis 
Financial Times Articles 
Financial Times Barclays Articles
Peer Reviewed Journal 
Annual Report for both banks
References for research 
Text
Casu, B., Girardone C., Molyneux P., Introduction to Banking, (2015) Pearson ISBN number 978-0-273-71813-0
Bell, F (2019) Culture, Conduct and Ethics in Banking: Principles and Practice, London, Kogan Page ISBN 978-0749482909
Additional reading
Scott-Quinn B. Commercial and Investment Banking &amp; the International Credit and Capital Markets (2012) Palgrave MacMillan
Pagdin, I., Hardy M. Investment &amp; Portfolio Management, (2018) Kogan Page
Rouse N. Applied Lending Techniques 2nd Edition, Financial World Publishing
Other Sources
Â 
Â Â Internet sites
â€¢www.erisk.com
â€¢www.financialstabilityboard.org/
â€¢www.fca.org.uk
â€¢www.ft.com
â€¢www.bankofengland.co.uk
â€¢www.imf.org
References
The Finance , Credit and International Business Association (2017) at nacm.org (accessed 08/09/18)
Raby, P (2007) Corporate Financial Services, ifs School of Finance, Canterbury
References
â€¢ Eley, J (2018) Landlords slam â€˜unfairâ€™ high street restructuring process available at https://www.ft.com/content/dfd5fda6-602e-11e8-9334-2218e7146b04 (accessed 17/09/18)
â€¢ ICAEW (2018) The dangers of acting as a de facto or shadow director. [Online] [Accessed on 26th September 2018] https://www.icaew.com/technical/business-resources/legal-regulatory-tax- governance/directors-duties/the-dangers-of-acting-as-a-de-factor-or-shadow-director.
â€¢ Jackson, G (2018) Manufacturing enjoys longest period of jobs growth for 40 years https://www.ft.com/content/6e60e386-ab9a-11e8-89a1-e5de165fa619 (accessed 15/09/18)
â€¢ Pickford, J (2018) Is UK property still a good investment? https://www.ft.com/content/5f4bd650-b737- 11e8-bbc3-ccd7de085ffe (accessed 15/09/18)
â€¢ Raby, P (2007) Corporate Financial Services, ifs School of Finance, Canterbury
â€¢ Vincent, M (2018) JD Sports reveals the secrets of surviving the UK high street available at https://www.ft.com/content/454913b4-b5c8-11e8-b3ef-799c8613f4a1 (accessed 15/09/18)
Porter, M. E. (2008) â€˜The Five Competitive Forces That Shape Strategy.â€™ Harvard Business Review, 86(1) pp. 78â€“93.
List of references
â€¢Mind tools available at https://www.google.fr/imgres?imgurl=https://www.mindtools.com/media/Diagrams/PortersFiveForces-FarmExample_v3.jpg&amp;imgrefurl=https://www.mindtools.com/pages/article/newTMC_08.htm&amp;h=2356&amp;w=2357&amp;tbnid=tLnWSLoPPovndM:&amp;q=porters+five+forces&amp;tbnh=186&amp;tbnw=186&amp;usg=AFrqEzf-mIz9Muwdkzvc6COpZ7kox8KG-A&amp;vet=12ahUKEwi0naH6oL_dAhUPCxoKHfGwCtwQ_B0wHnoECAYQCQ..i&amp;docid=z4S_aqZv_ggpiM&amp;itg=1&amp;sa=X&amp;ved=2ahUKEwi0naH6oL_dAhUPCxoKHfGwCtwQ_B0wHnoECAYQCQ Accessed 16/09/18
â€¢Presentation Process. Available at https://www.google.fr/search?q=ansoff+matrix+ppt&amp;rlz=1C1CHZL_enFR759FR759&amp;biw=1536&amp;bih=759&amp;tbm=isch&amp;source=iu&amp;ictx=1&amp;fir=H5Ak8_kxUJOTwM%253A%252CUAtWuQALey98lM%252C_&amp;usg=AFrqEzfhHQExcDDW2UfHawfySILcNQ0nvw&amp;sa=X&amp;ved=2ahUKEwjXoMDu5L_dAhXCxIUKHXHFBnsQ9QEwAXoECAYQBg#imgrc=H5Ak8_kxUJOTwM: Accessed 16/08/18
â€¢Raby, P (2007) Corporate Financial Services, ifs School of Finance, Canterbury
â€¢You tube at https://www.youtube.com/watch?v=_IaBZmB09RE accessed 16/09/18
List of references
â€¢ Mind tools available at https://www.google.fr/imgres?imgurl=https://www.mindtools.com/media/Diagrams/PortersFiveForces-
FarmExample_v3.jpg&amp;imgrefurl=https://www.mindtools.com/pages/article/newTMC_08.htm&amp;h=2356&amp;w=2357&amp;tbnid= tLnWSLoPPovndM:&amp;q=porters+five+f orces&amp;tbnh=186&amp;tbnw=186&amp;usg=AFrqEzf-mIz9Muwdkzvc6COpZ7kox8KG- A&amp;vet=12ahUKEwi0naH6oL_dAhUPCxoKHfGwCtwQ_B0wHnoECAYQCQ..i&amp;docid=z4S_aqZv_ggpiM&amp;itg=1&amp;sa= X&amp;ved=2ahUKEwi0naH6oL_dA hUPCx oKHfGwCt wQ_B0wHnoECAYQCQ Accessed 16/09/18
â€¢ Presentation Process. Available at
https://www.google.fr/search?q=ansoff+matrix+ppt&amp;rlz=1C1CHZL_enFR759FR759&amp;biw=1536&amp;bih=759&amp;tbm=i sch&amp;source=iu&amp;ictx=1&amp;fir=H5Ak 8_kxU JOTwM %253A%252CUAtWuQALey98lM%252C_&amp;usg=AFrqEzfhH QExcDDW2UfHawfySILcNQ0nvw&amp;sa=X&amp;ved=2ahUKEwjXoMDu5L_dAhXCxIUKHXHFBnsQ9QEwAXoE CAYQBg#imgrc=H5Ak8_kxUJOTwM: Accessed 16/08/18
â€¢ Raby, P (2007) Corporate Financial Services, ifs School of Finance, Canterbury
â€¢ Cudby, A (2019) Commercial Lending Principles and Practice, Kogan Page, London
â€¢ You tube at https://www.youtube.com/watch?v=_IaBZmB09RE accessed 16/09/18
References
â€¢ Bierman Jr, H. (2010) The 1929 Stock Market Crash. EH.net. [Online] [Accessed on 23rd September 2018] http://eh.net/encyclopedia/the-1929-stock-market-crash/.
â€¢ FT.Com (2020) â€˜League Tables â€“ Investment Banking Review â€“ FT.com.â€™ [Accessed on 23rd August 2020] https://markets.ft.com/data/league-tables/tables-and-trends.
â€¢ Howells, P. G. A. and Bain, K. (2005) Financial markets and institutions. 4. ed., Harlow: Financial Times Prentice Hall.
â€¢ Markowitz, H. (1952) â€˜Portfolio Selection.â€™ The Journal of Finance, 7(1) pp. 77â€“91.
â€¢ Moodyâ€™s Corporation Inc (2018) â€˜Rating Symbols and Definitions.â€™
â€¢ Stowell, D. (2013) Investment banks, hedge funds, and private equity. 2nd ed., Oxford: Academic Press (Book, Whole).
â€¢ Vickers, J. (2011) Independent Commission on Banking: Final Report Recommendations. London:
  Independent Commission on Banking.
34
   References
â€¢ For fun and education
â€¢ â€œThe Big shortâ€ (2015) â€“â€“ Netflix â€“ risk an
Please use all the sources and references provided (25 References) - Havard Referencing </t>
  </si>
  <si>
    <t>[\"https://www.theacademicpapers.co.uk/wp-content/uploads/2023/11/5K7V0020_CIB_Coursework Assessment Brief 23-24 (3).docx\",\"https://www.theacademicpapers.co.uk/wp-content/uploads/2023/11/Commercial and Investment Banking Requirements to complete Coursework .txt\",\"https://www.theacademicpapers.co.uk/wp-content/uploads/2023/11/CIB session 1 2023 (2).ppt\",\"https://www.theacademicpapers.co.uk/wp-content/uploads/2023/11/CIB session 2 2023.pdf\",\"https://www.theacademicpapers.co.uk/wp-content/uploads/2023/11/CIB session 3 2023.pdf\",\"https://www.theacademicpapers.co.uk/wp-content/uploads/2023/11/CIB session 4 2023 2.ppt\",\"https://www.theacademicpapers.co.uk/wp-content/uploads/2023/11/CIB session 5 2023.pdf\",\"https://www.theacademicpapers.co.uk/wp-content/uploads/2023/11/CIB session 6 2023.pdf\",\"https://www.theacademicpapers.co.uk/wp-content/uploads/2023/11/5857801B-B9D9-4C9D-B6C6-2E9431FC9FB0.jpeg\",\"https://www.theacademicpapers.co.uk/wp-content/uploads/2023/11/E63A2B8B-B497-482C-B158-439320B48725.jpeg\",\"https://www.theacademicpapers.co.uk/wp-content/uploads/2023/11/2C5FD2FB-47A1-4BAA-90CC-003FE62EC7B6.jpeg\",\"https://www.theacademicpapers.co.uk/wp-content/uploads/2023/11/4BB93CCF-DDB0-4943-801F-0107861AE750.jpeg\",\"https://www.theacademicpapers.co.uk/wp-content/uploads/2023/11/D128FD61-120B-4C0B-868E-E849F4FC782F.jpeg\",\"https://www.theacademicpapers.co.uk/wp-content/uploads/2023/11/DBECE9C1-C889-454B-99C1-8CED21C7B41E.jpeg\",\"https://www.theacademicpapers.co.uk/wp-content/uploads/2023/11/2B4772FF-80D7-4ADC-9F78-F5B41C9DCDDF.jpeg\",\"https://www.theacademicpapers.co.uk/wp-content/uploads/2023/11/3C50F1F2-15D7-4CBB-997B-23F23929ADD1.jpeg\",\"https://www.theacademicpapers.co.uk/wp-content/uploads/2023/11/9057F4C0-CF4A-4C9B-89B1-FD6E5F0CD7D2.jpeg\"]</t>
  </si>
  <si>
    <t>Rita Teles</t>
  </si>
  <si>
    <t>rita.teles.kathgodam@gmail.com</t>
  </si>
  <si>
    <t>Consultancy</t>
  </si>
  <si>
    <t>Consultancy coursework that consists in 3 task involving market analysis tools such as market viability, market entry and profitability , SPSS statistical analysis, etc.</t>
  </si>
  <si>
    <t>[\"https://www.theacademicpapers.co.uk/wp-content/uploads/2023/11/MN5070 Coursework 1 Brief 2023.24.pdf\",\"https://www.theacademicpapers.co.uk/wp-content/uploads/2023/11/SPSS Evidence 2023.24.xlsx\",\"https://www.theacademicpapers.co.uk/wp-content/uploads/2023/11/MN5070 CWK1 2023.24 Task 1a Template.xlsx\"]</t>
  </si>
  <si>
    <t>ritateles1995@gmail.com</t>
  </si>
  <si>
    <t>This course work consists in 3 task based on Consultancy Knowledge to communicate, identify issues and by using market analysis tools such as market viability, market entry and profitability as well as statistical analysis consulting diagnostic and interpretation.</t>
  </si>
  <si>
    <t>[\"https://www.theacademicpapers.co.uk/wp-content/uploads/2023/11/MN5070 CWK1 2023.24 Task 1a Template.xlsx\",\"https://www.theacademicpapers.co.uk/wp-content/uploads/2023/11/MN5070 Coursework 1 Brief 2023.24.pdf\",\"https://www.theacademicpapers.co.uk/wp-content/uploads/2023/11/SPSS Evidence 2023.24.xlsx\"]</t>
  </si>
  <si>
    <t xml:space="preserve">LAW405 Law and Legsl Practice </t>
  </si>
  <si>
    <t>Please also note that the assignment can only be 1500 words with margin for 10 % over .
For example 
The report 
Included a discussion on authorised persons - 250 words
Include a discussion on approved regulators - 250 words 
Include an explanation of what legal activities and reserved legal activities are - up to 250 words 
The essay 
( refer to research articles, chapters in a book)
Include an explanation of the rules of judicial precedent -250 words 
Include an explanation of overruling, reversing and distinguishing - 250 words 
Include a discussion on the relationship of thr court hierarchy in relation to precedent - 250 words 
The additional 10 % allowance which is 150 words plus any surplus words left from the allowance of the . Task can be included in The Conclusion .</t>
  </si>
  <si>
    <t>[\"https://www.theacademicpapers.co.uk/wp-content/uploads/2023/11/LAW405-Oct-23_A1.pdf\"]</t>
  </si>
  <si>
    <t>Michelle Cox</t>
  </si>
  <si>
    <t>michelletecox@gmail.com</t>
  </si>
  <si>
    <t>michellecox13500@gmail.com</t>
  </si>
  <si>
    <t>Enron: A Critical Analysis</t>
  </si>
  <si>
    <t>The description of the essay is in the document attached. I am looking to secure a 1:1 grade on the essay. If that changes anything about the deadline or price of the paper please let me know.</t>
  </si>
  <si>
    <t>[\"https://www.theacademicpapers.co.uk/wp-content/uploads/2023/11/EC3008 Assignment Brief 2023-1.docx\"]</t>
  </si>
  <si>
    <t>giorgio</t>
  </si>
  <si>
    <t>bullygaming1@outlook.com</t>
  </si>
  <si>
    <t>RESEARCH PROJECT DISSERTATION</t>
  </si>
  <si>
    <t>Coursework: Report: Research Report (10,000 words)
This assignment has been designed to provide you with an opportunity to demonstrate 
your achievement of the following module learning outcomes: 
LO 1 Critically review and analyse literature pertaining to the topic area chosen
LO 2 Evaluate a range of research methods and apply appropriate research techniques for 
the collection and analysis of primary or secondary data
LO 3 Critically analyse findings in relation to theories and concepts and present a research 
output with a set of evaluative conclusions and recommendations based on the 
findings of the research
Task requirements
The 10,000 word research report (dissertation) should be written on an independent research 
project you have designed and conducted on a topic of your choice. The project should be 
based on an area of interest that relates to your programme of study and has implications for 
your professional development. 
Structure
The dissertation should include the following sections: 
â€¢ Abstract - which provides a concise overview of the research project
â€¢ Introduction - which contains a literature review as the framework for your research,
leading to a clear rationale and research question/hypothesis
â€¢ Methodology - which provides rationale for the methodological approach taken and
outlines the participants or sources (if secondary research) used, procedure followed,
and analysis conducted.
â€¢ Results - which appropriately presents the results of the study conducted.
â€¢ Discussion - which interprets the results in the context of current literature,
acknowledges limitations of the current study as well as identifying implications and
further ideas for future research.
â€¢ Reference list - presented using the Harvard referencing guidelines
â€¢ Appendices
Title OF Research (should be related around this topic): CHALLENGES IN PREVENTION OF INJURY IN FOOTBALL
student research propsal will be in the attachment, please follow it to have an idea</t>
  </si>
  <si>
    <t>[\"https://www.theacademicpapers.co.uk/wp-content/uploads/2023/11/23842-FB550 Research Methods- CW1 Giorgio.pdf\",\"https://www.theacademicpapers.co.uk/wp-content/uploads/2023/11/FB699 CW1 Re-Assessment Brief 2022-23 (2).pdf\"]</t>
  </si>
  <si>
    <t>Cansu Dirik</t>
  </si>
  <si>
    <t>mdcnsmms@gmail.com</t>
  </si>
  <si>
    <t>mdcansum@gmail.com</t>
  </si>
  <si>
    <t xml:space="preserve">Social Sciences/ MSc Public Health Dissertation/ </t>
  </si>
  <si>
    <t xml:space="preserve">
I endeavored to explore the relationship between childhood asthma and breastfeeding, constrained by the inability to conduct interviews. In my attempt to encapsulate this inquiry, I embarked on crafting my dissertation titled \'The Role of Breastfeeding in Mitigating Childhood Asthma: A Comprehensive Narrative Literature Review.\' Regrettably, my initial submission earned a score of 40/100, falling short of the requisite 50 for success. Given the significance of this final opportunity, I am earnestly seeking your assistance to elevate the quality of my dissertation, aiming for an impressive score within the range of 80-85. Your expertise and guidance in refining the content would be immensely appreciated, as success in this endeavor holds paramount importance for me. 
The dissertation is required to adhere to a word count ranging from 12,000 to 15,000 words, excluding references, the table of contents, acknowledgments, and appendices. Attached, you\'ll find pertinent documents, including my dissertation template, feedback from previous submissions, the dissertation handbook, and an exemplary dissertation provided by my lecturer. This exemplary piece encompasses tables, the Prisma diagram, and other essential elements.
Ideally, the content should draw from the most recent findings, emphasizing studies conducted within the last five years. If available data proves insufficient, extending the timeframe is acceptable, but the focus should remain on more recent research, avoiding excessively dated sources.
Given these resources, I kindly seek your assistance in crafting the dissertation within a 20-day timeframe. Your expertise is crucial in ensuring the production of a document that is not only high-quality but also well-structured. Your support in meeting this deadline is greatly appreciated.
</t>
  </si>
  <si>
    <t>[\"https://www.theacademicpapers.co.uk/wp-content/uploads/2023/11/dissertation hand book-6-9.pdf\",\"https://www.theacademicpapers.co.uk/wp-content/uploads/2023/11/MY DISSERTATION TEMPLATE.docx\",\"https://www.theacademicpapers.co.uk/wp-content/uploads/2023/11/Dissertation feedback.docx\",\"https://www.theacademicpapers.co.uk/wp-content/uploads/2023/11/EXAMPLE FOR DISSERTATION.pdf\"]</t>
  </si>
  <si>
    <t>Joshua Wilson</t>
  </si>
  <si>
    <t>baileyanddakdak@hotmail.co.uk</t>
  </si>
  <si>
    <t>joshua.wilson@students.plymouth.ac.uk</t>
  </si>
  <si>
    <t>Impacts of Functional Brewersâ€™ Yeast Additives (Saccharomyces cerevisiae)  on the Blood Composition and Growth Parameters of Atlantic Salmon provided Low Marine Content Diets</t>
  </si>
  <si>
    <t xml:space="preserve">Impacts of Functional Brewersâ€™ Yeast Additives (Saccharomyces cerevisiae) on the Blood Composition and Growth Parameters of Atlantic Salmon provided Low Marine Content Diets, the subject area is not environmental science but sustainable aquaculture. </t>
  </si>
  <si>
    <t>[\"https://www.theacademicpapers.co.uk/wp-content/uploads/2023/11/Final project  (1) DM (2) (1).pdf\"]</t>
  </si>
  <si>
    <t>webdev</t>
  </si>
  <si>
    <t>syedshehrozpeachydigitals@gmail.com</t>
  </si>
  <si>
    <t>syedshehroze21@gmail.com</t>
  </si>
  <si>
    <t>ss</t>
  </si>
  <si>
    <t>nopes</t>
  </si>
  <si>
    <t>Vivek Sangvikar</t>
  </si>
  <si>
    <t>nachiketsangvikar1398@gmail.com</t>
  </si>
  <si>
    <t>viveksangvikar00@gmail.com</t>
  </si>
  <si>
    <t>\"Unveiling the Power of Virtual Influencers in Tourism: Investigating their Impact on Consumer Trust, Attitudes, and Purchase Intentions\"</t>
  </si>
  <si>
    <t>1) advanced level of data analysis
2) need to submit in top journals
3) references only to be used from ABS journals list (3/4) stars
4) framework model
5) hypothesis and variable testing included</t>
  </si>
  <si>
    <t>[\"https://www.theacademicpapers.co.uk/wp-content/uploads/2023/11/_Unveiling the Power of Virtual Influencers in Tourism_ Investigating their Impact on Consumer Trust, Attitudes, and Purchase Intentions_ (9) (1).docx\"]</t>
  </si>
  <si>
    <t>Alessia Mango</t>
  </si>
  <si>
    <t>alessia_mango@hotmail.co.uk</t>
  </si>
  <si>
    <t>Research proposal for Social Psychology assignment</t>
  </si>
  <si>
    <t>Hi, I need to present a research proposal for a social psychology assignment purposes, this must be based on an existing paper which is: 2.	Tong, E. M., Tan, C. R., Latheef, N. A., Selamat, M. F., &amp; Tan, D. K. (2008). Conformity: moods matter. European Journal of Social Psychology, 38(4), 601-611. The proposal should fill a knowledge gap in the existing research and I should be able to come up with something that can answer the question \'so what\' therefore why is it important to fill this gap from the perspective of social psychology. The paper from Tong, which is the starting point of the research focuses on Information Conformity, whereas I would like to focus on Normative Conformity. The attachments here have a detailed structure for the design of the proposal including introduction, literature review, method, ethics.....and so on. Considering the paper Drace, S., &amp; Efendic, E. (2020). The effect of specific emotions on conformity. Psihologija, 00, 38â€“38. https://doi.org/10.2298/psi200109038d (WHICH I WOULD LIKE TO BE INCLUDED IN MY LIT REVIEW) I was hoping that my hypothesis could be focusing on the opposite hypothesis of the seminal paper from Tong et al., and therefore that participants in a negative mood may show more conformity than participants in a happy mood) as this one would justify why I am using the original paper. I have been advised by my lecturer to  try to unpick why the contradiction is occurring here and what are the gaps in the more modern research in this area. In terms of methods, I would like to go for QUALITATIVE, rather than quantitative. Please find below the advice of my lecturer regarding this:
\'You can certainly ask people through interviews about their thoughts on mood and conformity, or you could make this an open ended survey question. If your study is online you could end it with an open text section. This will mean most participants will respond and you could do a textual analysis to see general trends (rather than a deep thematic analysis of many respondents).
You could also do a story stem where perhaps you present a story of someone who is in a bad mood and encounters an opportunity to conform to a group and get participants to complete the story. That would be an interesting way of seeing wider perceptions of mood and conformity. You could even present some with a good mood and some with a bad mood\'.
I WOULD SAY THAT USING THE SUGGESTED STORY STEM SEEMS LIKE A GOOD WAY TO PROCEED, IF POSSIBLE.
For qualitative we are not looking for broad, generalisable information. So sample size for interviews is around 8-12 and story stem is anything beyond 20 participants.
PLEASE, PLEASE let me know if you want me to provide any more elements from the lecture\'s slides and I would be grateful if I could speak to someone as I understand that this may be too much information and I really woul like to get this right. 
Thank you so much</t>
  </si>
  <si>
    <t>[\"https://www.theacademicpapers.co.uk/wp-content/uploads/2023/11/Assessment 2 social psychology template for research proposal ER rev 2023.docx\",\"https://www.theacademicpapers.co.uk/wp-content/uploads/2023/11/Helpsheet for experiment design.docx\",\"\",\"https://www.theacademicpapers.co.uk/wp-content/uploads/2023/11/Social and Evolutionary psychology assignment 2 MSc 23-24.docx\"]</t>
  </si>
  <si>
    <t>Aegean</t>
  </si>
  <si>
    <t>aegeancleaningservicesltd@gmail.com</t>
  </si>
  <si>
    <t>Nil</t>
  </si>
  <si>
    <t xml:space="preserve">Crisis and Emergency Management </t>
  </si>
  <si>
    <t xml:space="preserve">The assignment question and assessment criteria has been included.
The critical analysis of crisis management models should include academic models by Fink, Burnett, Mitroff, Gonzalez and Herrero.
The organisation of choice may be linked to a notable crisis to illustrate the preparedness, response and recovery.
Crisis theories such as chaos theory, communication theory and others should be considered.
Thank you.
</t>
  </si>
  <si>
    <t>[\"https://www.theacademicpapers.co.uk/wp-content/uploads/2023/11/CW 1 Brief.docx\"]</t>
  </si>
  <si>
    <t>Adam Ali</t>
  </si>
  <si>
    <t>robdic01@yahoo.co.uk</t>
  </si>
  <si>
    <t>aajman@gmail.com</t>
  </si>
  <si>
    <t>Introduction to criminal law and the courts</t>
  </si>
  <si>
    <t>Hi, 
I\'m looking for someone to complete my essay which consists of five questions ONLY.     **********Each question must be 100 words max ONLY *************** 
 All the information you require is provided in the module materials which i\'ve attached and please don\'t use additional resources to complete the answers please.
The answers to the questions must be from Units 2, 3 and 4 which i\'ve attached along with the questions.</t>
  </si>
  <si>
    <t>[\"https://www.theacademicpapers.co.uk/wp-content/uploads/2023/11/Essay Questions.docx\",\"https://www.theacademicpapers.co.uk/wp-content/uploads/2023/11/unit_2__bringing_cases_to_court.docx\",\"https://www.theacademicpapers.co.uk/wp-content/uploads/2023/11/unit_3__legal_nuts_and_bolts.docx\",\"https://www.theacademicpapers.co.uk/wp-content/uploads/2023/11/unit_4__examining_a_crime___the_case_of_sally_challen.docx\"]</t>
  </si>
  <si>
    <t>Kaliah Jaz</t>
  </si>
  <si>
    <t>kaliah.jaz@interia.pl</t>
  </si>
  <si>
    <t xml:space="preserve">Critical Analysis of Research Papers </t>
  </si>
  <si>
    <t>All requirements attached. If any of the articles doesn\'t specify the research paradigm then you should guess it based on the methodological approach and what you know about the characteristics of different paradigms.</t>
  </si>
  <si>
    <t>Articles and requirements attached. If any of the articles doesn\'t specify the research paradigm then you should guess it based on the methodological approach and what you know about the characteristics of different paradigms.</t>
  </si>
  <si>
    <t>[\"https://www.theacademicpapers.co.uk/wp-content/uploads/2023/11/It\'s up to the teacher.pdf\",\"https://www.theacademicpapers.co.uk/wp-content/uploads/2023/11/Teachingstudentswithautismspectrumdisorde.pdf\",\"https://www.theacademicpapers.co.uk/wp-content/uploads/2023/11/The self-efficacy of primary teachers in supporting the inclusion of children with autism spectrum disorder. - EBSCO.pdf\",\"https://www.theacademicpapers.co.uk/wp-content/uploads/2023/11/Assignment Rubric.docx\"]</t>
  </si>
  <si>
    <t>Bilis</t>
  </si>
  <si>
    <t>bilsmbs@gmail.com</t>
  </si>
  <si>
    <t>Admission Essay</t>
  </si>
  <si>
    <t xml:space="preserve">Hello, 
I\'m looking for a good native english writer with creativity to answer below questions for my application. I\'m a Aviation Finance master student and also Charter Accountancy student while working as Aircraft Maintenance Engineer at Ryanair.  I\'m taking part of Global Leadership Program as part of my course and I have opportunity to take part of different roles within Finance Group as Risk Analysts or Sector Analyst at University Colleges Dublin. As part of application I have to answer two questions , each question requires 150 words in total 300 words for both questions. I need writer with creativity to answer these questions. In first question they asking about if I have any prior experience in Finance or Management etc  . Do you think should I send CV to writer ? But also writer could come up with some stories. 
Part 1 - Smurfit Finance Group Application Questions 300 total words
Part 2 - Charter Accountancy Ireland  - I\'m applying for an extra circular activities. I\'m interested in Finance Officer and Ordinary Committee Member 200 words briefly essay
I have included for both parts what are they looking. I need this by tomorrow evening latest. Let me know if any details you need. </t>
  </si>
  <si>
    <t>[\"https://www.theacademicpapers.co.uk/wp-content/uploads/2023/11/WhatsApp Image 2023-11-29 at 09.33.49.jpeg\",\"https://www.theacademicpapers.co.uk/wp-content/uploads/2023/11/WhatsApp Image 2023-11-29 at 09.33.55.jpeg\",\"https://www.theacademicpapers.co.uk/wp-content/uploads/2023/11/WhatsApp Image 2023-11-29 at 09.34.01.jpeg\",\"https://www.theacademicpapers.co.uk/wp-content/uploads/2023/11/WhatsApp Image 2023-11-29 at 10.12.12.jpeg\"]</t>
  </si>
  <si>
    <t>Miri Dib</t>
  </si>
  <si>
    <t>miri.m.dib@gmail.com</t>
  </si>
  <si>
    <t>Meray.deeb.4@gmail.com</t>
  </si>
  <si>
    <t>Critically evaluate the following statement: It is necessary for parents to know how to form a secure attachment with their children if they want them to become well-adjusted adults.</t>
  </si>
  <si>
    <t xml:space="preserve">Critically evaluate the following statement: It is necessary for parents to know how to form a secure attachment with their children if they want them to become well-adjusted adults.
Ps: the uploaded powerpoint might help. However, further research is definitely required. 
</t>
  </si>
  <si>
    <t>[\"https://www.theacademicpapers.co.uk/wp-content/uploads/2023/11/PS515 Lecture8-Secure Child-27112023 .pptx\",\"https://www.theacademicpapers.co.uk/wp-content/uploads/2023/11/PS515 Marking Guide.pdf\"]</t>
  </si>
  <si>
    <t>H</t>
  </si>
  <si>
    <t>h</t>
  </si>
  <si>
    <t>Ddd</t>
  </si>
  <si>
    <t>Abbabba</t>
  </si>
  <si>
    <t>b</t>
  </si>
  <si>
    <t>B</t>
  </si>
  <si>
    <t xml:space="preserve">Ba </t>
  </si>
  <si>
    <t>jordan elam</t>
  </si>
  <si>
    <t>The impact of environmental factors on business practices of the education industry</t>
  </si>
  <si>
    <t xml:space="preserve">youv\'e already done my proposal this is same topic this is continuing - need uk writer, high quality, perfect grammar, and distinction grade as we discussed before ordering - deadline has been given for both disertation and reflection paper </t>
  </si>
  <si>
    <t>AS</t>
  </si>
  <si>
    <t>arthika4000@hotmail.com</t>
  </si>
  <si>
    <t xml:space="preserve">ROLE OF PULMONARY ARTERY PULSALITIY INDEX IN PREDICTING PRIMARY GRAFT DYSFUNCTION AND IMPROVING SURVIVAL RATES IN CARDIAC TRANSPLANT </t>
  </si>
  <si>
    <t>Introduction thesis</t>
  </si>
  <si>
    <t>Abigail Mutimer</t>
  </si>
  <si>
    <t>abigail_mutimer@hotmail.com</t>
  </si>
  <si>
    <t>Sialhorroea management in Parkinson\'s Disease</t>
  </si>
  <si>
    <t>Advanced Professional Practice - Using Evidence to Lead and Advanced Practice
Exploring the treatment management for patients with Parkinson\'s disease experiencing Sialhorrhoea. 
I have included the guidelines for the work and examples. 
I have done the search for papers and some of them are included in the references, but there needs to be more.</t>
  </si>
  <si>
    <t>[\"https://www.theacademicpapers.co.uk/wp-content/uploads/2023/12/References ETL.docx\",\"https://www.theacademicpapers.co.uk/wp-content/uploads/2023/12/4000-word-SUMAATIVE-ASSIGNMENT_Are-D-dimer-results-reliable-in-predicting-PE-for-people-with-chest-pain[7785].docx\"]</t>
  </si>
  <si>
    <t>Yazeedjoudeh@hotmail.com</t>
  </si>
  <si>
    <t>Leadership or strategy</t>
  </si>
  <si>
    <t xml:space="preserve">So the whole purpose of this is that I want to apply for a DBA at University of Central Lancashire and there this section called \"Personal Statement/ Proposed Research\". Therefore, I was thinking of making it in either leadership, strategy, company process or performance and system or anything that has to do with me being a deputy CEO as my current job. 
Please let me know and do your best because I want to get accepted in this university, and do my supervision online since I have no time going to the UK.
They need 2000 words so make it 1500
</t>
  </si>
  <si>
    <t>Harjinder Kaur Saini</t>
  </si>
  <si>
    <t>2207.harry@gmail.com</t>
  </si>
  <si>
    <t>Article</t>
  </si>
  <si>
    <t>https://www.rsc.org/journals-books-databases/author-and-reviewer-hub/authors-information/prepare-and-format/article-templates/#microsoftword</t>
  </si>
  <si>
    <t>Bernadette Donohoe</t>
  </si>
  <si>
    <t>berniedonohoe1@googlemail.com</t>
  </si>
  <si>
    <t>Art and Design</t>
  </si>
  <si>
    <t xml:space="preserve">Referencing is APA 7th Addition. Reference list included.
The essay title is: Using the research and literature, critically reflect on the key learning theories and subject specific theories which underpin childrenâ€™s learning in one of the foundation subjects or RE.
I would like a 2:2 grade. My degree is BEd Primary Education with QTs thus reference to the national curriculum/ teaching standards is welcomed.
</t>
  </si>
  <si>
    <t xml:space="preserve">Francesca McNeill </t>
  </si>
  <si>
    <t>francescamcneill@hotmail.com</t>
  </si>
  <si>
    <t>Marketing Approaches in Hospitality and Tourism</t>
  </si>
  <si>
    <t>The assignment is made up of 5 tasks at detailed in the attachment.
I\'m aiming at getting a good - excellent mark.</t>
  </si>
  <si>
    <t>[\"https://www.theacademicpapers.co.uk/wp-content/uploads/2023/12/DOC-20231201-WA0000..pdf\"]</t>
  </si>
  <si>
    <t>Joy onyx</t>
  </si>
  <si>
    <t>goldenjoy002@yahoo.com</t>
  </si>
  <si>
    <t>jonyeulo@gmail,com</t>
  </si>
  <si>
    <t>Research method</t>
  </si>
  <si>
    <t xml:space="preserve">Generic protocol outline for Evidence Based Practice (EBP) projects (review of the literature). 
The following are the sections you would expect to find within an evidence-based practice (EBP) project protocol. Note: Assignments should be submitted as a Word document, use a font size 11 and be double spaced.
Project title
Give a project title, this will usually contain elements from your PCC, PICO, SPIDER mnemonic. 
The title should be succinct and clearly speak to the topic area (view articles for examples of how titles and research questions differ).
Project Summary (one page)
A summary of up to one page in length is compulsory and should outline all the central elements of the protocol; the rationale, aim of review, objectives, search strategy, and expected outcomes. It should stand on its own, and not refer the reader to points in the protocol (summaries do not have references in them and all acronyms must be spelt out).
Introduction and rationale to the study
Outline the clinical topic to be addressed and why it is important to conduct this review of the literature. The rationale should be supported by literature such as government policy documents, reports and key research papers. Undertake a preliminary search of â€˜oneâ€™ database (e.g., PubMed, Medline, Web of Science) with preliminary search terms to inform your introduction and rationale. It is essential that you are aware of what empirical work has been undertaken as it is not acceptable to undertake a review if one that addresses your issue has already been undertaken in the past two years. You will need to report your search strategy for the preliminary search and results in the introduction section. 
Review question, aim, objectives
Use a mnemonic (e.g., PICO, SPIDER, PCC) to develop and outline the components of a robust question that will frame the review of literature and inform the search strategy.
State your review question, aim of review, and review objectives.
Methods
Outline the search strategy that will be followed, including search terms and synonyms, Boolean operators, the databases to be searched with rationale, and the inclusion/exclusion criteria. 
Detail your inclusion and exclusion criteria in a table. Inclusion criteria are likely to include:  
Date range: that included studies will have been published within (and justify choice)
Study design: This relates to the â€˜typeâ€™ of empirical evidence that your review will be seeking to retrieve. So, depending on your review question, think about what sort of evidence is likely to answer the question. The evidence you seek can be broadly defined under the following headings: qualitative or quantitative studies, intervention or observational studies, or you could be specific, such as RCTs or quasi-experimental studies. You need to provide a justification for â€˜Whyâ€™ you are seeking the type of evidence that you are. 
Setting/context: Especially for qualitative reviews, indicate what setting (clinical, community, etc) that is the focus of the topic under review (think broadly regarding setting and context).  
Population: Indicate the types of participants papers would need to refer to for the study to be included in your final review.  
Outcomes: Identify the outcomes you are interested in; this should directly relate to your review question. 
Study selection
In this section you will tell the reader how you will select evidence to be included in your review. Remember that in this protocol you are explaining â€˜Howâ€™ this is done as you will not do this until you undertake the search in your dissertation module. 
Remember that you will have undertaken an initial review to inform your introduction and so this section only refers to how you propose to select articles for inclusion in your dissertation summative review. 
Study selection is usually conducted in two stages: 1) an initial screening of titles and abstracts of the â€˜hitsâ€™ (outcome of your searches) against the inclusion criteria you have generated and justified to identify potentially relevant papers and 2) by screening of the full papers (that pass stage 1) identified as relevant. The protocol should specify the process by which decisions on the selection of studies will be made. 
Quality assessment/critical appraisal
A review should be based on the best quality evidence available. Whatever the study design(s) included, do not assume all studies of the same design (e.g., RCT) are equally well-conducted. The quality of the included studies should be formally assessed as this will impact on the reliability of the results and therefore on the conclusions drawn. Identify the tools (e.g., CASP, or other) that you will apply when you critique the retrieved evidence (again this happens in dissertation) but you need to tell the reader â€˜Howâ€™ you intend to assess the quality of the studies included in your dissertation summative review.    
Data extraction
The protocol should outline the information that will be extracted from included studies and the procedure for data extraction, including any data extraction tools/proforma to be used. 
Data synthesis or analysis
The protocol should specify the strategy for data synthesis/analysis of the findings from the final retrieved studies. Remember that you will not do this until dissertation, but you tell the reader â€˜Whatâ€™ you intend to do and â€˜Whyâ€™ you have proposed that approach. 
Dissemination
Outline how the results/findings from the review will be shared with service providers (and service users if appropriate) including â€˜Howâ€™ you will disseminate your findings (what methods will you use) and â€˜Whyâ€™ you are proposing that method. 
Conclusion
In this section generate some concluding comments relating to the outcome of the EBP and the potential of the EBP to inform your practice and your profession. This section is usually short and concise and should not introduce any new commentary.
References 
Full references of all the literature cited in preceding sections should be listed and should adhere to the Harvard format. 
Appendices
Any appendices necessary to assist the reader to understand the processes within the study protocol, e.g.  data extraction tools, critical appraisal tools must be listed in appendices (separate page of each). You will need to include the process by which you will select papers (reduction process from hits to final papers e.g., Prisma flow diagram) for inclusion in your summative dissertation. 
</t>
  </si>
  <si>
    <t>hjagjkaghk anbs</t>
  </si>
  <si>
    <t>Sdkjgesvcn esecv dw</t>
  </si>
  <si>
    <t>ABC@ABC.COM</t>
  </si>
  <si>
    <t>BBABVXJA</t>
  </si>
  <si>
    <t>A,BDJEFLEJBFEBFCE</t>
  </si>
  <si>
    <t>Kaliah</t>
  </si>
  <si>
    <t>Critical Analysis of 2 Articles</t>
  </si>
  <si>
    <t>All in the attachment</t>
  </si>
  <si>
    <t>[\"\",\"https://www.theacademicpapers.co.uk/wp-content/uploads/2023/12/teachers Knowledge Systematic.pdf\",\"https://www.theacademicpapers.co.uk/wp-content/uploads/2023/12/Assignment Rubric.docx\",\"\",\"https://www.theacademicpapers.co.uk/wp-content/uploads/2023/12/Framing secondary teachers\' perspectives on the inclusion of students with autism spectrum disorder using critical discourse analysis. - EBSCO.pdf\"]</t>
  </si>
  <si>
    <t>Karolina Hogan</t>
  </si>
  <si>
    <t>hogan.karolina@gmail.com</t>
  </si>
  <si>
    <t>All in the attachments</t>
  </si>
  <si>
    <t>[\"https://www.theacademicpapers.co.uk/wp-content/uploads/2023/12/Assignment Rubric.docx\",\"https://www.theacademicpapers.co.uk/wp-content/uploads/2023/12/teachers Knowledge Systematic.pdf\",\"https://www.theacademicpapers.co.uk/wp-content/uploads/2023/12/Framing secondary teachers\' perspectives on the inclusion of students with autism spectrum disorder using critical discourse analysis. - EBSCO.pdf\",\"\"]</t>
  </si>
  <si>
    <t>[\"https://www.theacademicpapers.co.uk/wp-content/uploads/2023/12/teachers Knowledge Systematic.pdf\",\"https://www.theacademicpapers.co.uk/wp-content/uploads/2023/12/Assignment Rubric.docx\",\"https://www.theacademicpapers.co.uk/wp-content/uploads/2023/12/Framing secondary teachers\' perspectives on the inclusion of students with autism spectrum disorder using critical discourse analysis. - EBSCO.pdf\"]</t>
  </si>
  <si>
    <t>Charles Rupert Ritchie</t>
  </si>
  <si>
    <t>rupert.ritchie@hotmail.co.uk</t>
  </si>
  <si>
    <t>Linguistics</t>
  </si>
  <si>
    <t>describe in detail the process of phonation</t>
  </si>
  <si>
    <t>Word Count: 2000 (8 pages).
Guidelines are outlined in attached documents, references should be taken from list provided,  listed websites can also be used.
Harvard formatting.
Tone should be expository, not discursive.
Diagrams could be included but are not essential.</t>
  </si>
  <si>
    <t>[\"https://www.theacademicpapers.co.uk/wp-content/uploads/2023/12/Reading list Voice assignment.docx\",\"https://www.theacademicpapers.co.uk/wp-content/uploads/2023/12/General guidelines-Voice.docx\",\"https://www.theacademicpapers.co.uk/wp-content/uploads/2023/12/Marking-Voice assignment 2023.docx\"]</t>
  </si>
  <si>
    <t>Test Sheraz</t>
  </si>
  <si>
    <t>This is my test order</t>
  </si>
  <si>
    <t>[\"https://www.theacademicpapers.co.uk/wp-content/uploads/2023/12/637641731149639388-2.pdf\"]</t>
  </si>
  <si>
    <t>all in the attachments. there should be 3. 1 is a rubric and 2 articles</t>
  </si>
  <si>
    <t>[\"https://www.theacademicpapers.co.uk/wp-content/uploads/2023/12/Framing secondary teachers\' perspectives on the inclusion of students with autism spectrum disorder using critical discourse analysis. - EBSCO.pdf\",\"https://www.theacademicpapers.co.uk/wp-content/uploads/2023/12/teachers Knowledge Systematic.pdf\",\"https://www.theacademicpapers.co.uk/wp-content/uploads/2023/12/Assignment Rubric.docx\"]</t>
  </si>
  <si>
    <t>Sheraz Kan</t>
  </si>
  <si>
    <t>sdefle fc,e,vwkrengv w</t>
  </si>
  <si>
    <t>Hamza ashraf</t>
  </si>
  <si>
    <t>Hosselboss69@yahoo.com</t>
  </si>
  <si>
    <t>Explain the cause and impact of bias in AI and how bias could be addressed so AI development is more responsible?</t>
  </si>
  <si>
    <t xml:space="preserve">4. An essay title (that is not the essay question);
5. An introduction with a thesis statement;
6. An argument;
7. Specific examples and case studies;
8. Faultless APA referencing;
9. Avoid subheadings (this is not a report);
10.No appendices.
11.Avoid quotes.
the question of the essay: Explain the cause and impact of bias in AI and how bias could be addressed so AI
development is more responsible?
marking criteria: Efforts have been made to
trace and appropriately
reference primary sources.
Faultless adherence to APA
referencing style.
Quotations are minimal and,
where used, skilfully
blended and used to
illustrate main argument
Demonstrate your understanding and familiarity with the
subject (the module readings and lectures)
â€¢ Demonstrate how well you have read beyond the module
texts
â€¢ Address the question
â€¢ Possess a clear and well-structured argument
â€¢ Show your independent and critical thinking
â€¢ Be well written with fluent writing, grammar and spelling
â€¢ Be flawlessly cited and referenced
Description of use
If you use generative AI for your assignment, you must include an
appendix stating the following:
â€¢ The following prompts were input into (name of AI tool: [Provide
details])
â€¢ Full detail of how the output was adapted: (explain how you
adapted the output for use in your work)
recommended sources:
https://ieeexplore.ieee.org/abstract/document/8395078?casa_token=RJaTxyChJZAAAAAA:Bwuq5aIRFHEnI3CrTV5EUAPDUc2R29MTqnpzptv2ZZI95Ncgh6eQ9Pp3DkS9abMFdMvukHMy
https://arxiv.org/ftp/arxiv/papers/2012/2012.06057.pdf
https://www.tandfonline.com/doi/full/10.1080/23299460.2021.1944736
https://link.springer.com/article/10.1007/s11948-016-9782-1
https://www.sciencedirect.com/science/article/pii/S0048733313000930
lecture notes:
â€œA smart device is a context-aware electronic device capable of performing autonomous computing and connecting to other devices wired or wirelessly for data
exchangeâ€. (Silverio-FernÃ¡ndez, M., S. Renukappa and S. Suresh. â€˜What is a Smart Deviceâ€™? 2018).
The First Thing in the Morning...
When did you wake up? Where did you wake up?
Who did you wake up next to...? (VÃ©liz, Carissa. Privacy is Power, 2020)
A Missed Package
Smart doorbells = video-recording + facial recognition...
Whoâ€™s looking at your face?
Why might Amazon be interested in knowing who comes knocking?
(Biddle, S. Amazon Ring Strangers, 2019; BBC, Ring Workers fired for Accessing Video, 2020)
Procrastinating Building Essay Energy
Automatic Content Recognition
â€˜what is my owner watching, when, and for how long?â€™
Samsung Privacy Policy:
â€œPlease be aware that if your spoken words include personal or other sensitive information, that information will be among the data captured and
transmitted to a third partyâ€. (Hern, A. UK Corporate Surveillance, 2018)
Smart Tech is everywhere and often working invisibly Smart Tech gathers data (on you...)
But why do companies want data anyway?
Target-ing customers with â€˜creepyâ€™ predictive analytics
Taking â€˜inertâ€™, boring data about age, ethnicity and education from public records before combining it with insights from customerâ€™s shopping habits
â€œWomen in the second trimester begin to buy lots of unscented lotions...â€
Facebook and â€˜Emotional Contagionâ€™
Experiment affected a huge number of people
Can Facebook really claim that consent was genuine?
Only explained years after the algorithm had been deployed
â€œManipulation [...] disrupts our capacity for self- authorship â€“ it presumes to decide for us how and why
we ought to liveâ€. (Susser, D., Roessler, B. and Nissenbaum, H. â€˜Technology, Autonomy, and Manipulationâ€™. 2019)
The Privacy Paradox â€“The mismatch between usersâ€™ privacy concerns and their actual behaviours.
Data Nihilism and Privacy Fatigue
Do you feel like you can control your data?
Dark patterns guide usersâ€™ towards giving up their privacy by taking
advantage of cognitive bias (Waldman, A. E. â€˜Cognitive Biases, Dark Patterns, and the Privacy Paradoxâ€™, 2020)
Pace
Regulation can lag behind technological development
= conflict between technology and its users Prediction
Technology does things you donâ€™t intend, or design for
Ethics
How can regulation account for â€˜creepinessâ€™ and social contagion experiment?
</t>
  </si>
  <si>
    <t>abc@abc.om</t>
  </si>
  <si>
    <t xml:space="preserve">kljnl </t>
  </si>
  <si>
    <t>kjpojpkhnnn;</t>
  </si>
  <si>
    <t>valentina mitolo</t>
  </si>
  <si>
    <t>mitolo.valentina@gmail.com</t>
  </si>
  <si>
    <t>+39 3428580605</t>
  </si>
  <si>
    <t>\'Strategic Responses of Directive (EU) 2022/2464 in the Context of Corporate Sustainability: Analysis of Commitments, Compliance Mechanisms and its Role in Combating Greenwashing\'.</t>
  </si>
  <si>
    <t>i need a thesis proposal that analyses in depth the directive (Directive (EU) 2022/2464 of the European Parliament and of the Council of 14 December 2022 amending Regulation (EU) No 537/2014, Directive 2004/109/EC, Directive 2006/43/EC and Directive 2013/34/EU, as regards corporate sustainability reporting (Text with EEA relevance)) and how it is crucial as a tool to combat greenwashing. 
I want an analysis of the phenomenon of greenwashing in Europe and a relevant case study of greenwashing in Europe.
 then I want the new features of the directive, the implications and, in detail, what it imposes on companies and how the mechanisms introduced by the directive work.
 finally, what is missing, and what are the possible problems with the directive? i recommend a focus on ESG criteria. 
The guide I have attached must be followed perfectly and the proposal developed following the guide which is very precise! the bibliography must be very dense and complete, perhaps the most important part!</t>
  </si>
  <si>
    <t>[\"https://www.theacademicpapers.co.uk/wp-content/uploads/2023/12/RTT Guide 2023-2024_FINAL-21-22.pdf\"]</t>
  </si>
  <si>
    <t>Stuart Adams</t>
  </si>
  <si>
    <t>Stuartjadams@hotmail.co.uk</t>
  </si>
  <si>
    <t>Factors affecting nurse retention in the NHS</t>
  </si>
  <si>
    <t>The module is teaching critical analysis. The assignment needs to critically analyse 5 seperate peices of research, qualiative or quantative, critiquing each research article for the quality of the research conducted.  
1 Introduction 300-350 words, discussing importance of retention to the modern NHS. 
2 Literature search strategy,  including search terms used. Explanation of terms such as boolean operations with references. 
3 main section, critique of 5 prices of research, not opinion pieces, not literature reviews, but prices of research either qualitative,  quantitative or a mix of both.
4 conclusion/recommendations for further studies.
Harvard reference system</t>
  </si>
  <si>
    <t>All in the attachments, should be 3. Rubric + 2 articles</t>
  </si>
  <si>
    <t>[\"https://www.theacademicpapers.co.uk/wp-content/uploads/2023/12/teachers Knowledge Systematic.pdf\",\"https://www.theacademicpapers.co.uk/wp-content/uploads/2023/12/Framing secondary teachers\' perspectives on the inclusion of students with autism spectrum disorder using critical discourse analysis. - EBSCO.pdf\",\"https://www.theacademicpapers.co.uk/wp-content/uploads/2023/12/Assignment Rubric.docx\"]</t>
  </si>
  <si>
    <t>axwdsbc nm `</t>
  </si>
  <si>
    <t>UBL Wiz Virtua</t>
  </si>
  <si>
    <t>umarwaqas2007@gmail.com</t>
  </si>
  <si>
    <t>Hello</t>
  </si>
  <si>
    <t xml:space="preserve">abbjkwkc </t>
  </si>
  <si>
    <t xml:space="preserve">dxmnsjc sbcjesb sbxwjscb </t>
  </si>
  <si>
    <t>[\"https://www.theacademicpapers.co.uk/wp-content/uploads/2023/12/Final4Reviews_NEW_TAP_KeyWords Data&amp; States UK.xlsx\"]</t>
  </si>
  <si>
    <t>leontine lola munanga</t>
  </si>
  <si>
    <t>leontinelola16@gmail.com</t>
  </si>
  <si>
    <t>naftalilola@gmail.com</t>
  </si>
  <si>
    <t>Empowering Children</t>
  </si>
  <si>
    <t xml:space="preserve">Create a case study and analyse challenges and formulate recommendations
Choose a child in particular circumstances â€“ what are the challenges to their agency/self-determination/autonomy/self-efficacy and what recommendations would you suggest to empower this child. What would the role of adults be in this?
Word count 4000
Structure of the Assignment:
Create a case study of a child (real or imagined) 1000 words
What are the challenges this child faces to their agency/self-determination - You might consider aspects such as sex at birth, gender identity, heritage, family structure, any transitions they will encounter, country of birth, life experience, culture, faith. 1000 words
What recommendations would you suggest to empower the child, and what role would the adults play in this? 1000
What are you reflections on the impact of this assignments on your future practice? 500 words
A Good Assignment will:
~show knowledge and understanding of children as active agents in their own learning and development
~include key elements of children\'s life experience such as the home environment, early years settings and transitions
~demonstrate an understanding of the role of the adult
~include reading from research, national and international policy and practice
~show clear application to practice through a considered and thoughtful case study, recommendation and impact on future practice
~is academically written and coherent and is free from errors in punctuation and grammar
~include an appropriate reference list which follows the School of Law and Education\'s Harvard referencing guidelines.
</t>
  </si>
  <si>
    <t xml:space="preserve">Kirti </t>
  </si>
  <si>
    <t>kkirti24@gmail.com</t>
  </si>
  <si>
    <t xml:space="preserve">Mental Health </t>
  </si>
  <si>
    <t xml:space="preserve">Please can I have help writing a review paper for the Strengths and difficulties Questionnaire 5-16 years Parent Version) used in mental health for screening of Depression, anxiety ect. 
The questions I would like to answer are: 
Is the Strengths and Difficulties Questionnaire parent Self-Report a valid Instrument for identifying Emotional and Behavioural Problems in school-aged children? (5-16years) Summarising quantitatively and descriptively.
Provide an overview of the psychometric properties of the SDQ for 5- to 16-year-olds.
What is the evidence that SDQ as a screening instrument should be continued for childhood mental health?
The scales include:
1) Emotional symptoms subscale
2) Conduct problems subscale
3) Hyperactivity/inattention subscale
4) Peer relationships problem subscale
5) Prosocial behaviour subscale
6)  total difficulties score
7)  Impact score
Can you define each and what they are, what they seek to measure? 
Does the word count include references? 
</t>
  </si>
  <si>
    <t>Donna Ross</t>
  </si>
  <si>
    <t>msdonnaross@gmail.com</t>
  </si>
  <si>
    <t>07762 951 943</t>
  </si>
  <si>
    <t>The Role of Alcohol and Drug Policy</t>
  </si>
  <si>
    <t>The Role of Alcohol and Drug Policy
For this assignment you are required to produce a review of the Cork/Kerry Case Management Guide-to-Practice Document. 
The aim of the assignment is to read and engage with policy and recognise the relationship between policy and practice. 
The main body of this assignment requires description and summary of the document-Cork/Kerry Case Management Guide-to-Practise. Demonstrate an understanding of how the policy informs and shapes practice. Draw on resources and literature to support your assignment.</t>
  </si>
  <si>
    <t>[\"https://www.theacademicpapers.co.uk/wp-content/uploads/2023/12/Cork Kerry Case Assesment Guide to Practice(1).pdf\",\"https://www.theacademicpapers.co.uk/wp-content/uploads/2023/12/National_Drugs_Rehabilitation_Framework_2010.pdf\"]</t>
  </si>
  <si>
    <t>Paula Gomez Hernandez</t>
  </si>
  <si>
    <t>paauulaagh@gmail.com</t>
  </si>
  <si>
    <t>paauulaagh@gmail.ccom</t>
  </si>
  <si>
    <t>The truths of being in a highly connected society</t>
  </si>
  <si>
    <t xml:space="preserve">I need to make the first submission of a paper for my degree (CWK1). The submission is a presentation, but I need the document prior to that with all the information and references. The presentation will be done by me after you send me the paper. Attached is an example of a paper from last year that is similar and you can use as a certain referencec.  I also attach the guideline of my subject where you can see exactly what you have to do and a guideline of the presentation just as a reference so you can see all the kind of content you have to add for me to make the presentation later.
Here below I leave you some topics that I think you may find useful in the elaboration of my work. You can add more if you want but most of this i think i woud like to include.
- Social Comparison on Social Media and Wellbeing: how can constant social comparison on social media platforms influence individuals\' self-esteem and happiness?
- Impact of Social Media on Mental Health: how does excessive social media use relate to mental health problems, such as anxiety and depression, and how can online communication be managed in a healthier way?
- FOMO (Fear of Missing Out) and Social Media: how does the fear of missing out on events or experiences, promoted by social media, affect happiness and emotional well-being?
- Self-image and Social Media: how does the construction of self-image through social media impact self-perception and how can this influence happiness?
- Intimacy and Privacy in a Hyperconnected World: how does the lack of privacy in social networks affect the perception of intimacy and how can this influence people\'s happiness?
- Social Pressure and Online Expectations: how can social pressure and expectations generated by online interactions affect individuals\' emotional well-being?
- Influence of Social Media Advertising on Behaviour and Happiness: how does social media advertising affect purchasing decisions and how does this influence happiness and life satisfaction?
... etc
At my university they use a website for the plagiarism system and it is also important that the references are well done.
</t>
  </si>
  <si>
    <t>[\"https://www.theacademicpapers.co.uk/wp-content/uploads/2023/12/EXAMPLE CWK1.pdf\",\"https://www.theacademicpapers.co.uk/wp-content/uploads/2023/12/L6 ResearchforCreativeIndustries_ModuleHandbook_2023_24 CLR.pdf\",\"https://www.theacademicpapers.co.uk/wp-content/uploads/2023/12/PREPARING YOUR CWK1 THE THEORETICAL FRAMEWORK PRESENTATION (1).pdf\",\"https://www.theacademicpapers.co.uk/wp-content/uploads/2023/12/Guidance on the use of Generative AI systems UoW.pdf\"]</t>
  </si>
  <si>
    <t>Viktor Dyakovych</t>
  </si>
  <si>
    <t>viktor.dyakovych@gmail.com</t>
  </si>
  <si>
    <t>crazyboi8800@gmail.com</t>
  </si>
  <si>
    <t xml:space="preserve">Review of another student\'s essay </t>
  </si>
  <si>
    <t xml:space="preserve">The following essay (attached separately as a pdf document) has been submitted by a colleague of yours last year, for the same Management Studies I assignment. Please read it carefully and discuss it in terms of strengths and weaknesses. Start by summarising the main points/arguments that the essay is making; decide if the essay answers the essay question mentioned at the top of the page; and critically discuss the main points in light of the existing peer-reviewed literature on scientific management. Please also refer to how the essay is written in general, its structure, its presentation (i.e. grammar), referencing, and academic conventions more broadly. Finally, provide suggestions for how the essay could be improved. 
Please make sure you: 
refer to the peer-reviewed literature (notably journal articles)
stick to the word count (2,000)
check the marking criteria
reference your essay according to the Harvard referencing style
DEADLINE 23:59, 8th December, 2023.
Try to avoid copy pasting stuff from the internet because the turnit system that my uni uses is highly optimised and it detects any existing info from the WEB the only way to avoid it is to paraphrase 
</t>
  </si>
  <si>
    <t>sharunytea@gmail.com</t>
  </si>
  <si>
    <t xml:space="preserve">Impact of fasting on oral health </t>
  </si>
  <si>
    <t xml:space="preserve">Literature review on a topic â€œImpact of fasting on oral healthâ€. It has to have 4500 words of research and 500 words of reflections relating to dental therapist and hygienist. 
There should be around 30 references all from the past 5 years, if possible. </t>
  </si>
  <si>
    <t>Gemma Thomas</t>
  </si>
  <si>
    <t>gemleethomas@hotmail.com</t>
  </si>
  <si>
    <t xml:space="preserve">Reflection Diary on language acquisition theories </t>
  </si>
  <si>
    <t xml:space="preserve">Please find attached a copy of my essay and the marking rubric. Instructions for the task are noted at the top of the essay. Please can you check the essay to assess the quality - particularly the section on Universal Grammar; I\'m not sure about my viewpoint regarding principles and parameters. Also, please check the citations and and correct referencing in line with APA 7. 
Many thanks
Gemma </t>
  </si>
  <si>
    <t>[\"https://www.theacademicpapers.co.uk/wp-content/uploads/2023/12/RD.docx\",\"https://www.theacademicpapers.co.uk/wp-content/uploads/2023/12/FHSS level 7 marking rubric (1).docx\"]</t>
  </si>
  <si>
    <t>Harjinder Kaur</t>
  </si>
  <si>
    <t>Adsorption of chromium ions using activated charcoal</t>
  </si>
  <si>
    <t>https://www.rsc.org/journals-books-databases/author-and-reviewer-hub/authors-information/prepare-and-format/article-templates/#microsoftword
The article needed to be submitted to the Royal society of Chemistry. Please follow the link it tells about how they want the article to be. I will provide a copy of my dissertation work.</t>
  </si>
  <si>
    <t>fonka fabo kevin bryan</t>
  </si>
  <si>
    <t>fonkakevin1@gmail.com</t>
  </si>
  <si>
    <t xml:space="preserve">qualitative and quantitative </t>
  </si>
  <si>
    <t>Please include all he formulas and charts.</t>
  </si>
  <si>
    <t>Jamie Lewis</t>
  </si>
  <si>
    <t>ballons1lew@gmail.com</t>
  </si>
  <si>
    <t>ecubic@sky.com</t>
  </si>
  <si>
    <t xml:space="preserve">Generative Ai In Health Marketing </t>
  </si>
  <si>
    <t xml:space="preserve">Undertake a critical evaluation of secondary sources of information to form an overview of the current discourse in relation to Artificial Intelligence and specifically Generative Artificial intelligence (GAI) On the practice of Health marketing strategies
Essay structure
Introduction
Literature review
Summary /conceptualisation
References </t>
  </si>
  <si>
    <t xml:space="preserve">Kristi Saliko </t>
  </si>
  <si>
    <t>christysaliko@gmail.com</t>
  </si>
  <si>
    <t xml:space="preserve">Neuropsychology case study report </t>
  </si>
  <si>
    <t xml:space="preserve">I am expected to write a report based on a table of neuropsychological test results. I was provided with a file explaining the case study and specific questions my report needs to address and a file on report writing tips. My teacher also gave me a report sample she said I donâ€™t need to follow it in detail but it gives an idea for the structure of the report. I have attached all the files. If you require any additional information please let me know. </t>
  </si>
  <si>
    <t>[\"https://www.theacademicpapers.co.uk/wp-content/uploads/2023/12/Neuropsychological test results_2021-22_784ea0bde64d3353dd0fc28176d1ffed.docx\",\"https://www.theacademicpapers.co.uk/wp-content/uploads/2023/12/Report writing_2ebfbe610e1384a3ff0442fe80874915.docx\",\"https://www.theacademicpapers.co.uk/wp-content/uploads/2023/12/Understanding centiles_32a6bc98b8083c719e600272e70e7d89.docx\",\"https://www.theacademicpapers.co.uk/wp-content/uploads/2023/12/Neuropsych-Eval-Report-Sample-mTBI-2.doc\"]</t>
  </si>
  <si>
    <t>s.jhdfeddv jdbvih cjljlefdhv cdhvbnsfhecjdb</t>
  </si>
  <si>
    <t>[\"https://www.theacademicpapers.co.uk/wp-content/uploads/2023/12/Effective_Approaches_For_A_Grades.pdf\",\"https://www.theacademicpapers.co.uk/wp-content/uploads/2023/12/Payoneer.pdf\"]</t>
  </si>
  <si>
    <t>Tonya Niazi</t>
  </si>
  <si>
    <t>tonyaniazi@gmail.com</t>
  </si>
  <si>
    <t xml:space="preserve">LAW 405 Contractual Law - Misrepresentation </t>
  </si>
  <si>
    <t>This is an advice Letter to a client to include misrepresentation in form of explanation and discussion as well as whether itâ€™s applicable in this case or not and why .explanations and discussions must be in context with the contractual information in the assignment draft . 
Layout must be an advise letter 
Font 11 . Arial , format Justified and UK English text .
Please read attached assignment draft . The standard of work must by of a high merit standard and vocabulary must not be too complex . 
Please note I will forward additional information via email as soon as I receive the order no .
All Bibliography and Citation references must be from very reliable sources or books and use reliable sites preferably WestLaw UK 
All footnotes/ bibliography must be from England and Wales Law. 
Please complete and provide 1 st Draft for feedback from my lecturer by Thursday 14th Dec 2 pm .</t>
  </si>
  <si>
    <t>[\"https://www.theacademicpapers.co.uk/wp-content/uploads/2023/12/LAW405-Oct-23_A2.pdf\"]</t>
  </si>
  <si>
    <t>Cassim Hussain</t>
  </si>
  <si>
    <t>chussain20@gmail.com</t>
  </si>
  <si>
    <t>Statistics assignment to use information in a document to analyse and interpret an accompanying dataset in Jamovi and write a report of up to 3000 words detailing the analyses, results and a critical discussion of the findings</t>
  </si>
  <si>
    <t>I will attach the assignment brief, dataset and guidelines. The word limit for the assignment is up to 3000 words, but this does not need to be met. It is advised to utilise the majority of the words, though. If required, I can provide lecture notes in word document format on all the different topics for the module. The topics we have gone through are: the general linear model, multiple regression, categorical regression, mixed continuous categorical regression, mediation and moderation, NHST and the replication crisis, repeated measures designs, binary logistic regressions, and bayes-LaPlace and the p value.
Graphs should be included, I believe, as discused in the assignment brief- as visualisations through Jamovi.
The assignment should be written in APA format.
The lecturer has said that this is a mixed between-within subjects design. 
Uploading the data file isn\'t working, considering it is a .omv file. Therefore, I have attached the data as an excel file, which may need to be pasted into Jamovi. If needed, I can also send screenshots of the data in Jamovi, but this will have to be in columns as the page is too large to capture. 
Many thanks for your help! I appreciate it more than you know!</t>
  </si>
  <si>
    <t>[\"https://www.theacademicpapers.co.uk/wp-content/uploads/2023/12/dataset.xlsx\",\"https://www.theacademicpapers.co.uk/wp-content/uploads/2023/12/Assignment Brief.pdf\",\"https://www.theacademicpapers.co.uk/wp-content/uploads/2023/12/Assignment Guidelines.pdf\"]</t>
  </si>
  <si>
    <t>NITIN KUMAR</t>
  </si>
  <si>
    <t>nitinmariner.j@gmail.com</t>
  </si>
  <si>
    <t>Maritime economics</t>
  </si>
  <si>
    <t>Please review my work where I need your help to complete the thesis as I have started working. Need the Empiricle and conclusion chapter use some methodology. Please review and let me know if. your good company can help me to complete the thesis. T</t>
  </si>
  <si>
    <t>[\"https://www.theacademicpapers.co.uk/wp-content/uploads/2023/12/Edited  and share.docx\"]</t>
  </si>
  <si>
    <t xml:space="preserve">Critically discuss the following statement:  â€œFor an organisation to be successful, strategic management is more important than an organisationâ€™s culture.â€ </t>
  </si>
  <si>
    <t xml:space="preserve">All the information is in the PDF </t>
  </si>
  <si>
    <t>[\"https://www.theacademicpapers.co.uk/wp-content/uploads/2023/12/Business studies essay guidelines.pdf\"]</t>
  </si>
  <si>
    <t>Gladys Okpara</t>
  </si>
  <si>
    <t>okparagladys@aol.co.uk</t>
  </si>
  <si>
    <t xml:space="preserve">Theories of addiction </t>
  </si>
  <si>
    <t xml:space="preserve">Assessment 2: Theories of Addiction essay
The Assignment Brief
To help you structure your essay you should follow the points below:
	Select a substance PLEASE NO THAT MY SELECTED SUBSTANCE IS: (ALCOHOL)
o	Briefly explain the chosen substance and outline it using social, historical, and cultural context.
o	Define the different concepts and explanations regarding; use, problem use, and dependence on the chosen substance.
o	Discuss national patterns and trends regarding the substance, please use institutional reports to correctly describe the prevalence in the essay (make sure that at level 6 UK prevalence statistics are present in the essay with a little criticism towards the measure used). 
o	Choose 3 theories of addiction describe and evaluate them (IMPORTANT: you must use empirical evidence appropriately and support its influence or efficacy in explaining addiction). Thereafter, compare the theories evaluated with the WHO Model of Dependence: Bio-psycho-social model (this will be your third theory in the assignment, make sure you describe what the WHO Biopsychosocial model is, and use it to highlight the complexity of addiction through synergy of the different paradigms discussed). 
Discuss the implications for practice. If you are unable to apply this to practice due to lack of experience you can discuss what each model adds to understanding of â€˜Addictionâ€™ in the field. Furthermore, you may want to highlight the synergy of the theories. This may be used to explain how different models and theories of addiction support and explain different aspects (i.e. they all add to our current understanding of addiction but no particular theory in isolation can comprehensively explain addiction)
\'\'PLEASE FIND ATTACHED BELOW, INSTRUCTIONS ON HOW TO STRUCTURE THE ESSAY\'\'
</t>
  </si>
  <si>
    <t>[\"https://www.theacademicpapers.co.uk/wp-content/uploads/2023/12/OAK.dat\"]</t>
  </si>
  <si>
    <t>Sheraz khan</t>
  </si>
  <si>
    <t>Mobile test</t>
  </si>
  <si>
    <t>This is mobile test</t>
  </si>
  <si>
    <t>[\"https://www.theacademicpapers.co.uk/wp-content/uploads/2023/12/GradeBook.pdf\"]</t>
  </si>
  <si>
    <t>Veronica Izquierdo</t>
  </si>
  <si>
    <t>veroizquierdomarin@hotmail.com</t>
  </si>
  <si>
    <t>veronicaizma@gmail.com</t>
  </si>
  <si>
    <t xml:space="preserve">Research Methods </t>
  </si>
  <si>
    <t>Hi, I recently submitted my final research project as part of the assessment of the Research Methods Module for my Psychology master\'s degree.
Unfortunately, I didn\'t pass it and I\'m struggling with this.
The work is based on a current research carried out by my tutor. As part of the final assessment, he asked students to choose and develop the best statistical method to answer the main research questions (detailed in the attached documents), according to the SPSS data provided.
I would need academic help to choose and develop a different statistical research design, as the one I made was not the most suitable, according to my tutor (explained in the Assessment_corrections document)
 I would need:
Between 375/400 words, approximately, to rewrite \"Methods\" section; and 
Between 375/400 words, approximately, to rewrite the \"Results\" section.
(This is an estimation, as the total word maximum is 3500 words for the whole paper).
I also need to edit some parts following the suggestions given by my tutor to modify my paper in order to pass my Module.
 All the information is explained in detail within the attached documents. The document containing my final project is: \"Final_Res_Methods_for_review\".
The academic style to follow is the APA  style.
If you need more information, please do not hesitate to contact me.
Thanks in advance.</t>
  </si>
  <si>
    <t>Capstone Project</t>
  </si>
  <si>
    <t>Lizz Cox</t>
  </si>
  <si>
    <t>lizzycox1989@gmail.com</t>
  </si>
  <si>
    <t>lizzycox1988@gmail.com</t>
  </si>
  <si>
    <t>1-347-339-6900</t>
  </si>
  <si>
    <t>Debating Abortion Scenario and Reflection</t>
  </si>
  <si>
    <t xml:space="preserve">In the scenario assignments, you are asked to reflect on responses to the presented scenario. It should not just be writing down your first reaction or what you already know.			
Reflection involves critical thinking, which means rethinking your existing knowledge and previously held opinions in light of what we have learned about theories of ethics, logic, and reasoning. You will need to question your current knowledge and beliefs. Discuss the main points of the debate, what stance you take, support that stance, and discuss the opposing argument. Also, discuss an ethical theory that would apply to defend your view.			
To complete each scenario assignment:			
1.       Complete the entire scenario.			
2.       Fill out the template attached below, ask your professor for details on submission.			
3.       Compose the last question on the template reflection in a Word document and be sure to address, at a minimum, the following questions:			
Why do you feel the way you do about the issue presented?			
Of the four responses offered in the scenario, which do you think is the most ethical and why?			
Which ethical theory would you use to support your stance? Why does this theory work?			
4.       Support your conclusions with evidence and specific examples from the textbook, including a minimum of one theory of ethics to defend your stance.			
5.       Your reflection must be 1-2 pages in length and follow APA formatting and citation guidelines as appropriate, making sure to cite at least two sources.			
6.       Review the rubric for specific grading criteria			</t>
  </si>
  <si>
    <t xml:space="preserve">Sophie Smith </t>
  </si>
  <si>
    <t>elliebainbridge@zoho.com</t>
  </si>
  <si>
    <t>Critically discuss the relationship between the emergence of structural adjustment programmes on the continent and the growth of NGOs.</t>
  </si>
  <si>
    <t xml:space="preserve">This is the reading list we were given from the topic - use some but when doing wider reading you can add those references in as long as they are reliably sourced. 
Key Readings
Doyle, M. (2013) â€˜Africansâ€™ Remittances Outweigh Western Aidâ€™, http://www.bbc.co.uk/news/world-africa-22169474
Gary, I. (1996) â€˜Confrontation, Co-operation or Co-option? NGOs and the Ghanaian State during Structural Adjustmentâ€™, Review of African Political Economy 68:149-68.
Hearn, J. (2007) â€˜African NGOs: The New Compradors?â€™ Development and Change 38(6).
Manji, F. &amp; Oâ€™Coill, C. (2002) â€˜The Missionary Position: NGOs and Development in Africaâ€™, International Affairs 78(3): 567-83.
Further Reading
Adesina, J. (2009) â€˜Social Policy in sub-Saharan Africaâ€™, International Journal of Social Welfare, 18.
Abbas, H. &amp; Niyiragira, Y. (eds) (2009) Aid to Africa: Redeemer or Coloniser? Cape Town: Pambazuka Press.
Lewis, D. &amp; Kanji, N. (2009) Non-governmental Organizations and Development, Routledge.
Holmen, H. (2010) Snakes in Paradise: NGOs and the Aid Industry in Africa, Sterling, VA: Kumarian Press.
Bromley, S. (2004) â€˜The Politics of Autonomy and Sovereignty: Tanzaniaâ€™s Aid Relationshipâ€™ in Bromley, S.; Mackintosh, M.; Brown, W. &amp; Wuyts, M. (eds) Making the International: Economic Interdependence and Political Order, London: Pluto Press with the Open University.
Himbara, D. &amp; Sultan, D. (1995) \'Reconstructing the Ugandan State and Economy: The Challenge of an International Bantustan\', Review of African Political Economy 63. 
Edwards, M. &amp; Hulme, D. (1996) â€˜Too Close for Comfort?  The Impact of Official Aid on Nongovernmental Organizationsâ€™, World Development 24(6): 961-73 OR Hulme, D. &amp; Edwards, M. (1996; 2001) â€˜NGOs, States and Donors: An Overviewâ€™ in Hulme, D. &amp; Edwards, M. (eds.) NGOs, States and Donors: Too Close for Comfort?  Basingstoke: Macmillan.
Fowler, A. (1995) â€˜NGOs and the Globalization of Welfare: Perspectives from East Africaâ€™ in Semboja, J. &amp; Therkildsen, O. (eds)  Service Provision under Stress in East Africa, London: James Currey.
Hearn, J. (1998) â€˜The â€œNGO-isationâ€ of Kenyan Society: USAID and the Restructuring of Heath Careâ€™, Review of African Political Economy 75: 89-100.
Fowler, A. (1992) â€˜Distant Obligations: Speculations on NGO Funding and the Global Marketâ€™, Review of African Political Economy 55: 9-29.
Salamon, L. (1994) â€˜The Rise of the Nonprofit Sectorâ€™, Foreign Affairs 73(4): 109-22.
Thomas, A. (1992) â€˜Non-Governmental Organizations and the Limits to Empowermentâ€™ in Wuyts, M., Mackintosh, M. &amp; Hewitt, T. (eds.) Development Policy and Public Action, Oxford: OUP.
Hanlon, J. (1991) Mozambique: Who Calls the Shots? London: James Currey, ch. 17.
Commins, S. (1997; 2001) â€˜World Vision International and Donors: Too Close for Comfort?â€™ in Hulme, D. &amp; Edwards, M. (eds.) NGOs, States and Donors: Too Close for Comfort?  Basingstoke: Macmillan.
Dicklitch, S. (1998) The Elusive Promise of NGOs in Africa: Lessons from Uganda, Basingstoke: Macmillan Press, ch. 1.
Wallace, T. et al (2006) The Aid Chain: Coercion and Commitment in Development NGOs, Rugby: ITDG Publishing.
Kamat, S. (2004) â€˜The Privatization of Public Interest: Theorizing NGO Discourse in a Neoliberal Eraâ€™, Review of International Political Economy 11(1): 155-76.
Wallace, T. (2003) â€˜NGO Dilemmas: Trojan Horses for Global Neoliberalism?â€™ in Panitch, L. &amp; Leys, C. (eds) Socialist Register 2004: The New Imperial Challenge, London: Merlin.
here are some lecture notes but these are just to give an idea as to what we\'ve been studying.
â€¢	The proponents of neo-liberalism see charitable development as a means to enforce their desired social order consensually.
â€¢	NGOs are presented with a choice between focusing on political engagement to challenge social systems or continuing philanthropic work that may inadvertently support existing oppressive structures.
â€¢	Language used by NGOs to control Africa. Was â€˜uncivilisedâ€™ shifted to â€˜underdevelopedâ€™.
â€¢	Outflows â€“ honest accounts 
â€¢	GDP â€“ taylor
â€¢	Some NGOs, including Oxfam, Save the Children, and Christian Aid, show some consciousness of the need to engage in supporting emancipatory movements.
â€¢	Examples include involvement in campaigns to end debt and support for human rights.
â€¢	NGOs are warned that if they choose not to support emancipatory movements, they risk becoming complicit in the crimes of oppressive systems.
â€¢	Tearfund example. 
â€¢	Aid is seen as a form of oppression dividing national unity. Elite and class formation. Aid is disguised as â€˜extremely positiveâ€™ which is a deformed way of gaining control. 
â€¢	Altruistic â€“ as a means of control. 
â€¢	Remittances. 
â€¢	Rolling back the sovereignty of the state. Upwards and downwards. Explosive increase of NGOs. Opportunistic side. 
â€¢	Which NGOs are now relevant?
â€¢	Scramble â€“ FOWLER 
â€¢	AID chain: Government doors â€“ INGOs (Scramble) â€“ SNGOs â€“ COAST as an organisation supporting the initiation of SNGOs. 
â€¢	Technocratic: depoliticizing it. Managerial. Emptying of politics. 
â€¢	British NGOs are not needed on the ground but teach how to go into project management methods. Management consultancy. Political wing â€“ lobbying government around British aid program. 
â€¢	New public management 
â€¢	Legitimacy â€“ for the agent who provides social services. 
â€¢	Decolonize but not structural relationships. 
â€¢	KPIs 
â€¢	Patron-client relations in the aid chain. 
â€¢	Inorganic but embedded â€“ organizations â€“ created and incorporated.
â€¢	Mining â€“ the structure of the economy that spawns mirid aid relationships. 
â€¢	SAPs created from primary commodity. Uganda â€“ NGOs had to front a lot of money. NGOs became policy makers in Uganda. 
(1)ECON 
(2)STATE POLICY IMF WB
(3)WELFAARE GAP - NGOS
1980s &amp; 90s: The End of Development?
In debt levels of Ghana and Kenya are huge. Provided, how did this situation that is still dominant today come from? Why is it still prevalent? Two areas: indebtedness (why it\'s so crucial), and who provides social assistance (this is today\'s focus). 
National Goal: Economic and social development replaced by debt outflows and developmentalism replaced by neoliberalism.
1.	Social transformation lost.
2.	Ongoing outflow of debt repayments.
3.	Narrowing of policymaking.
4.	Decreasing role of the African state. Because international financial institutions (IMF and World Bank) are the ones making policy due to influence.
5.	Increasing role of IFIs.
6.	Increasing role of NGOs (Hearn 1998-2007).
7.	Initial welcome of the â€˜Beijing Consensusâ€™ in the 2000s. 
The ideology of Neoliberalism â€“ what is at the center? 3 sector models of society: Private, Public, and Voluntary. NEOLIBERALISM: Shrink the state and increase the private sector â€“ which relies on people funding it. Voluntary is about helping other individuals. 
Power of Neoliberalism (lenders) â€“ why is it able to influence? Countries were at bankruptcy so used neoliberal organizations for funds. 
â€¢	Bankruptcy, austerity, poverty
â€¢	National: Aid Economies
â€¢	Grassroots: Micro-level intervention NGOs
â€¢	Power Relations â€“ who is weakened, who is strengthened?
Sectors
â€¢	Private Sector: The â€˜Marketâ€™
â€¢	Public Sector: The State 
â€¢	Voluntary Sector: Charities
SAP-created Poverty: â€˜Gap-fillerâ€™, â€˜Safety Netâ€™
The greatest need for welfare services â€“ increased poor.
Pull back of state welfare services â€“ gap-fillers.
Aid: Disempowering, humiliation
Aid more than anything else shows the humiliation of Africa. The level of aid dependence: 
â€¢	â€˜Aid agencies have thus become the policymakers of our countries.â€™   
â€¢	â€˜Aid, more than any other aspects that characterise the relationship between the developed world and Africa, represents the humiliation of Africaâ€™.
  (A.M. Babu 1994)
â€˜aid became a surrogate for domestically derived revenueâ€™
â€˜Uganda\'s exports were valued at US$232 million in 1990, yet its imports amounted to US$745 millionâ€™. IMF stepped in to balance payment around trade.
â€˜1992/93 when foreign donors were asked to supply US$333 million out of a total budget of US$409.6 million.â€™ The level of aid dependency.
Himbara, D., &amp; Sultan, D. (1995) â€˜Reconstructing the Ugandan state and economy: the challenge of an international Bantustanâ€™ Review of African Political Economy, 22(63), 85-93.
Aid industry 
What this meant was there wasnâ€™t just dependency on aid but personnel. 
In the late 1980s, some 100,000 expats were working in SSA in various technical assistance schemes funded by international agencies â€“ a greater number than at independence.
World Bank (1995) The African Capacity Building Initiative: Toward Improved Policy Analysis and Development Management in SSA
The shift in power relations 
â€˜Recent changes in the aid policies of developed countries â€¦ [are] best understood as a return to pre-World War Two patterns in the relationship between the West and others.â€™ Williams (1997: 227-28).
How aid is recognising countries like Mozambique. This quote is saying whole 60s and 70s of independence has been knocked back to 1945. 
Aid Institutions
(1)	Multilateral: World Bank &amp; IMF, UN system (1945) with agencies e.g., UNICEF; UNDP (Human Development Report): shift the focus away from macroeconomics into poverty and marginalised people in development programs. Aid isnâ€™t just grants it loans.
(2)	Bilateral (DFID; SIDA; CIDA; DANIDA; USAID): foreign policy arm of government. 
(3)	Non-governmental Organizations (NGOs): citizens to citizens, non-state actors. 
Definition of development NGOs
â€˜Independent development actors existing apart from governments and corporations, operating on a non-profit or not-for-profit basis with an emphasis on voluntarism, and pursuing a mandate of providing development services, undertaking communal development work or advocating on development issues.â€™ Michael (2004) Undermining Development: The Absence of Power among Local NGOs in Africa, Oxford: James Currey. 
The 1980s â€˜NGO revolutionâ€™
â€¢	From state welfare to neoliberalism and a safety net.
â€¢	Voluntary sector from the margins to centre stage.
â€¢	Western state funding: Official aid as a percentage of total NGO income.  Early 1970s 1.5%, mid-1990s 30% (Gary 1996: 149).
â€¢	Oxfam, Christian Aid, made a threshold of how much governments can give. They want to maintain their position of independent grassroots â€“ the government has no influence. 
â€¢	NGO doing work of state department. 
Range of Organisation 
Not every NGO is the same, no homogenisation.
The whole spectrum of individual organisations within the voluntary sector.
Grassroots, autonomous of states and self-funded to funded by and aligned with states.
Billy Graham missions all over African countries: American evangelical. 
Themes
(1)	Non-governmental?  Independence
(2)	Relationship to neoliberalism - Why are charities needed? IMF and WB created new poverty. So, some say if charities hadnâ€™t stepped in the state wouldnâ€™t have withdrawn so much â€“ would be much more revolution.
(3)	Sustainability â€“ whatâ€™s the point in people only going there for a week?
(4)	Accountability
â€¢	Political change - social movements â€“ or depoliticization?
â€¢	Development â€“ societal transformation â€“ or localism, projects? Meaning of development changes with NGOs. What are the sources of income in these countries? Economic base focus. For a country to develop it needs to industrialise. Macroeconomic political economy issues. What NGOs do is they change definition of development fron primary commodities and manfucaturers to local level development. For African countries NGOs help on basic survival levels because the mandate and vision is narrow. 
â€¢	Charity or rights?  Citizenship vs victimhood. The social contract between citizens and state.
â€¢	Creates a misleading narrative of direction of aid. Why not talk about remittances â€“ no white saviour conflict. Economic flow out of Africa dwarfs aid.
Postcolonial Narrative that needs to be changed: The â€˜White Saviour Complexâ€™.
â€¢	Generosity â€“ theft hidden.
â€¢	Gratitude
â€¢	Power relationship: Superiority-inferiority or equality (Said 1978)?
â€¢	Media
â€¢	NGOs
Key reading: Manji &amp; Oâ€™Coill (2002)
Conclusion
â€¢	Sectoral: Shrinking of the public sector, expansion of the voluntary sector
â€¢	Structural: Root causes of poverty
â€¢	Discourse: Misleading, post-colonial narrative 
â€¢	https://waronwant.org/media/charities-must-stop-using-poverty-porn
A GLOBAL SOUTH PHENOMENON
â€¢	Sub-Saharan Africa (Hearn 2007; 2001)
â€¢	Kenya (Hearn 1998, 2002; Atmutabi; Brass)
â€¢	Mozambique (Hanlon 1991)
â€¢	Uganda (Dicklitch 1998)
â€¢	Ghana (Gary 1996)
</t>
  </si>
  <si>
    <t>ishan</t>
  </si>
  <si>
    <t>ishanhatwar@hotmail.com</t>
  </si>
  <si>
    <t xml:space="preserve">
Graduate / Master\\\'s</t>
  </si>
  <si>
    <t xml:space="preserve">
Economics</t>
  </si>
  <si>
    <t>real estate data analysis</t>
  </si>
  <si>
    <t xml:space="preserve">using r studio, and should be replicated using diff in diff method or rdd
</t>
  </si>
  <si>
    <t>[\"https://www.theacademicpapers.co.uk/wp-content/uploads/2023/12/BCPM0097 Assessment Brief 2023-24_new.pdf\"]</t>
  </si>
  <si>
    <t>Lesley Ronan</t>
  </si>
  <si>
    <t>lesley.ronan@yahoo.co.uk</t>
  </si>
  <si>
    <t xml:space="preserve">
Undergraduate</t>
  </si>
  <si>
    <t xml:space="preserve">
Nutrition</t>
  </si>
  <si>
    <t>Calcium and Vitamin D intake in Early Menopause</t>
  </si>
  <si>
    <t>Literature review, details attached, Harvard referencing. I have attached some references to cover some aspects of the research to help but will need others for critical analysis</t>
  </si>
  <si>
    <t>[\"https://www.theacademicpapers.co.uk/wp-content/uploads/2023/12/New Information for literature review.docx\"]</t>
  </si>
  <si>
    <t>Eleanor Bainbridge</t>
  </si>
  <si>
    <t xml:space="preserve">
                                                    Graduate / Master\\\'s</t>
  </si>
  <si>
    <t xml:space="preserve">
                                            International Relations</t>
  </si>
  <si>
    <t>Critically evaluate Multiculturalism when governing cultural diversity in the UK.</t>
  </si>
  <si>
    <t xml:space="preserve">Requirements: 
â€¢	4,000 words
â€¢	Each point needs to have focus and purpose. 
â€¢	Integrate theories.
â€¢	Exposition â€“ how engaging with literature. Include high-quality journals and avoid long quotations from text. Think through the text and use your own words to convey what the author is saying. Literature review.
â€¢	Organisation â€“ think about the structure of argument, in a way that is and makes sense. 
â€¢	Arguments â€“ show aware of ideas that contradict what you are saying. 
â€¢	Conclusion â€“ summarise 
â€¢	Coherent all argument have a purpose and are clear. 
â€¢	Show you are a master on the topic
â€¢	Conceptualise culture and its relation to policies 
â€¢	Understand and examine cultural change cooperation and conflict 
â€¢	Comprehend and enjoy normative approaches to the study of cultural diversity 
â€¢	Evaluate policy responses to cultural diversity 
UK focused.
ARGUMENT: the negative discourse in the media and from political elites has caused the failure of multiculturalism
Plan: 
1. Introduction (150 words)
â€¢	Introduce Multiculturalism. 
â€¢	Overview of Multiculturalism as a governing principle.
â€¢	Why it is important within the topic of cultural diversity. Contextualise with the UK\'s cultural diversity landscape. 
â€¢	Theoretical framework intro
â€¢	Introduce the Argument of the essay. 
â€¢	How the essay will reach this thesis statement: the â€˜mapâ€™ of how it will reach this conclusion. The blend of Theory Vs. the practice in the UK. 
2. Background/Conceptual Framework: keep briefer - 200 words. Include some of the history and how multi-ethnic society came about in the UK - and therefore why multiculturalism was introduced. 
3. Definition of Multiculturalism â€“ theoretical dimension - But need more than this, explain how the theoretical element relates to the argument. 900 words. Relate theory to the argument: multiculturalism has failed due to the negative discourse of failure. Discuss some of the theory of the influence political elites have on society as well.
4. Critiques and debates of Multiculturalism. This will be moving to Theory Vs. Reality. Critical analysis â€“ use examples and cases, provide context, and critically analyse case using theory/theories avoid being descriptive. Use media and opinion of David Cameron and Braverman, Nigel Farage and more to discuss the negative discourse. Then explain why some of these arguemnts are valid relating them to the negative cons of Multiculturalism. But argue that the central negative that has led to its failure has been the unbalanced negative discourse surrounding it. 700 words.
5. How it reaches its goal, the positives from its emergence. Scholars that have positive views of it. 700 words
6. EVALUATION OF POSITIVE AND NEGATIVE VIEWS. Evaluate the arguments made and come to a decision and whether multiculturalism has failed or not and why you have chosen that conclusion. 500 words
7. Policy changes that can be made to improve multiculturalism, some policies that need to be removed/replaced. 300 words
8. Conclusion. 100 words
</t>
  </si>
  <si>
    <t>Michelle Turrall</t>
  </si>
  <si>
    <t>michelle_dorise1@hotmail.com</t>
  </si>
  <si>
    <t>michelle_dorise1@icloud.com</t>
  </si>
  <si>
    <t xml:space="preserve">
Business</t>
  </si>
  <si>
    <t>Financial Insights</t>
  </si>
  <si>
    <t xml:space="preserve">
In the New York Stock Exchange (NYSE), the common stocks of General Motors (GM) and Ford (F) are recorded historically below. 
Table of Yearly figures
Year        GM Common Stock Return                  Ford Common Stock Return 
2003                  -10.00%                                                -3.00%
2004                   +18.50%                                               +21.29%
2005                    +36.87%                                               +44.25%
2006                     +14.33%                                              +3.67%
2007                      +33.00%                                             +28.30%
Required tasks: 
As a capital-budgeting manager at NYSE, you are required to calculate the following task for advising your client: 
Estimate the average rate of return of each stock individually. (10%)
If your client invested in a stock portfolio comprising 40% of GM common stocks and 60% of Ford common stocks, what would have been the rate of return on the asset portfolio each year? (10%)
What would have been the average return on the portfolio during the period from 2003 to 2007. (10%)
Estimate the (individual) risk of each stock. (10%)
Calculate the risk for the asset portfolio (both common stocks taken together). (10%)
What is the coefficient correlation between the returns of the two common stocks? (10%)
Critically discuss the modern portfolio theory, which was pioneered by Harry Markowitz, in relation to your findings and advise your client accordingly in laymanâ€™s terms on the profitability of your clientâ€™s asset portfolio. (40%)
10% of marks are awarded for satisfactory use of language and/or good presentation.
5% of marks are awarded for satisfactory referencing and/or presentation of a bibliography where either is required. Note that all referenced work should be obtained from credible sources.
Students should ensure that they comply with the Universityâ€™s plagiarism policy.
Students should make correct use of the Harvard referencing method.</t>
  </si>
  <si>
    <t>Logan Lee</t>
  </si>
  <si>
    <t>Yaoshanze@gmail.com</t>
  </si>
  <si>
    <t>STP strategy in the business market</t>
  </si>
  <si>
    <t xml:space="preserve">You need to find a B2B company to start with.
it must include useful figures and tables for the work.
Suggested journal lists and essential readings required by the course are in the assignment brief.
Harvard style referencing
</t>
  </si>
  <si>
    <t>[\"https://www.theacademicpapers.co.uk/wp-content/uploads/2023/12/Assignment brief.docx\"]</t>
  </si>
  <si>
    <t>Jessica Albright</t>
  </si>
  <si>
    <t>jess786.ar@gmail.com</t>
  </si>
  <si>
    <t>N/A</t>
  </si>
  <si>
    <t xml:space="preserve">
Nursing</t>
  </si>
  <si>
    <t>How effective is honey as a treatment for wounds?</t>
  </si>
  <si>
    <t>I have noted everything that needs to be done in my dissertation in the attached powerpoint. I have also attached an example of what my dissertation should include and the level of detail, however the example dissertation uses various databases to find their papers whereas I am only allowed to use CINAH as well as different appraisal tools however I have mentioned which ones I\'m allowed to use. I have found my 4 papers and are linked in the powerpoint as well as how I searched for the papers using CINAHL. With the presentation some slides maybe repetitive especially the last 27 slides however they are there to go over how many words should be in each section and clarify what needs to be put in each section.</t>
  </si>
  <si>
    <t>[\"https://www.theacademicpapers.co.uk/wp-content/uploads/2023/12/Dissertation Notes .pptx\"]</t>
  </si>
  <si>
    <t>[\"https://www.theacademicpapers.co.uk/wp-content/uploads/2023/12/Dissertation Notes .pptx\",\"https://www.theacademicpapers.co.uk/wp-content/uploads/2023/12/Example for disseration .docx\"]</t>
  </si>
  <si>
    <t xml:space="preserve">Julia </t>
  </si>
  <si>
    <t>Julialambaretti@gmail.com</t>
  </si>
  <si>
    <t>..</t>
  </si>
  <si>
    <t>Information attached</t>
  </si>
  <si>
    <t>julialambaretti@gmail.com</t>
  </si>
  <si>
    <t>[\"https://www.theacademicpapers.co.uk/wp-content/uploads/2023/12/assignment org.docx\"]</t>
  </si>
  <si>
    <t>Computer</t>
  </si>
  <si>
    <t>Nathan Pickin</t>
  </si>
  <si>
    <t>natpic@live.co.uk</t>
  </si>
  <si>
    <t>+44 7926 256625</t>
  </si>
  <si>
    <t>Policing and Society</t>
  </si>
  <si>
    <t xml:space="preserve">Choosing one or two of the following themes outline ways in which the academic literature has demonstrated shortcomings in the provision of policing in England and Wales with relation to the theme(s):
Ethnicity
Gender
Class
Sexuality
In answering this question provide concrete examples that can be understood by drawing on academic research. Using evidence from research and official enquiries demonstrate how those shortcomings can be responded to.
 </t>
  </si>
  <si>
    <t>Abdelaziz Boussaq</t>
  </si>
  <si>
    <t>vinny293@hotmail.com</t>
  </si>
  <si>
    <t>What does the research evidence say about why men do not disclose DA and what are the implications for SW practice?</t>
  </si>
  <si>
    <t xml:space="preserve">- Harvard referencing (90-100)
- I have attached a folder with all the articles I researched, as well as all the matrixes for the articles and the dissertation structure.
- I have also attached a full breakdown of dissertation requirements. 
</t>
  </si>
  <si>
    <t>[\"https://www.theacademicpapers.co.uk/wp-content/uploads/2023/12/Structure of social work dissertation.pptx\",\"\",\"https://www.theacademicpapers.co.uk/wp-content/uploads/2023/12/OneDrive_2023-12-15.zip\"]</t>
  </si>
  <si>
    <t xml:space="preserve">Faiza Amani </t>
  </si>
  <si>
    <t>faizaamani2003@gmail.com</t>
  </si>
  <si>
    <t xml:space="preserve">To what extent does exposure to domestic abuse affect children\'s transition into adulthood: Emphasis on 16 to 19 year olds. </t>
  </si>
  <si>
    <t>[\"https://www.theacademicpapers.co.uk/wp-content/uploads/2023/12/Structure of social work dissertation.pptx\",\"https://www.theacademicpapers.co.uk/wp-content/uploads/2023/12/Articles  copy.zip\",\"https://www.theacademicpapers.co.uk/wp-content/uploads/2023/12/Critical Appraisals  copy.zip\",\"https://www.theacademicpapers.co.uk/wp-content/uploads/2023/12/BA_Evaluation  Feedback Sheet-2.docx\"]</t>
  </si>
  <si>
    <t xml:space="preserve">
E-commerce</t>
  </si>
  <si>
    <t>ok</t>
  </si>
  <si>
    <t>Outline</t>
  </si>
  <si>
    <t>awdhfelfh</t>
  </si>
  <si>
    <t>zxdvdnk dsf bfb vds,bv e</t>
  </si>
  <si>
    <t xml:space="preserve">aldjlwbdcw,sbc </t>
  </si>
  <si>
    <t xml:space="preserve">sdw;ehfle sdw;ehfle sdw;ehfle sdw;ehfle sdw;ehfle sdw;ehfle sdw;ehfle sdw;ehfle </t>
  </si>
  <si>
    <t xml:space="preserve">valentina mitolo </t>
  </si>
  <si>
    <t xml:space="preserve">
PhD</t>
  </si>
  <si>
    <t xml:space="preserve">
Law</t>
  </si>
  <si>
    <t>The European Warrant for Arrest. The case law of the CJEU strikes a delicate balance between the protection of fundamental rights and the principle of mutual recognition.</t>
  </si>
  <si>
    <t xml:space="preserve">Paper instructions
The paper can be no longer than 3000 words. This number does not include the table of contents, bibliography, annexes or footnotes. It does include paragraph numbers if used.
If a paper is longer than 3000 words, 0.5 points will be deducted from the authorâ€™s
grade. If a paper is shorter than 2750 words, 0.5 points will be deducted from the authorâ€™s
grade.
To draft a high-quality paper, students will have to conduct extensive research. Students
are required to:
â€¢ Find the (constitutional) legal issues related to their topic;
â€¢ Research relevant literature, journal articles, case notes, annotations dealing with and
reacting to the topic, as well as relevant CJEU case law;
â€¢ Explain the different legal analyses concerning the chosen topic;
â€¢ Make a critical analysis of each of the different analyses;
â€¢ Develop their own well-argued view on the topic;
DONE BY ME  (SEE THE DOC â€œPAPER PROPOSALâ€): Paper proposal
ASSESSMENT CRITERIA
The following assessment criteria will be taken into account in the process of grading the papers
(see the Presentation and Paper Assessment Form, available on Blackboard under â€˜Assignments
&amp; Assessmentsâ€™, for the precise criteria):
â€¢ content and sources;
â€¢ internal structure (coherence of the paper);
â€¢ argumentation (logical, verifiable, valid, reliable and adequate);
â€¢ style and appearance (writing style should be objective, precise, logical, and clear);
â€¢ originality/creativity/ability to develop and defend a well-argued own position.
A holistic assessment will be made of the paper as a whole.
Please use an official citation style consistently for both the main text and the
footnotes (e.g. OSCOLA, available here:
https://www.law.ox.ac.uk/sites/files/oxlaw/oscola_4th_edn_hart_2012quickrefe
re nceguide.pdf) 
NB. SEE ASSESSMENT CRITERIA IN THE PDF FILE â€œASSESSMENT CRITERIAâ€ -&gt; they must be follow! 
IMPORTANT:  I will receive feedback from the professor next week about the paper proposal, on 21st December there will be a slight change in the paper proposal based on the professor\'s feedback! 
RESEARCH QUESTION 
- How does the European Court of Justice (ECJ) balance the principles of mutual recognition with the protection of fundamental rights in its jurisprudence on European arrest warrants over time?
ïƒž	Why does the principle of mutual recognition play a crucial role in the criminal field, particularly in the context of the European Arrest Warrant and Framework Decision 584/2002?
ïƒž	what is the European arrest warrant, what is its procedure and what rules apply?
ïƒž	What crucial cases have prompted a shift in the approach to this issue and why?
ïƒž	what future developments can we think of?  
DRAFT STRUCTURE OF THE PAPER 
INTRODUCTION 
Chapter 1: Defining and Exploring the Importance of the Principles of Mutual Recognition and Mutual Trust 
1.1 The concept of mutual recognition 
1.2 mutual trust 
1.3 The Incompatibility of Complete Mutual Trust with the Protection of Fundamental Rights: An Emerging Issue 
Chapter 2:  the European arrest warrant and the framework decision 584/2002
2.1 the European Arrest Warrant 
2.2 brief description of the procedure 
2.3 The complex interplay between mutual recognition and the safeguarding of fundamental rights within the specific setting of the Framework Decision on the European Arrest Warrant.
Chapter 3: The European Court of Justice\'s case law at the outset demonstrates a strong commitment to safeguarding mutual trust
3.1 The case Radu: in the event of a fundamental right violation not covered by the Framework Decision on the European Arrest Warrant, non-execution cannot be justified.
3.1.1 facts of the case
3.1.2the CJEUâ€™decision
3.1.3 the relevance of the case 
3.2 The Melloni case: The Framework Decision on the European Arrest Warrant\'s degree of protection cannot be exceeded by Member States at their discretion. 
3.2.1 facts of the case
3.2.2 The CJEUâ€™decision
3.2.3 Melloni\'s significance: the CJEU\'s ruling upholding the supremacy of Third Pillar laws over national constitutional ones
3.3 Opinion of AG Mengozzi on the case Lopes Da Silva Jorge:  the new fundamental rights-oriented approach
Chapter 4: A True Turning Point: The Joint Cases Aranyosi and CÄƒldÄƒraru and the post-Aranyosi Situation
4.1 The joint cases Aranyosi and CÄƒldÄƒraru 
4.2 Facts of the cases 
4.3The Courtâ€™s decision and its importance 
Chapter 5: The scenario following the Aranyosi and CÄƒldÄƒraru case: fundamental rights are gradually shifting the balance in their favour.
5.1 The case Bob-Dogi: The Court of Justice of the European Union (CJEU) has established a system that provides two levels of protection for the execution of the European Arrest Warrant. 
5.2 Facts of the case and questions referred
5.3The Courtâ€™s decision 
5.4 Observations on the Judgement
5.5 Resolution 25 October 2016 of the European Parliament: recommendations to the Commission about the creation of an EU mechanism on democracy, the rule of law, and fundamental rights
5.6 The recent EDL judgement: the right to health may serve as a justification for the postponement.
5.6.1 Case facts that led to the request for a preliminary ruling request
5.6.2The CJ EU\'s decision 
5.6.3Observations on the Judgement 
CONCLUSIONS 
BIBLIOGRAPHY
Alegre S, â€˜The European Arrest Warrant and the grounds for non-executionâ€™ in
Manacorda (ed) L\'intÃ©gration pÃ©nale indirecte (Paris, SociÃ©tÃ© 2005)
Armada I and Weyembergh A, â€˜The Mutual Recognition Principle and EU Criminal Lawâ€™
in Matera C, Fletcher M, Herlin-Karnell E, The European Union as an Area of Freedom,
Security and Justice, (Routledge Research in EU Law, 2016)
Bay Larsen L, Some Reflections on Mutual Recognition in the Area of Freedom, Security
and Justice, in Constitutionalising The Eu Judicial System: Essays In Honour Of Pernilla
Lindh 139, 141 (Hart Publishing 2012)
Biernat S and Filipek P, â€˜The Assessment of Judicial Independence Following the CJEU
Ruling in C-216/18 LMâ€™ in Armin von Bogdandy and others (eds), Defending Checks and
Balances in EU Member States: Taking Stock of Europeâ€™s Actions (Springer 2021)
Bot S, Le Mandat dâ€™ArrÃªt EuropÃ©en (Larcier, 2009), 194
Daniele M., Habeas Corpus. Manipolazioni di una garanzia (Giappichelli, Torino, 2017)
Fichera M., The Implementation of the European Arrest Warrant in the European Union:
Law, Policy and Practice, (Cambridge, Intersentia 2011)
Graat J, â€˜Does the Intergovernmental Shoe Still Fit? The Rise of an Alternative
Perspective: Transnational Cooperation in a Shared Legal Orderâ€™ in Joske Graat (ed), The
European Arrest Warrant and EU Citizenship: EU Citizenship in Relation to
Foreseeability Problems in the Surrender Procedure (Springer International Publishing
2022)
Herlin-Karnell E, â€˜EU Competence in Criminal Law after Lisbonâ€™ (2011) in Biondi E and
P. Eeckhout. European Union Law after the Treaty of Lisbon. (Oxford University Press
2011)
Janssens C, â€˜The Introduction of the Principle of Mutual Recognition in Two Distinct but
Intertwined Policy Areasâ€™ in Christine Janssens (ed), The Principle of Mutual Recognition
in EU Law (Oxford University Press 2013)
Killias M, â€˜The European Arrest Warrant â€“ How Efficiency Led to Ignore Diversityâ€™ in
A. Epiney/M Haag/A Heinemann (eds) Die Herausforderung von Grenzen â€“ Le dÃ©fi des
frontiers â€“ Challenging Boundaries (Festschrift fÃ¼r Roland Bieber) (Baden-Baden:
Nomos/Zurich/St Gallen: Dike 2007)
Klimek L, European Arrest Warrant (Springer International Publishing 2015)
Klip A, European Criminal Law (4th edn, Intersentia 2021)
Lenaerts K, The Principle of Mutual Recognition in the Area of Freedom, Security and
Justice (RRDE 2015)
Vernimmen-Van Tiggelen G (eds) and others, The future of mutual recognition in
criminal matters in the European Union / Lâ€™avenir de la reconnaissance mutuelle en
matiÃ¨re pÃ©nale dans lâ€™Union europÃ©enne (Editions de lâ€™UniversitÃ© de Bruxelles 2009)
Walker N and Walker N, â€˜In Search of the Area of Freedom, Security and Justice: A
Constitutional Odysseyâ€™ in Walker N, Europe\'s area of freedom, security, and justice
(Oxford University Press 2004)
ARTICLES
Andersson T, â€˜Harmonization and Mutual Recognition: How to Handle Mutual Distrustâ€™;
(2006) 17 European Business Law Review
Armada I, â€˜The European Investigation Order and the Lack of European Standards for
Gathering Evidence: Is a Fundamental Rights-Based Refusal the Solution?â€™ (2015) 6 New
Journal of European Criminal Law 8
Bachmaier L, â€˜Mutual Recognition Instruments and the Role of the CJEU: The Grounds
for Non-Executionâ€™ (2015) 6 New Journal of European Criminal Law 505
Baker E and Harding C. â€˜From past imperfect to future perfect? A longitudinal study of
the Third Pillar.â€™ (2009) 34 European Law Review 25
BÃ¡rd P and van Ballegooij W, â€˜Judicial Independence as a Precondition for Mutual Trust?
The CJEU in Minister for Justice and Equality v. LMâ€™ (2018) 9 New Journal of European
Criminal Law 353
Heard C and Mansell D, â€˜The European Arrest Warrant: The Role of Judges When
Human Rights Are at Riskâ€™ (2011) 2 New Journal of European Criminal Law 133
Herlin-Karnell SE, â€˜From Mutual Trust to the Full Effectiveness of EU Law: 10 Years of
the European Arrest Warrantâ€™ (2012) 38 European Law Review
Montaldo S, â€˜On a Collision Course! Mutual Recognition, Mutual Trust and the
Protection of Fundamental Rights in the Recent Case-Law of the Court of Justiceâ€™ (2017)
2016 1 European Papers - A Journal on Law and Integration 
Moreno-Lax V, â€˜Dismantling the Dublin System: MSS v Belgium and Greeceâ€™ (2012),
14 European Journal of Migration and Law
MÃ¶stl M, â€˜Preconditions and Limits of Mutual Recognitionâ€™ (2010) 47 Common Market
Law Review 
Niblock R, â€˜Mutual Recognition, Mutual Trust?: Detention Conditions and Deferring an
EAWâ€™ (2016) 7 New Journal of European Criminal Law 
NicolaÃ¯dis K, â€˜Trusting the Poles? Constructing Europe through Mutual Recognitionâ€™
(2007) 14 Journal of European Public Policy 
Ã–berg J, â€˜Trust in the Law? Mutual Recognition as a Justification to Domestic Criminal
Procedureâ€™ (2020) 16 European Constitutional Law Review 
Rizcallah C, â€˜The Challenges to Trust-Based Governance in the European Union:
Assessing the Use of Mutual Trust as a Driver of EU Integrationâ€™ (2019) 25 European
Law Journal 
Satzger H, â€˜Mutual Recognition in Times of Crisis â€“ Mutual Recognition in Crisis? An
Analysis of the New Jurisprudence on the European Arrest Warrantâ€™ (2018) 8 European
Criminal Law Review 3
Savy D, â€˜La tutela dei diritti fondamentali ed il rispetto dei principi generali del diritto
dellâ€™Unione nella disciplina del mandato dâ€™arresto europeoâ€™ (2012) Diritto Penale
Contemporaneo
OFFICIAL ACTS AND LEGISLATION
Eu official acts and Legislation
Commission Report Based on Art. 34 of Council Framework Decision of 13 June 2002
on the European Arrest Warrant and the Surrender Procedures Between Member States
[2006], COM(2006) 8 final
Communication from the Commission to the Council and the European Parliament -
Mutual recognition of Final Decisions in criminal matters [2000], COM(2000) 495 final
Council Framework Decision 2002/584/JHA on the European arrest warrant and the
surrender procedures between Member States - Statements made by certain Member
States on the adoption of the Framework Decision [2002], OJ L 190
European Parliament resolution of 25 October 2016 with recommendations to the Commission on the establishment of an EU mechanism on democracy, the rule of law and fundamental rights (2016), 2015/2254(INL)
CASE LAW
Case C-396/11, Ciprian Vasile Radu [2013], ECLI:EU:C:2013:39, Opinion of AG
Sharpston
Case C-699/21, E D L v President of the Council of Ministries [2023],
ECLI:EU:C:2023:295
Case C-399/11, Stefano Melloni v Ministerio Fiscal, [2013], ECLI:EU:C:2013:107
Case C-42/11, JoÃ£o Pedro Lopes Da Silva Jorge [2012], ECLI:EU:C:2012:151, Opinion
of AG Mengozzi
Joined Cases C-404/15 and C-659/15 PPU, PÃ¡l Aranyosi and Robert CÄƒldÄƒraru v
Generalstaatsanwaltschaft Bremen, [2016], ECLI:EU:C:2016:198
Case C-241/15, Niculaie Aurel Bob-Dogi [2016], ECLI:EU:C:2016:385
</t>
  </si>
  <si>
    <t>[\"https://www.theacademicpapers.co.uk/wp-content/uploads/2023/12/CLEU 2023-24 - Course Manual(1)-10.pdf\"]</t>
  </si>
  <si>
    <t>LEGAL BLOG POST: Proposal for a Directive on Green Claims: EU Crackdown on Greenwashing</t>
  </si>
  <si>
    <t>TITLE LEGAL BLOG POST: Proposal for a Directive on Green Claims: EU Crackdown on Greenwashing
Link proposal: https://eur-lex.europa.eu/legal-content/EN/TXT/?uri=COM%3A2023%3A0166%3AFIN
The blog post aims to simplify the analysis of the proposed â€œGreen Claim Directiveâ€.  
In addition, It could serve as a valuable tool for identifying the features of the proposed directive, illustrating its importance, and how to comply with it and avoid potential issues. 
INSTRUCTION 
Instructions Final Assessment: Legal Blog Post
For the final assessment of the Europe and Climate Change course, you are asked to write a legal blog. The final assessment is worth 60% of your grade. Below you can find further instructions on writing a legal blog post. General information on blogging is taken from the Legal Skills Academy 2-Page Guide on Legal Blogging, which you are strongly encouraged to consult in addition to this document.
What is a legal blog post? 
A blog post is a short written piece designed to be placed on an online webpage. Blog posts are generally shorter than academic papers, and are increasingly used to comment on ongoing and new developments, with a more immediate and widespread reach. For legal scholars, the exercise of writing a blog post pushes you to think hard about the main message of your research in order to distil a key legal problem and formulate your own position in a succinct and accessible manner. This skill is valuable for your professional development, as blogging is increasingly used by academics and practitioners. 
Blog topic:
For this course, you are asked to write a blog analysing a further development of European climate protection law and/or climate liability cases. You may draw on the material discussed during the course. The topic of your blog must not be the same as that of your small-group presentation. It is recommended that you base your blog on a limited selection of legal sources, for example, one new climate case or one EU legislative proposal. 
Blog style and format:
The tone of your writing needs to be accessible for your blog audience. For this assignment we assume that your blog audience consists of the wider public interested in the exciting developments in EU climate protection law. This means that your tone will be less formal than in an academic paper, revealing your own opinions more directly. On the other hand, the tone is more formal than on personal social media (such as Instagram or Twitter).
The title of your blog is particularly important for hooking the audience. The title should be related to a clearly defined blog topic. Try to avoid unnecessary acronyms as your wide readership may not be as familiar as you are with the ins-and-outs of legal jargon. Relatedly, you should then also define all legal terms used in your blog for non-specialist readers.  
The blog must be filled into the Utrecht University template provided on Blackboard. In addition, you may wish to add a relevant visual to get the audienceâ€™s attention. Please ensure that the visual is appropriate and clearly related to your blog topic. Make sure that you have permission to use the image, i.e. that it is not subject to copyright restrictions. You will also need to acknowledge the source. Some suggested image databases can be found here: https://unsplash.com/  &amp;  Flickr: Creative Commons.
Be sure to reference your sources throughout the blog. This should be done as a hyperlink for online sources, and a footnote for other sources. Links to further information may also be of interest for the reader. This may be included as a hyperlink or added separately at the end of the blog.
An example of a very good blog post written by a Utrecht University Renforce researcher can be found on Blackboard, and online here.
Publication of the blogs
The aim of this assignment is to develop a blog that can be published online. The course instructors are currently seeking an outlet for a selection of the best blogs. You may also wish to publish your blog through your own social media channels. We ask that you do this using the Utrecht University template provided on Blackboard.
Formal requirements:
ï‚§	Maximum word length: 1700 words. 
ï‚§	References to sources: hyperlinks to online resources, and footnotes to other sources. Footnote formatting may be in a style of choice (e.g. OSCOLA, Harvard etc), but must be consistent. 
ï‚§	Correct use of Utrecht University template (available on Blackboard).
ï‚§	Submission: please submit your blog post through Blackboard by Tuesday 23 January at 14.00.
Resources for legal blogging skills
ï‚§	rebo-LSA-2 page guide on blogging_final.pdf (uu.nl) 
ï‚§	How to write an engaging blog | The University of Edinburgh
ï‚§	Academic Blogging (lse.ac.uk) 
Examples of legal blogs:
ï‚§	https://www.ejiltalk.org/ 
ï‚§	http://blog.renforce.eu/index.php/nl/ 
ï‚§	http://opiniojuris.org/ 
ï‚§	EU Law Analysis 
                                                                         A short guide from the professor on how to write a legal blog post: 
This is a two-page guide written for students explaining how and why writing a blog post could be useful in your
education.
What is blogging and what is the difference between a blog and a blog post?
A weblog or blog is a webpage containing a collection of entries, often referred to as posts. These blog posts are
normally of about 500 to 2000 words and they bring a particular message/argument/news item or idea.
Why should you blog?
There are at least three reasons to blog. Firstly, blogging can help you distribute your research findings which
otherwise would be only used for your academic paper or thesis. In this way, you can contribute to society during
your masterâ€™s education (see this video about this idea).
Secondly, you may be asked to write a blog post once you start your professional career. Judges, law firms, public
authorities and academics increasingly use blogs to comment on ongoing developments and circulate new research,
judgements and opinions. Blogging has become a way to deliver academic ideas, as it has a more immediate and
widespread reach. Its form mean blog posts often have a broader appeal than traditional (legal) publications.
Thirdly, the exercise of writing a blog posts pushes you to think hard about the key message of your research, which, if
combined with writing a lengthy paper or thesis, can often promote the quality of the latter. This is because writing a
short blog post requires you to distil the key problem of your research and formulate your position/finding on it.
As a side remark, whereas you could write a blog post for an existing blog, you could also set up your own blog for
free (see e.g. how to do this in this instruction). This exercise will certainly help you to advance further your IT skills.
When might you write a blog post?
Some teachers use legal blogging in their class as an obligatory part of the final grade (see my example). You could
also decide to write a blog post yourself. Ask the teacher of the course you really like which blogs exist in that area
and discuss how he/she could help you in connecting to the editors of that blog or write to those editors on your own.
Writing a blog post for an existing blog will involve a peer-review process. The comments and suggestions from those
peer-reviewers could promote the quality of your blog post and research in that area.
Are there any reasons to be cautious?
So far we have discussed why and how blogging can be useful and fun to do. At the same time, it is important to be
cautious about what you put online and how. Be considerate about the sensitivity of certain topics and think carefully
about how â€˜judgmentalâ€™ you wish to be, if you are still a student. In some areas, it may be better to opt for a more
descriptive and neutral writing style in order to avoid undesirable comments (also in your future career) if you are not
yet the expert in the field of writing. Also, make sure to give a disclaimer if you are uncertain about certain things or if
they are simply your thoughts or assumptions. Ask whether relevant persons in your network will check it before you
send it for publication, so that they can reflect on the final text for both substance and grammar. Make sure to use
hyperlinks, pictures and videos that are allowed to be distributed and respect copy right.
Tips to get started
You write a blog post with the aim that it is going to be read. Here are some tips to make your post more attractive
and encourage your reader to read it. Please, note, that many people read only the first paragraph of a blog post to
get the key message out of it. Therefore, tip number 1 is to make sure that your first paragraph summarizes your key
argument or message!
Make your blog post accessible to your target audience
When writing a blog post, bear in mind your target audience. In academia, blogging is a way of delivering academic
ideas that can accompany journal articles or outline directions for further research practice. It is a good advertisement
for your published or forthcoming paper or book, future or past event-discussion. Your target audience may also be
legal professionals. In any case, online blogposts have an advantage of reaching many more people as they are
available worldwide. So, make sure to employ that advantage: the easier the language of the blog post, the more
successful it will be in this regard!
To make your blog post accessible, make sure that:
â€¢ you do not use any excessive legal jargon, that only a niche of academics might be familiar with;
â€¢ you use short sentences and any possible difficult terms or words are hyperlinked to a page explaining them;
and
â€¢ you put your topic in a broader context. So, if you describe a recent judicial decision or opinion, for example,
give a really brief summary of past-precedents and the state of the art of the law in simple words. This will
be helpful for those readers who are not fully familiar with the topic.
Play with tone and visual effects
Depending on the type of audience and the topic addressed, you may like to use a different tone. Unlike journal
articles, writers of blogposts are in principle freer to experiment with language and different sorts of writing.
However, this may vary per blog platform: some blogs prefer to have a rather academic journal-like style of writing.
The length of a post may vary as well but normally is between 500 and 2000 words. Your blogpost could be more
captivating with:
â€¢ multimedia and visual aids such as video links, tables and schemes;
â€¢ anecdotal descriptions and/or first-person accounts of a topic; and
â€¢ personal insights, experiences and statements.
Be aware of coherence, structure and the law
Style should not come to the detriment of coherence and clear structure. 
To that end:
â€¢ Structure your blogpost with (sub)headings, depending on the text length. Headings need not be numbered
but it is useful if they are catchy;
â€¢ Ensure that there is an introduction which clearly states the main message, followed by a body of arguments
building towards that main message;
â€¢ Be reminded that, obviously, the prohibition of plagiarism and copyrights (if you use multimedia) extends to
blogposts;
â€¢ Make the content scannable, such that the reader can get the gist even without an in-depth read; and
â€¢ Go straight to the point: do not be afraid of spoilers, especially in the title â€“ a clear title can make your blog
easily discoverable on the internet.
Additional Resources:
Pat Thomson, â€˜Seven Reasons Why Blogging Can Make You a Better Academic Writerâ€™ (2016)
The University of Edinburgh, â€˜How to Write an Engaging Blogâ€™ (2018)
LSEImpactBlog, â€˜How to: Academic Bloggingâ€™ (2012)
University of Kent, â€˜Our Research Out There: Resources For Writing Academic Blogsâ€™ (Jul 07 2019)</t>
  </si>
  <si>
    <t>Romina West</t>
  </si>
  <si>
    <t>minalot@hotmail.co.uk</t>
  </si>
  <si>
    <t>minalotwest@gmail.com</t>
  </si>
  <si>
    <t xml:space="preserve">With the recent phenomena of true crime in media ( Netflix, podcasts, youtube etc) my thesis question is as follows;
\"Determining the Ethical Implications of Marketing True Crime Media: An Analysis of Consumer Perceptions, and the Role of Corporate Social Responsibility in Contemporary Marketing Strategies.\"
I have attached the Msc dissertation handbook for further guidelines
</t>
  </si>
  <si>
    <t>[\"https://www.theacademicpapers.co.uk/wp-content/uploads/2023/12/MSc in Marketing Dissertation Handbook - 2023-2024.doc\"]</t>
  </si>
  <si>
    <t xml:space="preserve">MAF IGSHANA </t>
  </si>
  <si>
    <t>tulipsatulipsa@gmail.com</t>
  </si>
  <si>
    <t>+966 54 183 3264</t>
  </si>
  <si>
    <t xml:space="preserve">
Linguistics</t>
  </si>
  <si>
    <t>EFFECTIVENESS OF VERBAL AND NON VERBAL COMMUNICATION IN TEACHING</t>
  </si>
  <si>
    <t>All the details are provided in pdf</t>
  </si>
  <si>
    <t>[\"https://www.theacademicpapers.co.uk/wp-content/uploads/2023/12/ma_thesis-writing-guidline.pdf\"]</t>
  </si>
  <si>
    <t>bcgmears@hotmail.com</t>
  </si>
  <si>
    <t>Crisis Management Decison-Making</t>
  </si>
  <si>
    <t xml:space="preserve">â€˜What factors are required for a decision-making model to be effective whilst responding to crisesâ€™
Introduction and context (300 words - incl aims and objectives)
Proposed literature review (600 words)
Methodology (600 words; what methods of primary research will be chosen to conduct the research â€” incl data collection and analysis and justification on chosen methods).
</t>
  </si>
  <si>
    <t>Leen Alweail</t>
  </si>
  <si>
    <t>leenalweail@gmail.com</t>
  </si>
  <si>
    <t>leen.awlx@gmail.com</t>
  </si>
  <si>
    <t>How does the production and consumption of wealth generate environmental risks for poor populations?</t>
  </si>
  <si>
    <t xml:space="preserve">Please check the attached essay brief, it has the marking criteria and structure guide on there, as well as the sources to reference from.
</t>
  </si>
  <si>
    <t>[\"https://www.theacademicpapers.co.uk/wp-content/uploads/2023/12/Essay brief.pdf\"]</t>
  </si>
  <si>
    <t xml:space="preserve">dave </t>
  </si>
  <si>
    <t>bujuxa@gmail.co.uk</t>
  </si>
  <si>
    <t>The use of larvae therapy to treat pseudomonas aeruginosa in chronic infected leg wounds</t>
  </si>
  <si>
    <t xml:space="preserve">Hi as per chat i need this essay by the 27th of January 2024.  This essay is for a pathology . I have attached some papers for the use of  Larvae . 
This essay max of 2000 words must be structered with 
Introduction : about the microorganism chosen ( pseudomonas aeruginosa) and the product use ( larvae therapy) she wants around 3-4 lines
also needs to be included : talking about the pathogen and the pathophysiology 
Evidence based 
To discuss that there are other other products however chosen larvae therapy and the reason
Management of the wound + literature ,  why is effective 
Should be Scientifically written 
Books can be used to talk about the pathogen , if possible 6 papers and 4 books , i have attached some papers for the larvae
Thanks 
David  </t>
  </si>
  <si>
    <t>[\"https://www.theacademicpapers.co.uk/wp-content/uploads/2023/12/marking.pdf\",\"https://www.theacademicpapers.co.uk/wp-content/uploads/2023/12/wound-essentials-2-a-know-how-guide-to-using-larval-therapy-for-wound-debridement.pdf\",\"https://www.theacademicpapers.co.uk/wp-content/uploads/2023/12/Using-maggots-to-help-heal-your-wound-ML5069.pdf\"]</t>
  </si>
  <si>
    <t xml:space="preserve">Marketing Individual portfolio </t>
  </si>
  <si>
    <t>This module is assessed by a portfolio, due after the end of the teaching semester (21 December, 2023 before 1500). Your portfolio will assemble three pieces of work that together allow you to demonstrate that you have met the module learning outcomes. The full portfolio is due at once, as a single submission and will be graded as a single submission.
Every reading and every exercise in the textbook is preparing you to complete the assessment. The exact tasks will be released once you have had the chance to study enough material to understand the tasks. Indeed, many of the exercises will provide draft material that you might included in your portfolio items (though in practice you are likely to use the understanding you developed and re-draft it to be focused on the relevant portfolio task). You will have time after the end of the teaching semester to compile, edit and polish your portfolio.
Your mastery of the material you have studied will be assessed through a portfolio, which is a collection of smaller pieces of work that together allow you to demonstrate that you have met the learning objectives. The full portfolio is due at once, as a single submission and will be graded as a single submission.
At the broadest level, the portfolio items are as follows:
A visual model that explains a buyer behaviour process and its relationship to key marketing decisions.
A written piece demonstrating your ability to apply buyer behaviour and marketing management concepts to explaining marketing phenomena that you have observed.
A short essay on an issue of marketing ethics.
Each of the portfolio items is outlined in more detail below. The details of each item are included in the Assessment Chapter in the textbook (to enable cross referencing).
Assessment at university has only one task: to examine how well students have understood, can apply, and critically evaluate the material presented for study in a module.
Be clear that you have not been guided to learn how to undertake academic research. You should only use the concepts you have studied in the textbook and external readings. You may use examples from your marketing portfolio and your reading of the Financial Times and the Economist to help illustrate you points and arguments.
If you use conceptual material from outside the module, this will have a number of negative consequences:
You will gain zero marks for the use of that material.
You will distract yourself from proving you understand and can work with (apply, analyse, evaluate) the material you have been asked to study.
If you are tempted to search online, instead use the search function in the textbook (top right of every page), the textbook\'s Glossary of Technical Terms, and text search in your browser and/or PDF reader as you read the external material.
You may create new material. But, that creation must be a clear extension of the material you have been tasked to study. You did this as you synthesised a buyer behaviour model in exercises 2.7 and 2.12.
Note: Conceptual material means the abstract concepts, frameworks and theories that you have studied, and then applied in the practical exercises. Buyer behaviour models, for example,  are conceptual because the generally describe the structure of buying rather than any one particular instance. You have practiced going back and forth between the conceptual and empirical (data) by, for example, specifying the models based on data you have gathered. Most obviously you did this when you asked your classmates about specific needs and wants, etc..    
Focus on content not appearance for visual models and diagrams
You are welcome to draw diagrams (as we have in class), photograph them, and insert the photograph in your portfolio. So long as it is readable, this will be fine. It is better to concentrate on the content (analysis and arguments) than spending the time trying to make it pretty.
Referencing
It is important that you reference properly. This means:
Each time you introduce a concept or repeat a fact, it should have a citation.
For your work with me, please also include the page number(s). Examples: \"Mitussis, et al, 2022:s12.12\", \"Dibb, 1998:p396\". This is useful in your note taking because it helps you quickly refresh your mind about the details.
If you cite somebody\'s idea but you have not read their work, you must be clear about that. For example: \"Maslow (1943) as cited by Burnett (2011:pp95-96).\"
Correct bibliographic entries at the end of your work.
We introduced you to referencing in Section 2.6.1 of the textbook, and hope that you have been practising it as you have been writing your notes and exercises.
Different disciplines, journal and universities will have different traditions for the exact formatting, but the principles are the same everywhere.
If an idea, structure, concept, theory, or framework is not yours, you must cite the source when you use it, and include the bibliographic details in your final document.
If the words are not yours, you must quote the words, cite the source in your document when you quote them, and include the bibliographic details in your final document.
LLMs produce content. The output of the LLM should be treated the same way as any other sources.
If an idea, structure, concept, theory, or framework is not yours (because it came from ChatGPT, Google Bard or some other LLM), you must cite the source when you use it, and include the bibliographic details in your final document.
If the words are not yours (because they came from ChatGPT, Google Bard or some other LLM), you must quote the words, cite the source in your document when you quote them, and include the bibliographic details in your final document.
There is an additional complication.
When you use an idea from a source (such as the textbook or one of the journal articles you have been prompted to read) you cite it and include the full bibliographic details in your assessment. A reader can therefore quickly find the source to understand and/or check your use of those ideas or words.
But, LLMs do not work the same way. When you use them you supply input text and it generates a response based on its huge statistical language model. A reader has no easy way to engage with source if you only cite the source and provide the full bibliographic entry.
So, if you use LLMs you must engage in an additional step:
Provide a note (e.g., footnote or endnote) that explains what prompt you gave the model, what response it gave, and how you adapted that response. 
Notes such as these will not be counted in any word or page limits.
As an aside, this practice of using footnotes or endnotes to explain sources in some detail is not new. Before journal articles were easily available on the internet, authors would include these notes because they knew that readers might not be easily able to access the same sources (not all libraries had physical copies of the same sources).
Note: With permission, this section is an edited version of material that will be included in the next version of the textbook (Mitussis, et al, forthcoming).
Relevance of LLMs to your Marketing Principles coursework
Having said all of that, using LLMs (including, but not exclusively, ChatGPT, Google Bard, Bing, etc) will not be helpful with the substance of your assignment:
If you have worked steadily on the exercises, at the time of writing (week 7) you will have an early draft of two of your three portfolio items.
The LLMs do not have access to the textbook or journal articles, so you cannot take for granted that they provide responses that prove you understand and can apply the concepts, theories and frameworks as presented in the module.
The LLMs are very poor at producing the kinds of tabular information that you need to create for all three portfolio items.
In order to evaluate the output of the LLMs to know if it is useful for your portfolio, you have to develop sufficient expertise from studying the textbook and external sources, and working steadily on the exercises. If you do that, it will be quicker, and produce better results, if you write up that understanding yourself.
As we explored in week six\'s Thursday class, LLMs will be useful for you, once you are sufficiently expert to evaluate their output. Your job at university is to develop that expertise. 
Word count
Portfolios will be graded so that excellent grades can be achieved within the page and word limits and on the back of 150 hours of study (including time working directly on the portfolio).
The page limit for item one is a hard limit. No marks will be awarded for a visual model or notes that appear on the third or subsequent page. References, of course, can be on subsequent pages.
There are no penalties for deviating from word guidance for items two and three. However, be careful. Work longer than the guide likely does not demonstrate careful choice between what is important and what is not. Shorter work likely does not provide sufficient detail. Both of these are reasons for not being awarded higher grades.
Do not repeat yourself
You may cross reference other parts of your portfolio. For example, in item three you might follow the same marketing management process your described in item one. In which case, do not repeat, simply say something like: \"The lunch shop analysis below follows the marketing management process outlined in item one (above)\".
The same applies to key concepts. If you use a particular term, cite the textbook or journal article that defines and explains it, and use your words to show that you can apply or critique it. This allows you to show off higher level work.
Portfolio Submission
Submit your portfolio as a single file using the \"Portfolio Submission (Dropbox)\" link. You will need to submit your portfolio as a single file, in either Microsoft Word or PDF format.
The link will become visible closer to the submission deadline.
Do not make the mistake of assuming that, because you cannot see the relationship between a reading or exercise that you are asked to do now, that the reading or exercise is not essential to the development of knowledge and skills that are needed in the assessment. 
You will not have assessment tasks that test a given topic or task. You will have assessment tasks that test how well you understand and can apply the whole module (and which of course would be unreasonable for you to be able to understand properly now).
Text book link is https://qmul-bus136-2023-24.pricklypixie.com/</t>
  </si>
  <si>
    <t>ELENI-ANNA MESSINI</t>
  </si>
  <si>
    <t>eleannamessini@gmail.com</t>
  </si>
  <si>
    <t xml:space="preserve">
Psychology</t>
  </si>
  <si>
    <t>Social &amp; Developmental Psychology</t>
  </si>
  <si>
    <t xml:space="preserve">RECOMMENDED TEXTBOOKS:
Social Psychology:
â€¢	Hewstone, M., Stroebe, Jonas, K. (Eds) (2015) An Introduction to Social Psychology, (6th Ed.) West Sussex, UK: British Psychological Society and John Wiley &amp; Sons
â€¢	Hogg, M. A. &amp; Vaughan, G. M. (2018). Social psychology (8th ed.). Harlow, UK: Pearson Education
Developmental Psychology:
â€¢	Slater, A. &amp; Bremner, J. G. (2017). An introduction to developmental psychology (3rd ed.). West Sussex, UK: British Psychological Society and John Wiley &amp; Sons
â€¢	Thornton, S. (2008). Understanding human development. Basingstoke, UK: Palgrave McMillan
*please contact me via email*
Deadline on 28/12!
RECOMMENDED READING â€“ JOURNALS:
This is not an exclusive list of relevant journals. These journals will give you an idea as to here to find relevant information for the case study:
Social Psychology Journals:
â€¢	British Journal of Social Psychology
â€¢	Current Research in Social Psychology
Journal of Personality and Social Psychology
â€¢	Journal of Experimental Social Psychology
â€¢	Journal of Social Psychology
â€¢	Social Psychology
â€¢	The Journal of Abnormal and Social Psychology
Developmental Psychology Journals:
â€¢	Applied Developmental Psychology
â€¢	British Journal of Developmental Psychology
â€¢	Developmental Review
â€¢	Psychology and Aging
</t>
  </si>
  <si>
    <t>[\"https://www.theacademicpapers.co.uk/wp-content/uploads/2023/12/PSY4013 WRIT1 2324 (5).docx\"]</t>
  </si>
  <si>
    <t>Abdullaah Bah</t>
  </si>
  <si>
    <t>abdolo12@outlook.com</t>
  </si>
  <si>
    <t>Enterprise (Rent a Car) - Report</t>
  </si>
  <si>
    <t>For my University Course it is a 3000 word report assignment. Whereby I act as an external consultant advising Enterprise (Rent a Car) on the best approach to bring about a specific change within their business. For the references it must be Havard style and it is advised to use at least 10 different references including reports articles websites etc
The deadline for this assessment is the 3rd Jan 2024.
I HAVE ATTACHED THE FULL ASSIGNMENT BRIEF BELOW. THIS CONTAINS ALL THE VITAL INFORMATION AND INSTRUCTIONS NEEDED TO COMPLETE THE ASSIGNMENT. Any questions feel free to text and I will provide these details.</t>
  </si>
  <si>
    <t>[\"https://www.theacademicpapers.co.uk/wp-content/uploads/2023/12/MAN6071 Correct  2022-23 MAIN (1) (1).docx\"]</t>
  </si>
  <si>
    <t>Oxana Tamg</t>
  </si>
  <si>
    <t>tamgtamg2626@gmail.com</t>
  </si>
  <si>
    <t xml:space="preserve">Over the board chess versus online chess: How a new marketing strategy can boost over the board chess. </t>
  </si>
  <si>
    <t xml:space="preserve">The subject Area: Marketing
I will provide you some data tomorrow.
Brief comparison over the board (OTB) chess and online chess:
1) The idea is over the board chess is considered a cheap sport runs by FIDE (company). Whereas online chess is successful business runs by chess.com
2) The number of memberships: 450K in FIDE, more than 100 millions in chess.com
3) The speed of games: over the board games are classic control (5-6 hours each game), rapid (45 mins game), blitz (3 mins per game). Whereas, online games are all blitz. So audience find it fascinating to watch. 
4) Money reward: OTB chess: prize for the 1st place in most tournaments 20K USD max, wherease playing online you can earn 70K or more (without the necessity to travel to the tournaments)
5) Venue: Locations of the OTB tourmanets varies (players pays form his pocket for airtickets and hotel), whereas online chess - play from home.no extra expenses
6) Broadcasting: OTB chess - mostly first 20 boards are broadcasted on chess.24 website (which is owned by chess.com). Chess.com is broadcasting most its events on its own paltform chess.com
7) Huge drawback of online chess: cheating! There is no way you can prove that someone cheated and impose fines! (case of Magnus Carlsen vs Nieman Hans). Chess.com only restrict you temporality, that\'s all. Former world champion Kramnik has claimed that NIkamura cheates on chess.com
8.) OTB chess needs to change its marketing strategy by making its games quicker (omit standard time control entirely, too slow, too boring, noone wants to watch and to follow), start broadcasting on TV and online, use smart cameras during broadcasting to catch the facial expressions (like in martial art, boxing UFC), introduce unpredictability (like in football when you do not know who will catch the ball) by making pairings before the round and not after each game (otherwise you can prepare with enigne/ computer at home)
The title of the dissertation should be smth like these:
1. Over the board chess versus online chess: how a new markeitng strategy can boost over the board chess and transform it to professional sport
2. The elimination of determinants in over-the-board chess that prevents OTB to transform into proffesional sport
</t>
  </si>
  <si>
    <t>Rapheal Onyeka Mordi</t>
  </si>
  <si>
    <t>kasman2001uk@gmail.com</t>
  </si>
  <si>
    <t>Research Methods in Health and Social Care</t>
  </si>
  <si>
    <t>check attachment</t>
  </si>
  <si>
    <t>[\"https://www.theacademicpapers.co.uk/wp-content/uploads/2023/12/RESEARCH METHODS IN HEALTH AND SOCIAL CARE (2).pdf\"]</t>
  </si>
  <si>
    <t xml:space="preserve">Shreya </t>
  </si>
  <si>
    <t xml:space="preserve">Do migrantâ€™s social protection strategies need to be transnational to be effective? </t>
  </si>
  <si>
    <t xml:space="preserve">This is an academic essay. It should express a strong understanding and outstanding exposition of relevant issues, excellent use of literature relevant to the topic. The essay should show a very good understanding of migration with effectively integrated use of well chosen examples and case studies. There should also be a good engagement with competing perspectives. </t>
  </si>
  <si>
    <t xml:space="preserve">Eva Haywood </t>
  </si>
  <si>
    <t>ieva.auksakyte@gmail.com</t>
  </si>
  <si>
    <t>Research Review</t>
  </si>
  <si>
    <t xml:space="preserve">I would like help writing an article review of a paper on the role of SENCOs port-SEND reform. Subject Area of this assignment is education. This should be a critical review of the paper pointing out what went well but also the areas that did not work. I have an example essay to share with the tutor to understand the style and structure. </t>
  </si>
  <si>
    <t xml:space="preserve">Yasmin Godhania </t>
  </si>
  <si>
    <t>yasmin.g@ntlworld.com</t>
  </si>
  <si>
    <t>Biochemistry</t>
  </si>
  <si>
    <t>The Structure, Function, Cloning and Expression of Hepatitis C Virus E1</t>
  </si>
  <si>
    <t>Please can this essay be a pass mark, so 40% and my scientific knowledge isn\'t great so please can it be basic language, thanks, details about essay are on the attached document.</t>
  </si>
  <si>
    <t>[\"https://www.theacademicpapers.co.uk/wp-content/uploads/2023/12/Assignment information sheet.docx\"]</t>
  </si>
  <si>
    <t>John Ibanga</t>
  </si>
  <si>
    <t>johnufot@yahoo.com</t>
  </si>
  <si>
    <t>Covid-19 and EAL Education:  Lived experiences of secondary school students with English as Additional Language (EAL) engaging with remote online learning during the pandemic</t>
  </si>
  <si>
    <t>Chapter 3:  Methodology
Please note: my research project adopts an interpretive/constructivist approach while using qualitative methodology to form theory or insight from inductive data analysis. (this is a hermeneutic phenomenological study)
Chapter 3. Methodology  (the following will be the subtitles in the methodology section)
3.1 Chapter overview
3.2 Philosophies and Paradigms 
3.3 The Nature of Qualitative Research 
3.4 Consideration of Possible Methodologies 
3.5 Social Constructionism 
3.6 Interpretive Phenomenological Analysis 
3.7 Grounded Theory 
3.8 Ethnography 
3.9 Feminist Methodology 
3.10 Phenomenology 
3.11 Edmund Husserl and Descriptive Phenomenology 
3.12 Martin Heidegger and Interpretive (Hermeneutic) Phenomenology 
3.13 Forestructures 
3. 14 Heideggerâ€™s use of Language and Applicability to EAL students and technology
3.15 Maurice Merleau-Ponty and Max van Manen 
3.16 Hans-Georg Gadamer 
3.17 Conclusion</t>
  </si>
  <si>
    <t>afa</t>
  </si>
  <si>
    <t>afad</t>
  </si>
  <si>
    <t xml:space="preserve">
A Level / O Level</t>
  </si>
  <si>
    <t>afere</t>
  </si>
  <si>
    <t>afe</t>
  </si>
  <si>
    <t>Arkendra Bhattacharya</t>
  </si>
  <si>
    <t>arkendrab@gmail.com</t>
  </si>
  <si>
    <t>arkendra.bhattacharya@gmail.com</t>
  </si>
  <si>
    <t>Using predictive analytics to forecast customer demand</t>
  </si>
  <si>
    <t xml:space="preserve">I have attached the marking sheet and dissertation guidebook. </t>
  </si>
  <si>
    <t>[\"https://www.theacademicpapers.co.uk/wp-content/uploads/2023/12/Computing Applied Projects Marking Schemes (1).docx\",\"https://www.theacademicpapers.co.uk/wp-content/uploads/2023/12/Oct 2023 DBS POST GRADUATE COMPUTING APPLIED RESEARCH PROJECT STUDENTS Guidebook.pdf\"]</t>
  </si>
  <si>
    <t>Saleem Umar</t>
  </si>
  <si>
    <t>saleembajuni1999@gmail.com</t>
  </si>
  <si>
    <t xml:space="preserve">Phishing detection using machine learning techniques </t>
  </si>
  <si>
    <t xml:space="preserve">Hello, 
I have already submitted proposal and also the interim report. The only remaining is the full capstone project (dissertation). 
I mentioned on my previous submission that I wonâ€™t use any questionnaires but I will use online available data because of the lack of knowledge for people who will be asked! 
But I still can use it if I can provide ethical form(questions that will be asked).
My research question supposed to be only 1 and submitted two so they said I can choose any of them. 
</t>
  </si>
  <si>
    <t>[\"https://www.theacademicpapers.co.uk/wp-content/uploads/2023/12/IMG_0282.jpeg\"]</t>
  </si>
  <si>
    <t>ldambrosio1926@gmail.com</t>
  </si>
  <si>
    <t>Financial Accounting</t>
  </si>
  <si>
    <t>Please read attachment</t>
  </si>
  <si>
    <t>[\"https://www.theacademicpapers.co.uk/wp-content/uploads/2023/12/(3) 12.01.24 - BU6013 - Financial Accutnign 3.docx\"]</t>
  </si>
  <si>
    <t>Follow the attachment</t>
  </si>
  <si>
    <t xml:space="preserve">Please note this assessment is a : 
Task 1 Advice letter to a  client 
Task 2 A report to the supervisor 
I will provide the two draft letters that I have already done work on for this assessment vis email after the order is placed.
I attach the assessment below . Please ensure that the  the write is able to complete this task no later than 5 th  January 2024.
The grammar and spelling must be UK English . The OSCOLA referencing  must be accurate .
The sentences must be short and concise throughout this assessment . Clear and to the point . Legislation must be spot on and all footnotes must be added to any text from law for the letter and the report .
The conclusion on thr report must be strong factual , direct and clear . 
The current drafts already consist of approximately 1500 words which must stay so there is room to add 1250 more . Please do not delete any subheading in the letter and report they must stay ..
I need to get a distinction in this assessment . 
</t>
  </si>
  <si>
    <t>[\"https://www.theacademicpapers.co.uk/wp-content/uploads/2023/12/LAW406-Oct-23_A2.pdf\"]</t>
  </si>
  <si>
    <t xml:space="preserve">Jack </t>
  </si>
  <si>
    <t>jack1co221@gmail.com</t>
  </si>
  <si>
    <t>jim2345123@gmail.com</t>
  </si>
  <si>
    <t xml:space="preserve">Dynamic information disclosure in the markets - information economics </t>
  </si>
  <si>
    <t>Dissertation - Literature Review Chapter</t>
  </si>
  <si>
    <t xml:space="preserve">The dissertation is for the master Economics level, this is about a theoretical dissertation and it is not an empirical dissertation.Â 
Please read the following instructions through carefully and thoroughly before you commence any writing in the dissertation.Â 
This is to do with the information Economics 
Dynamic information disclosure in markets 
This topic examines when and how firm managers should disclose information about the firm\'s value in competitive markets, including the timing of such disclosures and whether bad news should be released. 
Overview article: Milgrom, P. (2008). What the seller won\'t tell you: Persuasion and disclosure in markets. Journal of Economic Perspectives, 22(2), 115-131. 
Articles: 
Kremer, I., Schreiber, A., &amp; Skrzypacz, A. (2022). Disclosing a Random Walk. Available at SSRN 4025592. 
Guttman, I., Kremer, I., &amp; Skrzypacz, A. (2014). Not only what but also when: A theory of dynamic 
voluntary disclosure. American Economic Review, 104(8), 2400-2420. 
Acharya, V. V., DeMarzo, P., &amp; Kremer, I. (2011). Endogenous information flows and the clustering of 
announcements. American Economic Review, 101(7), 2955-2979. 
The topic about the dissertation is the dynamic information disclosure in the financial markets. The financial market we are speaking about in this case is probably more to do with the stock market in this case. The main paper that you would be looking at is this paper here Endogenous Information Flows and the Clustering of Announcementsâ€ Â 
By Viral V. Acharya, Peter DeMarzo, and Ilan Kremer*Â 
The main goal for the dissertation is to make a twist in the model, for example, all the models (including the one in the main paper about the dynamic information disclosure in the financial market) are assuming the investors and the managers are rational, but in reality, the investors and managers are not rational but they are irrational. The goal for this dissertation is if we would assume the managers are rational, and if we would assume the investors are not rational but with a behavioral bias for example it might be the over confidence in the investors, or the loss aversion or the herding (the one which might be most well studied in this field of the behavioral bias), feel free to borrow one of the models from the Journal of Finance or any business journals and utilize one of the models in those journals.Â 
Then the main goal is to go back to the main paper which is the endogenous information disclosure in the paper, and make a twist in the model, for example, how would the formulas and the calculations look like when you have the investors which are not rational and how would you react to this information.Â 
Please see the attached dissertation as the sample for the standard of work and the layout I am looking for in this piece of work.Â 
Please write the introduction, the literature review with all the past academic papers in this field, and what the most important aspect is the theoretical framework which have the setup of the model, the assumptions in this model, the propositions, the diagrams, the revised calculations, the numerical simulation, the diagrams, the robust and extensions, and with the reference list.Â 
The most important thing is the part starting from the theoretical framework, please see the file named example dissertation which is the final dissertation piece of work I am expecting.Â 
Please see the other files attached as I would call it as the thesis for your ideas into how you would be able to approach this dissertation. Please do not write it with chatGPT, I will use checking tools to check if it written by the chatGPT, and also how it reads feels like as well.Â 
Before I make any large orders for the entire dissertation, the task for now is write a 1000 words literature review which should cover the following:Â 
The basic components of a literature review include:
* a description of the publication;
* a summary of the publication\'s main points;
* a discussion of gaps in research;
* an evaluation of the publication\'s contribution to the topic.
Please do an excellent job as the dissertation in the file that is named with the example dissertation and please do the literature review up to that standard. If things work out well for the literature review, then we can discuss about the entire dissertation order. Please for each sentence in the literature review, I am expecting meaningful words and meaningful sentences and it should not be anything that is general or not being specific.Â 
For the literature review, please do a comprehensive analysis in terms of the past research in terms of what has been already conducted and most importantly, what area of research has not been conducted in this field and how shall I cover this gap throughout my research in the current field. In the last part of the literature review, I wish to have a section with a subtitle with the potential gaps currently in the dissertation, please list out three research directions in the potential gaps for the dissertation.Â 
I am looking for at least 50 academic references with the high-quality journals in this field.Â 
The three attachments are the main paper used for the dissertation, the academic phrasebank which would help in writing the literature review for the dissertation, and the final attachment which is the quality of the dissertation I am looking at.Â 
The most key fact is that please do not write anything else in order to make up facts for the dissertation but rather make use of every single word to write the literature review. The most important think is what are the current gaps and how am I going to tackle these issues currently in the gaps. This is a theoretical dissertation so try to focus with the theoretical framework for the dissertation.Â 
I have to emphasize the dissertation would be about the primary research so please do not fill in the information with a lot of secondary research materials.Â 
I must also emphasize I do not need an introduction for the literature review, just go straight into the main content for the literature review, and this entire dissertation is 10000 words, if we work well with the 1000 words literature review (when I see the quality of the work you are producing), then we may work further for the remaining of the dissertation.Â 
Please provide at least 50 high quality academic papers for references and this must seen throughout the entire dissertation. Out of the 50 academic papers, 25 of the academic papers has to be the journals in the Economics and the remaining 25 academic papers can be from the journals from the accounting or from the finance, or behavioral finance or anything.Â 
If you think this dissertation might work easier with the empirical dissertation rather than the theoretical dissertation, please find at least 3 solid empirical dissertation papers with the datasets or guidance of how to find the datasets.Â 
A direction of the research I am currently at and it might be helpful to you. A gap in the literature might be the case that if we have the firm managers to be rational and we have the market participants to be irrational (with the behavioral biases for example it might be with the overconfidence, or it might be with the herding or it could be any of the behavioural bias that is most studied), and we would study how does the information release would impact the stock prices and then the stock financing etc since in all the previous models we would assume all of the firm managers are rational and the market participants are rational (if this is correct from your research in the literature review). Feel free to raise anything if this is not correct or if this has been researched in the relevant field.Â 
Please list out at least or identify 3 gaps in the literature review that has not been studied in this field.Â 
Please find the attached the example dissertation, as this is the level of work for the dissertation I am looking for in this field, the pdf for the academic phrase bank pdf is the pdf I am looking at for the key terms and the phrases to be used for the dissertation writing, and the third paper is the main paper for the dissertation. 
</t>
  </si>
  <si>
    <t>[\"https://www.theacademicpapers.co.uk/wp-content/uploads/2023/12/acharya-et-al-2011-endogenous-information-flows-and-the-clustering-of-announcements.pdf\",\"https://www.theacademicpapers.co.uk/wp-content/uploads/2023/12/academic-phrasebank-2018-enhanced-edition-2018nbsped_compress.pdf\",\"https://www.theacademicpapers.co.uk/wp-content/uploads/2023/12/Example Dissertation .pdf\"]</t>
  </si>
  <si>
    <t>Ayoola Alabi</t>
  </si>
  <si>
    <t>ayoolamaxwell@gmail.com</t>
  </si>
  <si>
    <t>What is The Role of Social Workers in Facilitating Emotion Regulation and Wellbeing of Children with ADHD in the UK?</t>
  </si>
  <si>
    <t xml:space="preserve">Use the subtopics below for the literature review  and also prepare secondary analysis using thematic method.
â€¢	Contemporary Social Model of ADHD
â€¢	Recent Advances in Person-Centered Interventions
â€¢	Emerging Strength-Based Perspectives in ADHD Care
â€¢	Current Ecological Systems Theory Applications
â€¢	Recent Findings on Attachment and ADHD
â€¢	Trauma-informed care in the Latest Research
â€¢	Recent Applications of the Social Work Empowerment Model
â€¢	Synthesis of Theoretical Framework
</t>
  </si>
  <si>
    <t>Talent</t>
  </si>
  <si>
    <t>talentcw@outlook.com</t>
  </si>
  <si>
    <t>Healthcare &amp; Medicine</t>
  </si>
  <si>
    <t xml:space="preserve">Woman\'s perspectives and opinions of male mamographers </t>
  </si>
  <si>
    <t xml:space="preserve">I need help writing a Systematic review dissertation of 6000words
The topic is Woman\'s perspective and opinions towards male mammographers  </t>
  </si>
  <si>
    <t>afd</t>
  </si>
  <si>
    <t>eare</t>
  </si>
  <si>
    <t>fadaf</t>
  </si>
  <si>
    <t xml:space="preserve">
                                                    A Level / O Level</t>
  </si>
  <si>
    <t>arere</t>
  </si>
  <si>
    <t>afdafd</t>
  </si>
  <si>
    <t>TEST</t>
  </si>
  <si>
    <t>Accounts Law</t>
  </si>
  <si>
    <t>35OFF</t>
  </si>
  <si>
    <t>Avneet Bhullar</t>
  </si>
  <si>
    <t>avibhullar30@hotmail.com</t>
  </si>
  <si>
    <t xml:space="preserve">
                                                    Undergraduate</t>
  </si>
  <si>
    <t xml:space="preserve">Cancer  </t>
  </si>
  <si>
    <t xml:space="preserve">1.	Using relevant evidence, discuss some of the barriers that prevent people from engaging with cancer screening and suggest ways that health professionals can encourage their patients to attend cancer screenings. Please consider at least one area of health inequality in your answer (i.e. the role of age/gender/ethnicity).
Maximum word count: 1500 words
Marking scheme: 
â€¢	Appropriate evidence is used throughout to support claims. Evidence used may be from wider reading. Evidence is used in a sophisticated way, similar to that seen in published work. (20%)
â€¢	Both basic and advanced concepts are described and explained exceptionally clearly. The writing demonstrates an excellent understanding of complex ideas and the relations between important concepts/theories. (25%)
â€¢	A logical and very clear line of argument throughout, which answers the question. Evidence of independent thinking is demonstrated through the development of an original argument. (20%)
â€¢	A comprehensive critique of research and theory is presented. The writing shows an exceptional depth of understanding of how past research links together. (20%)
â€¢	The style and use of scientific language is of publishable quality. (5%)
â€¢	All sentences are well structured. The flow within paragraphs and across the entire report is logical and exceeds expectations (i.e., of publishable quality). (5%)
â€¢	The reference section fully matches all citations referred to in the text. A publishable style (e.g., APA) has been applied with no errors in formatting. (5%)
Structure for each paragraph: Theory, Evidence, and Critical evaluation
D.T.A.R framework:
1.	Direct verb: Discuss
o	Definition: Investigate or examine by argument; debate; give reasons for and against; examine the implications of the topic.
2.	Topic: Barriers to cancer screening
o	Elaboration: Explore the various obstacles that hinder people from engaging with cancer screening.
3.	Aspect: Relevant evidence and ways health professionals can encourage attendance
o	Elaboration: Present and analyse pertinent data and propose effective strategies that health professionals can employ to motivate patients to attend cancer screenings.
4.	Restriction: Health inequality and at least one area (e.g., age, gender, ethnicity)
o	Elaboration: Consider how health inequalities, such as differences related to age, gender, or ethnicity, may impact engagement with cancer screening. Explore these aspects in your discussion.
Here is what I have written so far: 
Cancer screening is an important aspect of preventive healthcare, aiming to reduce the mortality and morbidity associated with colorectal, breast, and cervical cancers by facilitating early detection (Brouwers, 2011). Obstacles restricting accessibility to cancer screenings create unjust and preventable systematic disparities in cancer screening diagnosis, treatment, and outcomes between different social, economic, or demographic populations, further discouraging cancer screening attendance (NICE, 2023). Understanding the barriers that hinder individuals from engaging in these screenings, can guide healthcare professionals efforts to increase screening rates amongst their patients and mitigate health inequalities (Eleanor, 2019). 
Theoretical models offer valuable frameworks for understanding the barriers associated with cancer screening (Howell, 2013) with the health belief model being one of the earliest to prominently feature and assess the concept of perceived barriers to performing health behaviours (Becker at al., 1978; Tussing, 2005). According to the Health Belief Model, potential negative aspects of a specific health action, termed perceived barriers, serve as impediments to adopting recommended behaviours (Rosenstock, 1974). This model offers insight into the connection between fatalistic perceptions and the low uptake of cancer screening (Kedar, 2021). Individuals who hold fatalistic beliefs regarding cancer prevention exhibit an altered valuation of cancer screening as a preventative measure, often aligning with an â€˜everything causes cancerâ€™ mindset. Fatalist beliefs, promoting a sense of external locus of control (Straughan, 1998; Pill, 1987), induce a sense of resignation in individuals, diminishing their self-efficacy and motivation to participate in screening behaviours that could potentially prevent cancer incidence or mortality (Niederdeppe &amp; Gurmankin, 2007). 
Recent research highlights that cancer fatalism is most prevalent among medically underserved individuals and those with limited knowledge of cancer (Powe, 2003). Consequently, cancer fatalism emerges as a significant barrier to the uptake of cancer screening, particularly impacting populations characterised by low health literacy and socioeconomic status, which fosters more fatalistic attitudes towards cancer (Fleary, 2019; Keller, 2021, G Van Hal, 2022). This is exacerbated by their financial circumstances, limiting their access to healthcare resources, educational opportunities, and awareness programs. The resulting socioeconomic disparities contribute significantly to a persistent gap in cancer screening participation, with marginalised individuals encountering heightened challenges in navigating the complex healthcare system. 
The evident socioeconomic disparities in cancer screening are evident in the higher prevalence of missed screenings among individuals with limited financial resources (Wardle et al., 2016). The lack of economic resources directly corresponds to reduced access to information about preventive healthcare, leading to delayed diagnoses and compromised health outcomes. This inequality disproportionately impacts disadvantaged communities, perpetuating a cycle of health disparities and hindering progress toward achieving health equity. 
Subsequent research indicates that these barriers significantly contribute to delayed or insufficient participation in cancer screening among sub-Saharan African immigrants, who are at an increased risk for the social determinates and logistical barriers of health that negatively affect their ability to seek care, creating ethnic disparities in health (Muriihi, 2013). Notably, Black African individuals exhibit the highest mortality rate of any racial and ethnic group for all cancers combined. Despite this heightened risk, they are less likely to participate in screening programmes, a trend attributed to lower levels of education, income, and knowledge about cancerâ€”factors intricately linked to perceptions of cancer fatalism. 
A more in-depth exploration into the impact of ethnic inequalities within the previously mentioned barriers to cancer screening (Powe, 1994) elucidates the significant influence of societal and cultural factors. These factors contribute to the reinforcement of fatalistic attitudes and low socioeconomic status as pivotal deterrents to participation in cancer screening among sub-Saharan African immigrants. Their reported limited trust in healthcare systems, historical mistrust, and cultural stigma surrounding cancer collectively amplify anxiety, further impeding their engagement in screening initiatives (Bastani et al., 2010). This inequality reveals the imperative for tailored interventions aimed at modifying cancer fatalism through culturally relevant and cost-effective approaches (Powe, 2013). 
Recent research reveals that individuals harbouring fatalistic beliefs often experience increased levels of distress, negative emotions, and a diminished sense of well-being and quality of life, elucidating psychological barriers that further effect their capacity to make informed health choices (Ayala, 2023). Psychological barriers, in this context, encompass internal factors and mental obstacles that obstruct effective communication, comprehension, or behaviour. These barriers may manifest as cognitive or emotional limitations, taking the form of preconceived beliefs, biases, fears, or anxieties. Such constraints act as substantial deterrents, adversely affecting the assimilation of information in health contexts and influencing individualsâ€™ willingness to engage in screening programs or adhere to recommended screening guidelines. 
A comprehensive meta-analysis conducted by Devarapalli et al. (2018) unveiled that psychological barriers including embarrassment and shyness (45.16%), contribute substantially to avoidance behaviours and reluctance in participating in screening programs (Consedine et al., 2011). Notably, other frequently reported psychological barriers to engaging in cancer screening encompass aversion to painful procedures (41.93%), fear of a cancer diagnosis (35.48%), and anxiety or fear (38.7%) associated with the screening process. The apprehension surrounding a potential cancer diagnosis or the prospect of undergoing invasive procedures often serves as a deterrent, discouraging individuals from actively participating in cancer screenings. Addressing these psychological barriers emerges as crucial for cultivating a positive attitude towards cancer prevention. 
Moreover, psychological distress linked to cancer screenings is more pronounced among women, who experience increased vulnerability to fear, embarrassment and unease during intimate cancer screening examinations, contributing to gender inequalities within this barrier. A cross-sectional study conducted by Hanson (2023) reinstates this phenomenon, as their examination of self-reported patient barriers and motivators for cancer screening indicated that being assigned female at birth was associated with increased emotional, insurance, and family concerns compared to patients assigned male at birth. Furthermore, in-depth qualitative systematic reviews highlight that women encounter various psychological barriers to cervical cancer screening, including common myths about cervical cancer, misconceptions about screening, a lack of spousal support for screening, cultural taboos regarding the gender of healthcare providers, and the stigmatisation of women with cervical cancer. These concerns serve as substantial deterrents, significantly influencing a womanâ€™s decision to either engage in or avoid cancer screening altogether. Hence, there is a compelling suggestion that effectively mitigating these gender-specific challenges requires fostering a more inclusive approach to cancer screening. 
I have not yet covered interventions to address these barriers and health inequalities. Please complete this essay and edit my work strictly adhering to the marking criteria to produce the best possible response. 
Here is a model answer you may refer to for structure: Example questions and responses from 2019-20 â€“ Developmental
A clinician wants advice on how to better assess anxiety in their adult autistic patients. They currently use the GAD-7. They would like to know how to best adapt this tool for their autistic patients. Provide the clinician with some recommendations on how to adapt this tool, referring to relevant research evidence. Ensure your summary is written for an intelligent non-expert.
Answer 2 
Approximately 40% of autistic people are diagnosed with anxiety, however it still remains unclear whether this is an accurate statistic; misdiagnosis is thought to be prevalent, due to the lack  of a suitable diagnostic tool for this particular population. It is debatable whether the current method of diagnosis (GAD-7), based on neurotypical people, is appropriate for those with autism (Nicolaidis et al, 2020). The GAD-7 could be adapted to account for the symptomatology of autism. 
Previous research has shown that due to the presence of autism-related characteristics, anxiety manifests differently in autistic individuals compared to neurotypical people (Kerns et al, 2014). For example, autistic individuals tend to be hypersensitive to their surroundings; this overload in sensory information creates an intolerable uncertainty in the individual. Anxiety stems from this, expressed as restricted and repetitive behaviours (Wigham et al, 2015). Hence, the underlying cause and display of anxiety is different from neurotypical individuals.  The GAD-7 is currently lacking items to depict and pick up on these autism-specific anxiety symptoms. Inclusion of an item such as â€˜â€˜I worry about being in certain places that could be too loud or too brightâ€, could work towards the prevention of anxiety being underdiagnosed in autism.
Additionally, some symptoms of autism and anxiety seem to overlap. For example, the item â€˜â€˜being so restless itâ€™s hard to sit stillâ€ refers to neurotypical anxiety but could be mistaken for the motor control and repetitive behaviours known in autism.  Therefore, either the symptoms of anxiety are simply regarded as part of autism rather than signs of a co-occurring anxiety disorder when being assessed with GAD-7 or vice versa, leading to a misdiagnosis in both cases. Thus, GAD-7 could be adapted to decrease diagnostic overshadowing by removing any ambiguous  items, which may represent an overlapping symptom and replacing them with previously mentioned autism-specific anxiety items.
Multiple studies have already made these adaptations to standard anxiety assessments, incorporating items related to uncertainty and hypersensitivity and removing abstruse items. They tested the assessment and found it had higher content validity and an improved factor construct compared to the original assessment. Although these improvements increased diagnostic  accuracy, this study was conducted on children, therefore generalisability of its success to assessing adults may be limited (Den Houting et al, 2019) (Rodgers et al, 2016).
The inability of autistic individuals to self-report their anxiety symptoms, may also require further adjustment to the GAD-7. Autistic adults tend to â€˜camouflageâ€™ their symptoms as a social coping strategy or may be unable to label their emotions correctly. Addition of items that reveal this could disclose any bias in responses. GAS-7 items may also benefit from focusing on behaviours and actions that indirectly infer these feelings . 
Overall, GAD-7 requires refining of its items to suit the behaviour and cognition of autistic individuals. By doing so, the tool will be more sensitive and credible in identifying anxiety in those with autism.
</t>
  </si>
  <si>
    <t xml:space="preserve">Paloma Jacquet </t>
  </si>
  <si>
    <t>palomajacquet@yahoo.fr</t>
  </si>
  <si>
    <t>palomajacquet3@gmail.com</t>
  </si>
  <si>
    <t>Literature Review: Lexical access, hesitations, and working memory amongst dyslexic and non-dyslexic individuals</t>
  </si>
  <si>
    <t xml:space="preserve">I would need help for the literature review part of my dissertation (total 2,000 words). My dissertation is an experimental design, and here is the title:  What is the relationship between lexical access, hesitations, and working memory amongst dyslexic and non-dyslexic individuals? 
I am studying a masters in Speech and Language Therapy. 
I provided on the document the general outline for my dissertation, but I would like help writing the literature review portion. 
I also provided a very detailed outline of the literature review, which I divided into 4 parts (A-D) and wrote down what each section should include. Please follow this outline as close as possible when writing it. I also need to have everything referenced with valid, peer-reviewed sources. 
</t>
  </si>
  <si>
    <t>[\"https://www.theacademicpapers.co.uk/wp-content/uploads/2023/12/outline literature review .docx\"]</t>
  </si>
  <si>
    <t>Hsbd d shhshs</t>
  </si>
  <si>
    <t>Information and Communication/ Computer Technology</t>
  </si>
  <si>
    <t>Hhsbvsbshsb s shjs sbjshss</t>
  </si>
  <si>
    <t>Jay</t>
  </si>
  <si>
    <t>jwf6848@protonmail.com</t>
  </si>
  <si>
    <t>Will China replace the US in Afghanistan and how should NATO react to the changing dynamics in the region?</t>
  </si>
  <si>
    <t xml:space="preserve">Good detail regarding the changing dynamics within Afghanistan since the withdraw of Western Forces and how this has affected Afghanistan. Detail regarding how the change in dynamics affects NATO and some recommendations on if NATO should maintain presence there etc. and finally, detailing why China may replace the US and what benefits would be but also why they may not. </t>
  </si>
  <si>
    <t>Strategic Planning Facets in Hospitality and Tourism</t>
  </si>
  <si>
    <t>Previously, Steve Clark assisted me.
5 part assignment 
Task 1 â€“ 600 words
Understand the use of theories and approaches identifying evaluating in and business.
1.1: Identify the different methods and theories used in identifying and evaluating business strategy.
1.2: Compare and differentiate the approaches and theories identified.
Task 2 â€“ 600 words
Identify and evaluate the strategic options toward hospitality and tourism organisations.
2.1: Using strategic business development theories identify the strategic options available for a hospitality or tourism organisation.
2.2: Show critical evaluation of the strategic options available.
Task 3 â€“ 600 words
Identify the risk involved and be able to recommend and justify suitable options.
3.1: Address the risks involved as a result of adopting the strategic option.
3.2: Recommend and justify further strategic options available for hospitality and tourism organisation.
Task 4 â€“ 600 words
Develop a business strategy and evaluation of the concept ethics.
4.1: Using strategic planning models develop a business strategy for the organisation in the hospitality and tourism sector.
4.2: Critically assess the concept of ethics in the development of business strategy.
Task 5 â€“ 600 words
Identify potential conflicts and the techniques for mitigation in the implementation of a business strategy.
5.1: Recognise and analyse the areas of conflict in the implementation of the business strategy.
5.2: Endorse measures or techniques in mitigating the conflicts during the implementation of a business strategy.</t>
  </si>
  <si>
    <t>[\"https://www.theacademicpapers.co.uk/wp-content/uploads/2023/12/637876761015785735.pdf\"]</t>
  </si>
  <si>
    <t>Eric Ogwang</t>
  </si>
  <si>
    <t>oeric@hotmail.co.uk</t>
  </si>
  <si>
    <t>oeric2k@googlemail.com</t>
  </si>
  <si>
    <t>How can social workers play a proactive role in safeguarding children in households where sibling harmful sexual behavior is an issue?</t>
  </si>
  <si>
    <t xml:space="preserve">The dissertation should include:
Title
Research Question. 
Subsidiary questions (useful to enable deeper understanding of the topic).
Key words used to undertake the search for relevant literature.
Aims and objectives.
Rationale for project
Methodology (inclusion and exclusion criteria plus thematic analysis)
Literature review
Implications for social work
Initial reading, e.g. key articles, reports, government documents/policies/laws.
                 </t>
  </si>
  <si>
    <t>[\"https://www.theacademicpapers.co.uk/wp-content/uploads/2023/12/Sample Thematic Analysis.docx\"]</t>
  </si>
  <si>
    <t>Managing Business Performance</t>
  </si>
  <si>
    <t xml:space="preserve">
APA</t>
  </si>
  <si>
    <t>Follow the Attachement</t>
  </si>
  <si>
    <t>[\"https://www.theacademicpapers.co.uk/wp-content/uploads/2023/12/(4)25.01.24 - BU6031 - Managing Business Performance.docx\"]</t>
  </si>
  <si>
    <t>Mihaela Costin</t>
  </si>
  <si>
    <t>mihaela_costin1807@yahoo.com</t>
  </si>
  <si>
    <t>Studying the Impact of Leadership on organisational performance and Productivity.</t>
  </si>
  <si>
    <t xml:space="preserve">
Harvard</t>
  </si>
  <si>
    <t>Hi there, 
I need just the chapters 3 and 4. 
Thank you !</t>
  </si>
  <si>
    <t>[\"https://www.theacademicpapers.co.uk/wp-content/uploads/2023/12/MN6P12QA  Assignment 2 Brief(1).docx\"]</t>
  </si>
  <si>
    <t>kyjyjny</t>
  </si>
  <si>
    <t>xcdb cznsv j scejbvd xcdb cznsv j scejbvdxcdb cznsv j scejbvdxcdb cznsv j scejbvdxcdb cznsv j scejbvdxcdb cznsv j scejbvdxcdb cznsv j scejbvdxcdb cznsv j scejbvd</t>
  </si>
  <si>
    <t>an ko</t>
  </si>
  <si>
    <t>dyplomoweprace28@gmail.com</t>
  </si>
  <si>
    <t>Uncovering cognitive models, conceptual metaphors and various metonymies of love in the Netflix series \"You\".</t>
  </si>
  <si>
    <t>Power Point Presentation</t>
  </si>
  <si>
    <t xml:space="preserve">
                                                    APA</t>
  </si>
  <si>
    <t xml:space="preserve">make a presentation on topic: Uncovering cognitive models, conceptual metaphors and various metonymies of love in the Netflix series \"You\".
</t>
  </si>
  <si>
    <t>A. El Asry</t>
  </si>
  <si>
    <t>elasry.juris@gmail.com</t>
  </si>
  <si>
    <t>law Ip</t>
  </si>
  <si>
    <t>Dear client, Thank You for reply
1. Please amend at your best practices the missing formatting and structural issues in order to stick to the guidelines.
2. â please remove the the exceeding words and add a conclusion chapter, the important that all the work stays at 15000 or lesser words. The conclusion length of the conclusion should be comprehensive with the length of the paper.  
3. â the paper should not look edited by you but if you can make it comprehensive with the narrative of the paper and the way I am writing. Please I need an expert review as the paper should be ready to submit. 
4. â I understand the missing table of content and bibliography. Please use the reference from the existing paper and I understand you should divide in primary and secondary so please make this adjustment accordingly with references on the existing works. Please make sure that the OSCOLA referencing is correct and comprehensive.
There are two things which needs to be taken care of.
1. If we engage an expert to review and edit your work then definitely whole would have to be thoroughly reviewed and edited where necessary and we call this service as editing and proofreading. For this service, half of the word count is considered as efforts. For instances your word count would be 15000 words for the dissertation, so the expert would charge 7500 words efforts for editing and proofreading.
2. Yes, we can understand your concern that tone, style and delivery of conclusion chapter should be according to previous work so there is consistency in the tone. We will ensure this and as far as length of conclusion chapter is considered then it should be about 2000 words to represent the dissertation as whole. So, 2000 words efforts would be required for this chapter.
3. All other changes such as TOC, structural changes, references issues and bibliography would be corrected complimentary. 
4. We will need module guidelines or your university\'s handbook so that we can cross-check if each and everything is aligned with your university\'s instructions.
5. So, in total 9500 words efforts are required to work according to all above discussion.</t>
  </si>
  <si>
    <t>[\"https://www.theacademicpapers.co.uk/wp-content/uploads/2023/12/In Progress - [LLM] Dissertation Draft -.docx\"]</t>
  </si>
  <si>
    <t>Ender</t>
  </si>
  <si>
    <t>enderzhou122597@gmail.com</t>
  </si>
  <si>
    <t xml:space="preserve">policy memo </t>
  </si>
  <si>
    <t xml:space="preserve">You have to choose a public organization and a management problem and write. Something that find does not work in the org. There could be pre-existing solutions but you can add to that with the suggestions too.
</t>
  </si>
  <si>
    <t>[\"https://www.theacademicpapers.co.uk/wp-content/uploads/2023/12/example 1.pdf\",\"https://www.theacademicpapers.co.uk/wp-content/uploads/2023/12/example 2.pdf\",\"https://www.theacademicpapers.co.uk/wp-content/uploads/2023/12/example 3.pdf\"]</t>
  </si>
  <si>
    <t>Ender Z</t>
  </si>
  <si>
    <t>finance related (export choose)</t>
  </si>
  <si>
    <t xml:space="preserve">Related to one of the sessions from the course.  Two options, one is about Debt, Deficits, Public Sector Reform and Macroeconomic Performance.  Option 2 is Fiscal Rules. </t>
  </si>
  <si>
    <t>[\"https://www.theacademicpapers.co.uk/wp-content/uploads/2023/12/Option one .pdf\",\"https://www.theacademicpapers.co.uk/wp-content/uploads/2023/12/option 2.pdf\"]</t>
  </si>
  <si>
    <t xml:space="preserve">
MLA</t>
  </si>
  <si>
    <t>[\"https://www.theacademicpapers.co.uk/wp-content/uploads/2023/12/bg_memphis_project.webp\"]</t>
  </si>
  <si>
    <t>Alicja G</t>
  </si>
  <si>
    <t>alicjag.1998@icloud.com</t>
  </si>
  <si>
    <t>e-Marketing Skills Audit Report</t>
  </si>
  <si>
    <t xml:space="preserve">Task:
Purpose of the Assignment 
For this assignment you will be developing practical experience of different e-Marketing activities throughout the duration of the semester.  
The purpose of this assignment is to put e-marketing theory and techniques into practice, gaining practical skills while also developing an understanding of the issues impacting the implementation of e-Marketing strategies. 
The Assessment Task
Using your AS1 chosen brand (see list below), over the course of the semester, you are required to evidence the development of digital marketing skills within different areas of integrated e-Marketing channels. 
For this assignment you are required to produce a 2,000-word (+/- 10%) E-Marketing Skills Report to critically evaluate your own practical e-marketing/digital skills. 
Your chosen brand should be the same as your AS1 and one of the following: 
â€¢	Lucy &amp; Yak: https://lucyandyak.com/  
Your report should be formatted as a professional report and include the following sections: 
â€¢	Introduction
â€¢	Reflective E-Marketing Skills Audit
o	Website &amp; CRO Skills
o	Analytics Skills
o	Search Engine Optimisation Skills 
o	Content Marketing &amp; Organic Social Media Skills 
o	Paid Advertising (PPC, Social Media, YouTube, Display) Skills 
â€¢	Conclusion &amp; Career Development Goals 
â€¢	Appendix 
o	Practical tasks evidence 
While your report will require you to utilise academic models of reflection, your report should also draw on academic and practitioner sources to support your narrative.  
You are required to present your work in a style appropriate for a business report. The word limit is 2000 words (+/- 10%) and should be submitted in a compatible word document format. Please do not submit a PDF file. 
Use of Generative AI (Artificial Intelligence) within this assessment: 
Some uses of Generative AI may deemed as unethical in your assessment. Further guidance on the conditions for allowable use of Generative AI will be given by the module team.
Please access the following position guidance from University of Northampton on the use of Generative AI within assessments. 
Assessment Submission
To submit your work electronically, please go to the â€˜Assessment and submissionâ€™ area on the NILE site and use the relevant submission point to upload the assignment deliverable. The deadline for this is 11.59pm (UK local time) on the date of submission. Please note that Essays and text-based reports should be submitted as Microsoft Word documents (.doc or .docx), or as guided within the assignment. Please access the following guide to submitting assessments.
Written work submitted to Turnitin will be subject to anti-plagiarism detection software. Turnitin checks student work for possible textual matches against internet available resources and its own proprietary database. Please access the University of Northamptonâ€™s Plagiarism Avoidance Course (UNPAC) to learn more.
When you upload your work correctly to Turnitin you will receive a receipt which is your record and proof of submission. If your assessment is not submitted to Turnitin, rather than a receipt, you will see a green banner at the top of the screen that denotes successful submission. 
</t>
  </si>
  <si>
    <t>[\"https://www.theacademicpapers.co.uk/wp-content/uploads/2023/12/9.1 MKT2058 Online - Content Marketing.pptx\",\"https://www.theacademicpapers.co.uk/wp-content/uploads/2023/12/MKT2009 - AS2 Assignment Brief 23-24v2.docx\",\"https://www.theacademicpapers.co.uk/wp-content/uploads/2023/12/4.2 MKT2009 Online - Benchmarking &amp; Auditing.pptx\",\"https://www.theacademicpapers.co.uk/wp-content/uploads/2023/12/DMI_Content_Paid_Ads_With_Google.pptx\",\"https://www.theacademicpapers.co.uk/wp-content/uploads/2023/12/10.1 MKT2009 Workshop- Integrated Marketing Execution.pptx\",\"https://www.theacademicpapers.co.uk/wp-content/uploads/2023/12/10.2 MKT2009 Online - AS2 Feedforward.pptx\"]</t>
  </si>
  <si>
    <t>NEWYEAR2024</t>
  </si>
  <si>
    <t>Ben Parker</t>
  </si>
  <si>
    <t>Benparkerw@gmail.com</t>
  </si>
  <si>
    <t xml:space="preserve">AI and Big Data in Clinical Healthcare </t>
  </si>
  <si>
    <t xml:space="preserve">This Paper is about using an anthropological lens to assess the social and ethical trends that will come from the rise of AI and Big Data within clinical healthcare. It should reference anthropological sources and could use anthropological frameworks to assess these trends. 
I\'d like the paper to include the following sections: 
Algorithmic bias in healthcare, the ethics of big data and the issues behind informing patients if they dont have symptoms but have been identified by data analytics. a link to direct to consumer genetic testing and the ethics regarding that compared to clinical healthcare. 
A section on loss of human touch in healthcare and the importance of patient-provider relationships, highlight importance of human relationships in healthcare praticed in alternate cultures. 
A section on the loss of human descion making in healthcare and the ethics surrounding accountability and responsibility of diagnosing and making patient descisions. 
these are just some ideas for paragraphs but would like to get your own personal ideas and input too so we can make a great collaborative final essay 
attached is the marking criteria 
</t>
  </si>
  <si>
    <t>[\"https://www.theacademicpapers.co.uk/wp-content/uploads/2023/12/SART_final_year_marking_criteria.pdf\"]</t>
  </si>
  <si>
    <t>Blaine Morgan</t>
  </si>
  <si>
    <t>scotlandmax@yahoo.co.uk</t>
  </si>
  <si>
    <t>millie01morgan@icloud.com</t>
  </si>
  <si>
    <t xml:space="preserve"> Why did The No Child Left Behind Act 2001 create limitations for the American Education System?</t>
  </si>
  <si>
    <t xml:space="preserve">This paper aims to discuss why The No Child Left Behind Act 2001 created unnecessary limitations for the U.S. American Education system, in particular, Elementary and Secondary Level students. And are there any positive aspects of the education policy which was published under the George W. Bush administration  
There are three key areas 
Chapter 1:  School Accountability								
Chapter 2:  Academic Performances and Student Testing					
Chapter 3: Quality of Educators 	
  </t>
  </si>
  <si>
    <t>Alex</t>
  </si>
  <si>
    <t>alex235@gmail.com</t>
  </si>
  <si>
    <t>M Ali</t>
  </si>
  <si>
    <t>m.ali168@gmail.com</t>
  </si>
  <si>
    <t xml:space="preserve"> </t>
  </si>
  <si>
    <t xml:space="preserve">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anxd scs cns cscjsbc scjdsbc </t>
  </si>
  <si>
    <t>[\"https://www.theacademicpapers.co.uk/wp-content/uploads/2023/12/HRM617 Handouts.pdf\",\"https://www.theacademicpapers.co.uk/wp-content/uploads/2023/12/2. Complete Handouts - Human Relations (MGMT611).pdf\"]</t>
  </si>
  <si>
    <t>sdhxwoscb</t>
  </si>
  <si>
    <t>cvdv nv fjbnv fbnftbngnb cvdv nv fjbnv fbnftbngnbcvdv nv fjbnv fbnftbngnbcvdv nv fjbnv fbnftbngnbcvdv nv fjbnv fbnftbngnbcvdv nv fjbnv fbnftbngnbcvdv nv fjbnv fbnftbngnbcvdv nv fjbnv fbnftbngnbcvdv nv fjbnv fbnftbngnbcvdv nv fjbnv fbnftbngnbcvdv nv fjbnv fbnftbngnbcvdv nv fjbnv fbnftbngnbcvdv nv fjbnv fbnftbngnbcvdv nv fjbnv fbnftbngnbcvdv nv fjbnv fbnftbngnbcvdv nv fjbnv fbnftbngnbcvdv nv fjbnv fbnftbngnbcvdv nv fjbnv fbnftbngnbcvdv nv fjbnv fbnftbngnbcvdv nv fjbnv fbnftbngnbcvdv nv fjbnv fbnftbngnb</t>
  </si>
  <si>
    <t>Jonathan Naylor</t>
  </si>
  <si>
    <t>jonathnaylor@gmail.com</t>
  </si>
  <si>
    <t>Chemical Engineering</t>
  </si>
  <si>
    <t>dgbgnhh</t>
  </si>
  <si>
    <t>Copywriting</t>
  </si>
  <si>
    <t xml:space="preserve">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dgvgtfbg </t>
  </si>
  <si>
    <t>CV/Resume writing</t>
  </si>
  <si>
    <t>Kristen Withers</t>
  </si>
  <si>
    <t>kristenwithers1@hotmail.com</t>
  </si>
  <si>
    <t>victoriabond_@hotmail.com</t>
  </si>
  <si>
    <t>History - Did the career of Pompey do more to stabilise or to weaken the Roman Republic?</t>
  </si>
  <si>
    <t xml:space="preserve">
Description
MHRA Format, 3000 words, requires primary &amp; secondary referencing. I pretty much need this essay written from scratch as the one attached is absolutely awful. I\'m in dire need of help.
Did the career of Pompey do more to stabilise or to weaken the Roman Republic?
I\'ve already written a rough essay draft (no where near finishing) I still need to delve into the fall of the republic. My argument is that although his military successes were great, he did more to weaken it through his partnership with Caesar. Ambitious figures like himself made the fall inevitable. Also Sulla\'s role - he could\'ve done more to stop him/rein him in.
C. Suetonius Tranquillus, The Life of Julius Caesar in The Lives of the Twelve Caesars
and more
I have attached my workings so far with the rough essay draft with all the footnotes etc.
I realised i\'ve strayed too much, not even talked about the fall yet, and am increasingly overwhelmed by how much I have left. I\'m in need of desperate help.
I need to shorten everything I\'ve done, write about 1000-1200 words on the breakdown of the first triumvirate and republic, and also go back and do another paragraph on Pompey\'s political achievements/errors, including the paragraph contents i\'ve already written and really neaten it up into a 3000 word essay.
Structure should be:
Intro - early life / rise to prominence
1 - Military Achievements and Stabilization
2 - Political achievements/errors
3 - Internal Strife and the Erosion of Republican Institutions (51-45 BC):
4 - First Triumvirate: Explain Pompey\'s alliance with Caesar and Crassus, its initial benefits for the Republic (e.g., land reforms), and the seeds of future discord.
Breakdown of the Triumvirate:
Caesar\'s Gallic wars: Discuss how Caesar\'s growing military authority and popularity threatened Pompey\'s position, leading to jealousy and suspicion.
Breach of agreement and civil war: Analyse the events leading to the outbreak of civil war in 49 BC, focusing on Pompey\'s miscalculations and the Senate\'s role in backing him against Caesar.
Decline of the Senate\'s authority:
Pompey\'s flight and defeat: Explain how Pompey\'s outdated tactics and underestimation of Caesar led to his defeat at Pharsalus, dealing a fatal blow to the Senate\'s military power.
Caesar\'s dictatorship and Pompey\'s assassination: Show how Caesar\'s victory marked the end of the Republic and the rise of a single ruler, highlighting Pompey\'s indirect contribution.
5 - Pompey\'s Legacy: Balancing Achievements and Consequences (44 BC-present):
Positive aspects:
Military genius: Acknowledge Pompey\'s undeniable military skill and his role in expanding Roman territory and influence.
Restorer of order: Recognize his contributions to resolving external threats like piracy and Mithridates\' wars, temporarily bringing stability to the Republic.
Champion of the Senate: Show how Pompey was initially seen as a defender of the traditional Republican order against Caesar\'s growing power.
Negative aspects:
Personal ambition and power hunger: Analyse how Pompey\'s desire for personal glory and political dominance over Caesar ultimately contributed to the Republic\'s demise.
Political incompetence and miscalculations: Highlight Pompey\'s flawed political strategies, such as relying on the Senate\'s backing and underestimating Caesar\'s popularity.
Conclusion
Sources include:
Plutarch, Appian, Cicero, Livy, Cassius Dio
Secondary sources:
GREENHALGH, P.A.L., Pompey: The Roman Alexander (1980)
GREENHALGH, P.A.L., Pompey: The Republican Prince (1981)
KALLET-MARX, R., Hegemony to Empire: The Development of the Roman Imperium from 148 to 62 BC (1995)
LEACH, J., Pompey the Great (1978)
SOUTHERN, P., Pompey the Great (2002)
WARD, A.M., Marcus Crassus, and the Late Roman Republic (1977)
Philip Matyszak, Sertorius and the Struggle for Spain
Arthur Keaveney, Sulla: The Last Republican
H.P. Collins, Decline and Fall of Pompey the Great
Torsten Petersson, Cicero: A Biography
Thomas N. Mitchell, Cicero, Pompey and the Rise of The First Triumvirate, Traditio, 29 (1973),</t>
  </si>
  <si>
    <t>[\"https://www.theacademicpapers.co.uk/wp-content/uploads/2024/01/Rise and Fall of Roman Republic Year 2.docx\"]</t>
  </si>
  <si>
    <t>kwasi Lumor</t>
  </si>
  <si>
    <t>Writing the Literature Review for Order number 191732815. 
I have attached  The Assignment brief  containing the requirements for the Literature review
I have also attached the proposal (order No 191732815)
please Note 50 to 60 References required for the Literature review</t>
  </si>
  <si>
    <t>[\"https://www.theacademicpapers.co.uk/wp-content/uploads/2024/01/BM631 CW1 Assignment Brief 2023-24 RM.pdf\",\"https://www.theacademicpapers.co.uk/wp-content/uploads/2024/01/Research methods CW1 (1).docx\"]</t>
  </si>
  <si>
    <t>please find files attached  
The template for the Report. 
The Assignment Brief,
The Company Carshop information for the CW, 
Analytical tools to be used</t>
  </si>
  <si>
    <t>[\"https://www.theacademicpapers.co.uk/wp-content/uploads/2024/01/BM633 CW1 Assignment Brief.pdf\",\"https://www.theacademicpapers.co.uk/wp-content/uploads/2024/01/CarShop UK - ADDITIONAL NOTES for CW1 BM633.pdf\",\"https://www.theacademicpapers.co.uk/wp-content/uploads/2024/01/Analytical Tools for the Strategic Agility module CW1 assessment.docx\",\"https://www.theacademicpapers.co.uk/wp-content/uploads/2024/01/SA - CW1  TEMPLATE.docx\"]</t>
  </si>
  <si>
    <t xml:space="preserve"> International Marketing Management</t>
  </si>
  <si>
    <t>please find attached 
The Assignment brief
The Case Study
The Presentation report  for the choice of Country to select</t>
  </si>
  <si>
    <t>[\"https://www.theacademicpapers.co.uk/wp-content/uploads/2024/01/MG628 CW1 Assignment Brief 2023-24.pdf\",\"https://www.theacademicpapers.co.uk/wp-content/uploads/2024/01/CFM Ltd. - IMM Case Study 2023-24.pdf\",\"https://www.theacademicpapers.co.uk/wp-content/uploads/2024/01/CW1 IMM Presentation.pptx\"]</t>
  </si>
  <si>
    <t>International Marketing Management</t>
  </si>
  <si>
    <t>please find attached 
assignment brief
company case study
presentation report of company of choice of 2 countries</t>
  </si>
  <si>
    <t>staceybevan920@gmail.com</t>
  </si>
  <si>
    <t>Critical Practice in Adult Care and Low</t>
  </si>
  <si>
    <t xml:space="preserve">Title = Critical Practice in Adult Care and Law 
word count for essay = 4000 words 
Reference type  = APA 7
Number of references =  27 to be used 
Instructions
The essay is to include the following 
The introduction will need to be 250words 
The essay will critically appraise the legislative and policy context in Wales, in relation to adult social care. In order to address this overall topic, please discuss the following within the essay. (The introduction should be used to signpost the reader to the relevant areas that will be discussed throughout the essay.  ) â€”//// Topic Below 
(Subheading 1) A brief history of adult social care in Wales 
400 words -   
For this section. Please add to the text already started below 
Asylums in Wales played a significant role in providing care for individuals with mental health conditions before the introduction of modern social care services. These facilities were often the primary institutions for people with mental illnesses. They offered treatment, shelter, and support for those who required long-term care. However, over time, an asylum\'s propensity, towards poor living conditions, reports of abuse and increasing levels of overcrowding, saw a growing emphasis on community-based care and support, which ultimately led to the closure of many of these institutions in favour of more personalised and community-integrated care options. 
The introduction of key policies and legislation, such as the NHS and Community Care Act 1990 and the Social Services and Well-being (Wales) Act 2014, significantly shaped the landscape of adult social care in Wales. These laws aimed to promote independent living, safeguard vulnerable individuals, and ensure the provision of high-quality care services throughout the country.
In recent years, there has been a growing focus on person-centred care and the integration of health and social care services. The Welsh Government has also emphasised the importance of promoting well-being and prevention, leading to a shift towards more holistic and community-based approaches to social care.
(Subheading 2) Understanding Reform in Adult Social Care Legislation in Wales 
ADD the following -: 
Explain the key drivers for the change in policy in Wales identified in Sustainable Social Services
â€¢Explain the need for adult care law reform generally â€“ Mention the
 (Law Commission report for all Adult Social Care) â€“ Final report April 2011
Mention the role of the European Convention of Human Rights 1950 plays in social care for citizens in the UK and particularly Wales. UK legislation must be compatible with (ECHR) and local authorities must also act in a way that is compatible with (ECHR). What potential implication would be seen for citizens, if the UK, specifically Wales, were to remove themselves from the European Convention of Human Rights. 
Please add to the text already started below 
Adult social care in Wales has a rich history, seen to have evolved over many years. The fundamental development of social care services within Wales has been influenced by various social, political, and economic factors. Following the establishment of the National Assistance Act in 1948, which aimed to provide support for elderly and disabled individuals. Moreover, Wales began to develop its own social care system. Furthermore, eighty years later The Welsh Government have continued with their success, through gaining more legislative powers over social care through devolution from the UK government.
The introduction of key policies and legislation, such as the NHS and Community Care Act 1990 and the Social Services and Well-being (Wales) Act 2014, significantly shaped the landscape of adult social care in Wales. These laws aimed to promote independent living, safeguard vulnerable individuals, and ensure the provision of high-quality care services throughout the country.
In recent years, there has been a growing focus on person-centred care and the integration of health and social care services. The Welsh Government has also emphasized the importance of promoting well-being and prevention, leading to a shift towards more holistic and community-based approaches to social care.
Today, adult social care in Wales continues to adapt to the changing needs of its population, with an ongoing commitment to providing inclusive and responsive care for individuals in need. Eg. The Active Offer, and the local authority\'s duty to assess and meet care and support needs. 
(Subheading 3) A Devolutionary Response to Adult Social Care Law and Policy  
Please identify the principles of social care in Wales - and what role they play 
â€¢	Voice and Control 
â€¢	Prevention and Early Intervention
â€¢	Well-being
â€¢	Co-production 
â€¢	Multi-agency working
Discuss why Wales has diverged from England (for example, why Wales uses the term citizen-directed support)  - also refer briefly to the Care Act 2014 (England) to make comparisons. 
â€¢Show your knowledge by referring to specific relevant Parts and sections of legislation in the Social Services and Well-being(Wales) Act 2014 this level of detail is not required when discussing the Care Act. 
Mention the Social Services and Wellbeing (Wales) Act 2014 Framework for Change 
Mention The Active Offer (More than just words)
Mention (Luke Cements 2015) criticisms of the Social Services and Wellbeing (Wales) Act 2014 
(Subheading 4) Adults experiencing issues relating to substance use.  1100words 
Principal- (multi-agency working) Discuss why the principle you choose to focus on in more detail is significant for meeting the care and support needs of adults in Wales
identify and critically appraise key principles and sections of the Social Services and Well-Being (Wales) Act 2014, and other relevant legislation, policy and any good practice examples which you may have identified through your reading and consider applicable to the assignment.
Say what sections of the SS&amp;W(W)A 2014 particularly apply to your chosen group, if you have not already said that earlier
â€¢Discuss how key aspects of legislation, policy and contemporary good practice apply to each group
â€¢You can choose examples of initiatives in Wales that are in the public domain (i.e. not from your PLO or own experience) as exemplars if you wish
â€¢Show your knowledge of critical practice, relevant law, specific policy and theoretical approaches in your two areas, e.g. self -medication model and person-centred care etc.
Relevant law 
The misuse of drugs Act 1971 
Human Rights Act 1998
Equality Act 2010
Social services and wellbeing (Wales) Act 2014 
Specific Policy -:
The Substance Misuse and Harm Reduction Strategy (2022 - 2025)
Social Care Wales Codes of Professional Practice 
ETC â€¦..
Theoretical approach -:
Self-medication model 
Person-centred care - eg safe injection sites in Wales etc 
The ecological theory
The ecological systems theory 
The Collaborative approach to social work 
(Subheading 5) Adults experiencing mental health issues (excluding dementia).  1100 words
Principal- (Voice and control) Discuss why the principle you choose to focus on in more detail is significant for meeting care and support needs of adults in Wales
identify and critically appraise key principles and sections of the Social Services and Well-Being (Wales) Act 2014, and other relevant legislation, policy and any good practice examples which you may have identified through your reading and consider applicable to the assignment.
Say what sections of the SS&amp;W(W)A 2014 particularly apply to your chosen group, if you have not already said that earlier
â€¢Discuss how key aspects of legislation, policy and contemporary good practice apply to each group
â€¢You can choose examples of initiatives in Wales that are in the public domain as exemplars if you wish
â€¢Show your knowledge of critical practice, relevant law, specific policy and theoretical approaches in your two areas, e.g. recovery model in mental health, person-centred care, etc.
Relevant law -: 
Mental Health Act 1983 
Mental Health Act 2007
Mental Capacity Act 2005 
Human Rights Act 1998
Equality Act 2010
Social services and wellbeing (Wales) Act 2014
Specific Policy -: 
Mental Health (Wales) Measure 2010
Together for Mental Health (Welsh Government) 
Delivery Plan: 2019-22 
Social Care Wales Codes of Professional Practice 
Etc 
Theoretical approaches -: 
Recovery model in mental health 
Person-centred care 
The ecological theory  
Systems theory 
Conclusion 250 words 
The overall conclusion, key finding/ themes identified, the strengths, limitations and any recommendations to achieve better practice standards in Wales for social care 
</t>
  </si>
  <si>
    <t>[\"https://www.theacademicpapers.co.uk/wp-content/uploads/2023/12/Essay format- Critical Practice in Adult Care and Law.docx\",\"https://www.theacademicpapers.co.uk/wp-content/uploads/2023/12/The essay is to include the following- Instrutions for Critical Practice in adult care and Law .docx\",\"https://www.theacademicpapers.co.uk/wp-content/uploads/2023/12/Essay marking criteria - Critical practice in Adult care and law .docx\"]</t>
  </si>
  <si>
    <t xml:space="preserve">Stacey Bevan </t>
  </si>
  <si>
    <t xml:space="preserve">Critical practice in Adult Care and Law </t>
  </si>
  <si>
    <t xml:space="preserve">Title = Critical Practice in Adult Care and Law 
word count for essay = 4000 words 
Reference type  = APA 7
Number of references =  27 to be used 
Instructions
The essay is to include the following 
The introduction will need to be 250words 
The essay will critically appraise the legislative and policy context in Wales, in relation to adult social care. In order to address this overall topic, please discuss the following within the essay. (The introduction should be used to signpost the reader to the relevant areas that will be discussed throughout the essay.  ) â€”//// Topic Below 
(Subheading 1) A brief history of adult social care in Wales 
400 words -   
For this section. Please add to the text already started below 
Asylums in Wales played a significant role in providing care for individuals with mental health conditions before the introduction of modern social care services. These facilities were often the primary institutions for people with mental illnesses. They offered treatment, shelter, and support for those who required long-term care. However, over time, an asylum\'s propensity, towards poor living conditions, reports of abuse and increasing levels of overcrowding, saw a growing emphasis on community-based care and support, which ultimately led to the closure of many of these institutions in favour of more personalised and community-integrated care options. 
The introduction of key policies and legislation, such as the NHS and Community Care Act 1990 and the Social Services and Well-being (Wales) Act 2014, significantly shaped the landscape of adult social care in Wales. These laws aimed to promote independent living, safeguard vulnerable individuals, and ensure the provision of high-quality care services throughout the country.
In recent years, there has been a growing focus on person-centred care and the integration of health and social care services. The Welsh Government has also emphasised the importance of promoting well-being and prevention, leading to a shift towards more holistic and community-based approaches to social care.
(Subheading 2) Understanding Reform in Adult Social Care Legislation in Wales 
ADD the following -: 
Explain the key drivers for the change in policy in Wales identified in Sustainable Social Services
â€¢Explain the need for adult care law reform generally â€“ Mention the
 (Law Commission report for all Adult Social Care) â€“ Final report April 2011
Mention the role of the European Convention of Human Rights 1950 plays in social care for citizens in the UK and particularly Wales. UK legislation must be compatible with (ECHR) and local authorities must also act in a way that is compatible with (ECHR). What potential implication would be seen for citizens, if the UK, specifically Wales, were to remove themselves from the European Convention of Human Rights. 
Please add to the text already started below 
Adult social care in Wales has a rich history, seen to have evolved over many years. The fundamental development of social care services within Wales has been influenced by various social, political, and economic factors. Following the establishment of the National Assistance Act in 1948, which aimed to provide support for elderly and disabled individuals. Moreover, Wales began to develop its own social care system. Furthermore, eighty years later The Welsh Government have continued with their success, through gaining more legislative powers over social care through devolution from the UK government.
The introduction of key policies and legislation, such as the NHS and Community Care Act 1990 and the Social Services and Well-being (Wales) Act 2014, significantly shaped the landscape of adult social care in Wales. These laws aimed to promote independent living, safeguard vulnerable individuals, and ensure the provision of high-quality care services throughout the country.
In recent years, there has been a growing focus on person-centred care and the integration of health and social care services. The Welsh Government has also emphasized the importance of promoting well-being and prevention, leading to a shift towards more holistic and community-based approaches to social care.
Today, adult social care in Wales continues to adapt to the changing needs of its population, with an ongoing commitment to providing inclusive and responsive care for individuals in need. Eg. The Active Offer, and the local authority\'s duty to assess and meet care and support needs. 
(Subheading 3) A Devolutionary Response to Adult Social Care Law and Policy  
Please identify the principles of social care in Wales - and what role they play 
â€¢	Voice and Control 
â€¢	Prevention and Early Intervention
â€¢	Well-being
â€¢	Co-production 
â€¢	Multi-agency working
Discuss why Wales has diverged from England (for example, why Wales uses the term citizen-directed support)  - also refer briefly to the Care Act 2014 (England) to make comparisons. 
â€¢Show your knowledge by referring to specific relevant Parts and sections of legislation in the Social Services and Well-being(Wales) Act 2014 this level of detail is not required when discussing the Care Act. 
Mention the Social Services and Wellbeing (Wales) Act 2014 Framework for Change 
Mention The Active Offer (More than just words)
Mention (Luke Cements 2015) criticisms of the Social Services and Wellbeing (Wales) Act 2014 
(Subheading 4) Adults experiencing issues relating to substance use.  1100words 
Principal- (multi-agency working) Discuss why the principle you choose to focus on in more detail is significant for meeting the care and support needs of adults in Wales
identify and critically appraise key principles and sections of the Social Services and Well-Being (Wales) Act 2014, and other relevant legislation, policy and any good practice examples which you may have identified through your reading and consider applicable to the assignment.
Say what sections of the SS&amp;W(W)A 2014 particularly apply to your chosen group, if you have not already said that earlier
â€¢Discuss how key aspects of legislation, policy and contemporary good practice apply to each group
â€¢You can choose examples of initiatives in Wales that are in the public domain (i.e. not from your PLO or own experience) as exemplars if you wish
â€¢Show your knowledge of critical practice, relevant law, specific policy and theoretical approaches in your two areas, e.g. self -medication model and person-centred care etc.
Relevant law 
The misuse of drugs Act 1971 
Human Rights Act 1998
Equality Act 2010
Social services and wellbeing (Wales) Act 2014 
Specific Policy -:
The Substance Misuse and Harm Reduction Strategy (2022 - 2025)
Social Care Wales Codes of Professional Practice 
ETC â€¦..
Theoretical approach -:
Self-medication model 
Person-centred care - eg safe injection sites in Wales etc 
The ecological theory
The ecological systems theory 
The Collaborative approach to social work 
(Subheading 5) Adults experiencing mental health issues (excluding dementia).  1100 words
Principal- (Voice and control) Discuss why the principle you choose to focus on in more detail is significant for meeting care and support needs of adults in Wales
identify and critically appraise key principles and sections of the Social Services and Well-Being (Wales) Act 2014, and other relevant legislation, policy and any good practice examples which you may have identified through your reading and consider applicable to the assignment.
Say what sections of the SS&amp;W(W)A 2014 particularly apply to your chosen group, if you have not already said that earlier
â€¢Discuss how key aspects of legislation, policy and contemporary good practice apply to each group
â€¢You can choose examples of initiatives in Wales that are in the public domain as exemplars if you wish
â€¢Show your knowledge of critical practice, relevant law, specific policy and theoretical approaches in your two areas, e.g. recovery model in mental health, person-centred care, etc.
Relevant law -: 
Mental Health Act 1983 
Mental Health Act 2007
Mental Capacity Act 2005 
Human Rights Act 1998
Equality Act 2010
Social services and wellbeing (Wales) Act 2014
Specific Policy -: 
Mental Health (Wales) Measure 2010
Together for Mental Health (Welsh Government) 
Delivery Plan: 2019-22 
Social Care Wales Codes of Professional Practice 
Etc 
Theoretical approaches -: 
Recovery model in mental health 
Person-centred care 
The ecological theory  
Systems theory 
Conclusion 250 words 
The overall conclusion, key finding/ themes identified, the strengths, limitations and any recommendations to achieve better practice standards in Wales for social care 
</t>
  </si>
  <si>
    <t>[\"https://www.theacademicpapers.co.uk/wp-content/uploads/2024/01/Essay marking criteria - Critical practice in Adult care and law .docx\",\"https://www.theacademicpapers.co.uk/wp-content/uploads/2024/01/Essay format- Critical Practice in Adult Care and Law.docx\",\"https://www.theacademicpapers.co.uk/wp-content/uploads/2024/01/The essay is to include the following- Instrutions for Critical Practice in adult care and Law .docx\"]</t>
  </si>
  <si>
    <t>Michelle Horridge</t>
  </si>
  <si>
    <t>horridgemichelle@yahoo.co.uk</t>
  </si>
  <si>
    <t>mahorridge@yahoo.com</t>
  </si>
  <si>
    <t>Women in Construction</t>
  </si>
  <si>
    <t>BSc Quantity Surveying 
Aim â€“ To Investigate and address the gender disparities in 
the Construction Industry, examining the challenges faced by 
female professionals and proposing strategies to foster 
inclusivity and equality within the Construction Sector
Objective 1 â€“ Examine the current representation of women 
in the construction industry at various professional levels.
Objective 2 â€“ Identify the specific challenges and barriers 
faced by women pursuing careers in construction.
Objective 3 - Analyse the impact of workplace culture and 
organizational policies on the experiences of women in 
construction.
Objective 4 â€“ Investigate successful strategies implemented 
by companies to promote gender diversity and inclusion in 
the construction sector.
Objective 5 - Propose actionable recommendations and 
policies to foster a more equitable and supportive 
environment for women in construction.</t>
  </si>
  <si>
    <t>Ravshan</t>
  </si>
  <si>
    <t>ravshansaxadinov047@gmail.com</t>
  </si>
  <si>
    <t>THE USAGE OF IRONY IN SATIRICAL LITERATURE</t>
  </si>
  <si>
    <t xml:space="preserve">a lot of information </t>
  </si>
  <si>
    <t>Matt Walker</t>
  </si>
  <si>
    <t>matthewwalker1809@hotmail.co.uk</t>
  </si>
  <si>
    <t>Enhancing Sales Team Motivation to Elicit Maximum Sales Performance</t>
  </si>
  <si>
    <t>I am doing an exec. MBA. This is the final work based research project. I would like the literature review element to be completed. I have attached a basic outline of the project. Please review and happy to discuss further if required.</t>
  </si>
  <si>
    <t>[\"https://www.theacademicpapers.co.uk/wp-content/uploads/2024/01/Project Proposal Outline 22BSP164 301123.docx\"]</t>
  </si>
  <si>
    <t>kammalah bramhall</t>
  </si>
  <si>
    <t>bramhall.kammalah@gmail.com</t>
  </si>
  <si>
    <t>formative assessment</t>
  </si>
  <si>
    <t>I have copy and pasted the assessment requirements and also have attached the work I have already completed. 
PGCE Assignment 1: Formative Assessment
Essay: 5000 words, split into two sections.
Submission date: Monday 8th January 2024 (12 noon)
Assignment 1  
Section 1 â€“2500 words 
Investigate two strategies of formative assessment in your age phase (primary or EYS) within your placement setting. E.g questioning, marking and feedback, peer assessment, self-assessment, etc.
Include
-          Rationale and description of your enquiry â€“ what is formative assessment?
-          Literature Review 
What is a literature review?
â€˜An interpretation and synthesis of published workâ€™ (Merriam (1988) 
You are not just listing what you have read to the reader but are interpreting, reviewing and explaining what others have written
Bringing together material from different sources
Section 2 â€“ 2500 words 
Critically evaluate formative assessment using educational theory and research from the sector and your placement setting.
Include the following in your analysis:
What do your observations and the body of knowledge that you have explored suggest?
What is the impact on pupil engagement, progress and learning?
What implications does this have for your own practice?
Submission must be made via Turnitin by 12pm on the date specified or preferably before the date indicated.
Guidance
The aim of this assignment is for you to consider the use of formative assessment by critically evaluating its use, using educational theory and research from the sector and your placement setting.
Section 1 comprises a rationale for your choices and a review of the literature pertaining to formative assessment. You will choose two formative assessment strategies to consider in detail.
In section 2, you will focus on the formative assessment strategies that you reviewed in section 1 to consider within classroom practice. 
Stronger pieces will evidence a synthesis of a wide range of literature, theory and experiences from classroom practice. 
Ensure your narrative demonstrates an understanding of the current picture of formative assessment.
Your referencing should adhere to Harvard Referencing â€“ guides are on Moodle and the library pages.
You will be assessed on:
Knowledge and understanding
Analysis and independent thought
Quality and range of research
Synthesis, presentation and structure</t>
  </si>
  <si>
    <t>[\"https://www.theacademicpapers.co.uk/wp-content/uploads/2024/01/PGCE Assignment 1.docx\"]</t>
  </si>
  <si>
    <t>Dylan Johnson</t>
  </si>
  <si>
    <t>lifan6810@gmail.com</t>
  </si>
  <si>
    <t>idh3153791@outlook.com</t>
  </si>
  <si>
    <t>Service marketing</t>
  </si>
  <si>
    <t>3000 words report+ 10 PowerPoint slides-500 words
The detail of  requirement in the following Word</t>
  </si>
  <si>
    <t>[\"https://www.theacademicpapers.co.uk/wp-content/uploads/2024/01/Services Marketing Assignment 2023.docx\"]</t>
  </si>
  <si>
    <t>Leonard Obuareghe</t>
  </si>
  <si>
    <t>obuareghe@gmail.com</t>
  </si>
  <si>
    <t>leonard.obuareghe@gmail.com</t>
  </si>
  <si>
    <t xml:space="preserve">Industrial Symbiosis: </t>
  </si>
  <si>
    <t xml:space="preserve">1. The Aim of this dissertation is to develop a Framework for the implementation of Industrial Symbiosis Process in Canadaâ€™s Quebec/Ontario regions for Agricultural and Forestry Wastes
2. Paper to include lots of tables and illustration
3. paper to include A case study analysis for verification of concept
</t>
  </si>
  <si>
    <t>[\"https://www.theacademicpapers.co.uk/wp-content/uploads/2024/01/New folder (2).zip\"]</t>
  </si>
  <si>
    <t>Navienaa Selvaranjan</t>
  </si>
  <si>
    <t>navienaa19@hotmail.com</t>
  </si>
  <si>
    <t>namieraa@hotmail.com</t>
  </si>
  <si>
    <t>Expression and purification of 6xHis tagged human tissue plasminogen activator</t>
  </si>
  <si>
    <t>This is a pharmacy student\'s 3000 word lab report. I have attached a guideline containing how it should be layed out and what sections need to be included. I did a practical before hand and there is a lab manual attached to show the steps of the practical and I have also attached pictures of the results that I obtained. If anything is unclear please ask me. My tutor wanted me to use Mendeley referencing and in the style \"nature\" and the font size and everything is written clearly in the documents provided. In the pictures from my lab book, I have written about the steps that I went wrong in and any mistakes/changes to steps we did. For the method, as it is mainly written in the lab manual that is provided, we were told to be as concise as possible and only write what is relevant to each section and list out the materials at the start. refer to \"MDD plan for dissertation\" document to see what I have written as essential points to include and the structure. For the tables that I have provided, graphs need to be drawn using Excel and data needs to be used from the results I have provided</t>
  </si>
  <si>
    <t>[\"https://www.theacademicpapers.co.uk/wp-content/uploads/2024/01/MDD-1_Guidelines for report_2023-24.docx\",\"https://www.theacademicpapers.co.uk/wp-content/uploads/2024/01/IMG_3071.HEIC\",\"https://www.theacademicpapers.co.uk/wp-content/uploads/2024/01/IMG_3072.HEIC\",\"https://www.theacademicpapers.co.uk/wp-content/uploads/2024/01/IMG_3073.HEIC\",\"https://www.theacademicpapers.co.uk/wp-content/uploads/2024/01/IMG_3074.HEIC\",\"https://www.theacademicpapers.co.uk/wp-content/uploads/2024/01/IMG_3075.HEIC\",\"https://www.theacademicpapers.co.uk/wp-content/uploads/2024/01/IMG_3076.HEIC\",\"https://www.theacademicpapers.co.uk/wp-content/uploads/2024/01/IMG_3077.HEIC\",\"https://www.theacademicpapers.co.uk/wp-content/uploads/2024/01/IMG_3078.HEIC\",\"https://www.theacademicpapers.co.uk/wp-content/uploads/2024/01/IMG_3079.HEIC\",\"https://www.theacademicpapers.co.uk/wp-content/uploads/2024/01/IMG_3080.HEIC\",\"https://www.theacademicpapers.co.uk/wp-content/uploads/2024/01/IMG_3081.HEIC\",\"https://www.theacademicpapers.co.uk/wp-content/uploads/2024/01/IMG_3082.HEIC\",\"https://www.theacademicpapers.co.uk/wp-content/uploads/2024/01/IMG_3083.HEIC\",\"https://www.theacademicpapers.co.uk/wp-content/uploads/2024/01/IMG_3084.HEIC\",\"https://www.theacademicpapers.co.uk/wp-content/uploads/2024/01/IMG_3085.HEIC\",\"https://www.theacademicpapers.co.uk/wp-content/uploads/2024/01/IMG_3086.HEIC\",\"https://www.theacademicpapers.co.uk/wp-content/uploads/2024/01/IMG_3087.HEIC\",\"https://www.theacademicpapers.co.uk/wp-content/uploads/2024/01/IMG_3088.HEIC\",\"https://www.theacademicpapers.co.uk/wp-content/uploads/2024/01/IMG_3089.HEIC\",\"https://www.theacademicpapers.co.uk/wp-content/uploads/2024/01/making protein handbook 2023-24.pdf\",\"https://www.theacademicpapers.co.uk/wp-content/uploads/2024/01/MDD PLAN FOR DISSERTATION.docx\"]</t>
  </si>
  <si>
    <t>Heelim Jung</t>
  </si>
  <si>
    <t>heelim1257@gmail.com</t>
  </si>
  <si>
    <t>Innovation and Markets Case Study</t>
  </si>
  <si>
    <t>Please read the coursework details carefully. There is no need for an outline, and the research question needs to be made on our own. The task is to match one of the topics covered in each lecture (entrepreneurship, appropriation strategies, diffusion of innovations, incumbent reactions to the introduction of innovations, etc.) to an empirical case to analyse. I have attached all the lecture slides here; you can choose from there. You will also have to apply up to 3 theories/conceptual frameworks. (e.g. Teece\'s innovation theory; regime of appropriability, dominant design and complementary assets) In addition, I have attached a previous student\'s work that received a first so you could have a better idea.</t>
  </si>
  <si>
    <t>[\"https://www.theacademicpapers.co.uk/wp-content/uploads/2024/01/Lecture 1.pdf\",\"https://www.theacademicpapers.co.uk/wp-content/uploads/2024/01/Lecture 2.pdf\",\"https://www.theacademicpapers.co.uk/wp-content/uploads/2024/01/Lecture 3.pdf\",\"https://www.theacademicpapers.co.uk/wp-content/uploads/2024/01/Lecture 4.pdf\",\"https://www.theacademicpapers.co.uk/wp-content/uploads/2024/01/Lecture 5.pdf\",\"https://www.theacademicpapers.co.uk/wp-content/uploads/2024/01/Lecture 6.pdf\",\"https://www.theacademicpapers.co.uk/wp-content/uploads/2024/01/Lecture 7.pdf\",\"https://www.theacademicpapers.co.uk/wp-content/uploads/2024/01/Lecture 8.pdf\",\"https://www.theacademicpapers.co.uk/wp-content/uploads/2024/01/Lecture 9.pdf\",\"https://www.theacademicpapers.co.uk/wp-content/uploads/2024/01/Lecture 10.pdf\",\"https://www.theacademicpapers.co.uk/wp-content/uploads/2024/01/Coursework Details.pdf\",\"https://www.theacademicpapers.co.uk/wp-content/uploads/2024/01/Example.pdf\"]</t>
  </si>
  <si>
    <t>Management Consulting</t>
  </si>
  <si>
    <t>This is a reflective essay so please see the attached slides that were presented in previous coursework and follow these modules and reading list.
And also, please make sure following the document \"Role play feedback essay and guidance\"
What I did not so well was attendance. I cannot join some classes because of job interviews. You can say that.
This assessment has two parts. please must write a 2000-word individual reflective essay which
addresses both part A and B:
Part A: Using reflective approaches and course readings, critically evaluate how the group role play
experience contributed to your learning throughout the module.
Part B: Using your reflective approaches and course readings, critically evaluate how consultancy
skills may help you in your future career path.
Your answer must refer to issues and ideas from the module content. Your answer must also engage
with appropriate academic sources, including the core textbook mentioned in the module reading list.
Stronger answers may evidence wider reading.  Your answer needs
to show evidence that you have engaged with relevant and contemporary sources, and these need to
be properly cited and referenced.</t>
  </si>
  <si>
    <t>[\"https://www.theacademicpapers.co.uk/wp-content/uploads/2024/01/Week 3 Moodle slides Courtyard Bridal (1).pptx\",\"https://www.theacademicpapers.co.uk/wp-content/uploads/2024/01/Slides Charles O and Hannah W.pptx\",\"https://www.theacademicpapers.co.uk/wp-content/uploads/2024/01/Week 5 MC engagement process.pptx\",\"https://www.theacademicpapers.co.uk/wp-content/uploads/2024/01/Week 6  Clients (1).pptx\",\"https://www.theacademicpapers.co.uk/wp-content/uploads/2024/01/Week 8 Consultant-client relationship 2023.pptx\",\"https://www.theacademicpapers.co.uk/wp-content/uploads/2024/01/Week 9 Ethics.pptx\",\"https://www.theacademicpapers.co.uk/wp-content/uploads/2024/01/Role play feedback  essay giudance.pptx\"]</t>
  </si>
  <si>
    <t>Emma-Dolly Acquah</t>
  </si>
  <si>
    <t>emmaakua.a@gmail.com</t>
  </si>
  <si>
    <t xml:space="preserve">Developing brain: long term effect of  psychostimulant drugs such as methylphenidate on the brainâ€™s functional activity in children with ADHD </t>
  </si>
  <si>
    <t>Research Proposal</t>
  </si>
  <si>
    <t xml:space="preserve">Research proposal paper description (also put as a document attachment to read) -
My psychology module developing brain requires me to write a research proposal.  On this module, you will be assessed on your ability to produce a research proposal. This 
requires you to draw on the knowledge that you acquire over the course of the module to 
develop a novel and rigorous experiment (or series of experiments) that explores an aspect of 
brain development that you believe to be particularly important. In doing so, you will show just 
how much youâ€™ve achieved the module Learning Outcomes â€“ you must:
(1) show a good understanding of your chosen neurodevelopmental stage(s)
(2) critically evaluate existing evidence to show the novelty of your experiment(s) and 
how it will advance our understanding of both typical and atypical brain 
development
(3) demonstrate a critical understanding of research methods to argue why your 
selected method is most appropriate.
. You will be assessed on the appropriateness of 
your chosen methodology given your hypotheses (rigour), and your ability to propose 
an experiment that will improve our understanding of typical and atypical brain 
development (novelty and importance). Although youâ€™re proposing a hypothetical 
experiment, you should write the research proposal as though you are actually trying to 
get funds for it. Instead of writing hypothetically (e.g., â€œI would do choose technique A over 
technique Bâ€), you should write as though the experiment youâ€™re proposing will actually be 
conducted if it receives funding (e.g., â€œTechnique A will be used instead of technique Bâ€
Structure guidance
Rationale: This section is your chance to convince the research council about the importance 
of the proposed experiment. To do so, you need to explain (a) how it differs from/is better than 
existing developmental neuroscience research, (b) how the findings will improve our 
understanding of brain development and (c) the benefits of improving our understanding. This 
requires you to critically evaluate the research (500 words must be written in this section - i\'ve already written some which need to be improved.
Hypotheses: In this section, you should apply your knowledge to make predictions about what 
the proposed experiment will find. Although there is no right or wrong answer here, your 
hypotheses should be informed by what we know already. (200 words must be written in this section)
Methods: This section is where you to demonstrate the methodological rigour of your 
experiment. You should describe and fully justify (a) the sample of people on whom the 
experiment(s) will be performed, (b) the experimental design, (c) any experimental paradigms 
and (d) the behaviour and/or neuroscientific techniques that will be used. In this section, you 
should also demonstrate your awareness of any ethical issues arising from your proposed 
methodology and how you plan to overcome them. (500 words must be written in this section)
Impact: In this section, you should think about ways in which your research findings can be 
used to make a real-world difference. How can they be used by industry to improve products, 
or by healthcare services to improve peopleâ€™s lives. (300 words must be written in this section)
References: In this section, you should provide APA-formatted references for all the 
citations you give throughout.
EXTRA REQUIREMENTS
Please start by looking at my mini extract proposal document and possible research idea draft. - My proposal idea isn\'t perfect at all and needs to be improved for accuracy and quality.
I would like you to develop and add onto the rationale i\'ve started to write and improve my research proposal overall to  look at the long term effects of psychostimulant drugs such as methylphenidate on the brainâ€™s functional activity in children with ADHD aged 12 using FMRI compiled with magnetic resonance spectroscopy. (main idea to show novelty but do add other reasons for novelty if you can) The rationale should flow coherently to inform methods, hypothesis and again highlight novelty importance and impact on real world. Please make this look like undergrad style work so I donâ€™t get flagged. Please refer to all the other attachments to further support you with writing this research proposal for me thanks so much for your help. I really hope paying for this service will get me a good grade, Iâ€™ve been so stressed and tired. 
Please make sure the standard of work covers whatâ€™s also mentioned in the psychology mark criteria to achieve 2;1 or higher.
 Please use the â€œresearch proposal template structure document to write. Please notes all the documents I\'ve sent are to just assist you. . Module content notes to help also are called DP week 8 and week 9. 
</t>
  </si>
  <si>
    <t>[\"https://www.theacademicpapers.co.uk/wp-content/uploads/2024/01/Research_Proposal_structure template - final to use in writing my report.docx\",\"https://www.theacademicpapers.co.uk/wp-content/uploads/2024/01/Research proposal draft.docx\",\"https://www.theacademicpapers.co.uk/wp-content/uploads/2024/01/DP - Week 8.docx\",\"https://www.theacademicpapers.co.uk/wp-content/uploads/2024/01/DP - Week 9.docx\"]</t>
  </si>
  <si>
    <t>F</t>
  </si>
  <si>
    <t>c</t>
  </si>
  <si>
    <t>C</t>
  </si>
  <si>
    <t>Human Rights Law</t>
  </si>
  <si>
    <t>D</t>
  </si>
  <si>
    <t xml:space="preserve">dominika krupa </t>
  </si>
  <si>
    <t>Analyzing the impact of collaboration between suppliers, manufactures and distributors in ensuring the resilience and effectiveness in supply chains.</t>
  </si>
  <si>
    <t xml:space="preserve">Please find attached 2 documents; 1 is my research and another one is the feedback  from my tutor. Please  add  your text  in the document ( research)  according to feedback I received  to met the  each chapter criteria. Please highlight in red the text  you added in  my project. Also same with references highlight them in red.  Do it with at least 13-17 new references  also create some graphs or tables if is possible. </t>
  </si>
  <si>
    <t>[\"https://www.theacademicpapers.co.uk/wp-content/uploads/2024/01/Feedback.docx\",\"https://www.theacademicpapers.co.uk/wp-content/uploads/2024/01/research.docx\"]</t>
  </si>
  <si>
    <t>Hannah Fullerton</t>
  </si>
  <si>
    <t>hannahfullerton@hotmail.co.uk</t>
  </si>
  <si>
    <t>European Law</t>
  </si>
  <si>
    <t xml:space="preserve">The assignment is made up of two questions. See the attachment for the questions. 
Question 1. Word Count: 1600 
Please produce an answer to parts a and b using the IRAC method. 
The advice that you give should follow a logical argument. Follow the structure of the relevant EU competition law treaty articles and stick to the issues raised in the question. Your explanations should be clear and supported by authority and the given facts. You should make sure that your answer covers all potential issues contained within the given facts. Your advice is on EU law only. Do not assume additional facts than those provided.
In answering you should:
think about the structure of your answer
identify the relevant law
apply each element of the relevant law to the facts of the case, giving reasons to explain why you think each element of the law is, or is not, satisfied on the facts of the case
conclude by deciding what options (if any) are available to the parties in the scenario
OSCOLA &amp; HARVARD referencing
Question 2. Word Count: 1600 
This is an essay question written in an appropriate academic style, concerning an assessment of the EU case law on race discrimination, focusing in particular on whether the CJEU is yet to utilise the full potential of Council Directive 2000/43/EC (Race Equality Directive).
You will need to set the background to the Race Equality Directive and related case law, to assess whether the CJEU is yet to utilise its full potential. You will have to assess the accuracy of the statement with reference to EU treaties and EU legislation and key judgments of the CJEU.
You are strongly encouraged to read Chapter 25 of the textbook Craig and de BÃºrca, 2020) , focusing in particular on Section 5(a) of that chapter. Reflect on EU anti-discrimination law in the area of race discrimination. It will convey a convincing and structured argument, supported by key cases. Sources will be accurately referenced.You are expected to engage in some independent research. You may want to draw on material outside this module as the question requires a wider understanding of European Union law and its legal framework.  OSCOLA &amp; HARVARD referencing
</t>
  </si>
  <si>
    <t>[\"https://www.theacademicpapers.co.uk/wp-content/uploads/2024/01/Assignment questions.docx\"]</t>
  </si>
  <si>
    <t xml:space="preserve">Valentina Mitolo </t>
  </si>
  <si>
    <t xml:space="preserve">Proposal for a Directive of the European Parliament and of the Council amending Directive 2003/87/EC as regards aviationâ€™s contribution to the Unionâ€™s economy-wide emission reduction target and appropriately implementing a global market-based measureâ€™. </t>
  </si>
  <si>
    <t xml:space="preserve">Instructions and Assessment Criteria for the Individual Refection Paper
Content: 600-800 words (1-2 pages)
1.	Wrap-up of small group presentation 
2.	Description of key legal arguments that you were responsible for;
3.	Analysis &amp; reflection: your own view on any aspect of the topic that was not mentioned or not adequately discussed in class. 
(N. B. Not personal evaluation on your performance)
Purpose of this assignment:
ï‚Ÿ	An extra opportunity to express anything that in your eyes was not adequately discussed in seminar.
ï‚Ÿ	A tool to consolidate your knowledge on the topic of the student-led discussion/topic of the week. 
ï‚Ÿ	Avoid any free rider in the presenting group.
IMPORTANT: 
- the part for which I am responsible is the part highlighted in yellow in the \"presentation text\" file
- nothing more will be covered in the seminar than what you will find in the pdf file \"presentation eu climate change\" and in the word file \"presentation text\".
- I am relying on you to help me explore the topic in depth and make a good reflection that will help me get top marks by following the professor\'s instructions (given above).
- I will attach the pdf file and the word file in an e-mail as soon as I receive the order number from you.
</t>
  </si>
  <si>
    <t>Humza</t>
  </si>
  <si>
    <t>humza_ansar@live.co.uk</t>
  </si>
  <si>
    <t>humza_ansar@icloud.com</t>
  </si>
  <si>
    <t>I don\'t have it and my writer can choose it for me but consult me first</t>
  </si>
  <si>
    <t xml:space="preserve">Support to ensure compliance with ethics requirements including ethics forms. Topic to be decided by writer but requires consultation. 
Topic needs to relate to International Business, Human Resource Management, Marketing, or Entrepreneurship. 
Sample papers provided which helps with structure. Detailed instructions provided in study guide. 
</t>
  </si>
  <si>
    <t>[\"https://www.theacademicpapers.co.uk/wp-content/uploads/2024/01/HRM - High Grade example 1.docx\",\"https://www.theacademicpapers.co.uk/wp-content/uploads/2024/01/Entrepreneurship - High Grade example 2.docx\",\"https://www.theacademicpapers.co.uk/wp-content/uploads/2024/01/Entrepreneurship - High Grade example 1.docx\",\"https://www.theacademicpapers.co.uk/wp-content/uploads/2024/01/Marketing - High Grade example 2.docx\",\"https://www.theacademicpapers.co.uk/wp-content/uploads/2024/01/Marketing - High Grade example 1.docx\",\"https://www.theacademicpapers.co.uk/wp-content/uploads/2024/01/Workshop 1 -L1-ResearchQuestion(1).pptx\",\"https://www.theacademicpapers.co.uk/wp-content/uploads/2024/01/L6 MS6HA57E CMDA Business Research Project MSG 22-23 (1).pdf\",\"https://www.theacademicpapers.co.uk/wp-content/uploads/2024/01/HRM - High Grade example 2.docx\",\"https://www.theacademicpapers.co.uk/wp-content/uploads/2024/01/IB - Highgrade example 1.docx\",\"https://www.theacademicpapers.co.uk/wp-content/uploads/2024/01/IB - Highgrade example 2.docx\"]</t>
  </si>
  <si>
    <t>gaigbedion0304@gmail.com</t>
  </si>
  <si>
    <t>Substance Use and Infectious Diseases</t>
  </si>
  <si>
    <t xml:space="preserve">HERE IS THE CASE STUDY:
Case study 1 - Raine
Raine is 20 years of age and has been injecting heroin for five months.  She has two young children and is pregnant.  She lives in temporary accommodation but wants to move out fairly soon because of the poor conditions.  She tries to avoid sharing injecting equipment and has shared once when she has been withdrawing from drugs and her supply of drugs ran out.  She has been in contact with a drug agency for the last two months (She was infected with HIV by her partner and has been positive for one year and is not taking any drug treatment). She is four months pregnant and is worried about telling anybody and whether the baby will be infected with HIV as her other children are not HIV positive
PLEASE FIND GUIDELINES BELOW:
For the final assignment, you need to choose a case study and follow the gudeilines below. 
The case dtudy should guide you from the start, you should develop the points listed in the brifing emphasising the areas that are particularly relevant to the cosen scenario. 
For this assignment, students are required to choose ONE of the case studies available on Blackboard and in 3000 words demonstrate the achievement of the 5 learning outcomes by addressing the following points:â€¯ 
â€¢	Briefly illustrate the scientific (nature of the disease i.e. is the disease casuse by a virus or a bacteria, how is it transmitted,, basic biology, progression, symptoms) social and historical factors that influence the way of transmission, prevalence, mortality and morbidity of the infectious diseases relevant to the specific case study (considering that if someone is infected with HIV they would be at high risk of contracting HepB/C, TB and other opportunistic diseases). (Learning Outcome 1, 2)â€¯â€¯ 
â€¢	Identify and critically discuss any areas of risk behaviour in the case study and link them to the literature. (Learning Outcome 3)â€¯ 
â€¢	Identify and critically discuss evidence-based interventions (especailly harm reduction) that may be needed and link them to the theories of behaviour change and current national guidelines. (Learning Outcome 4, 5)â€¯ 
â€¢	Explain difficulties, obstacles and ethical issues that may be encountered in implementing the proposed interventions and how these can be overcome. (Learning Outcome 4, 5)â€¯ 
LEARNING OUTCOMES:
Description
At the end of the course you should be able to: 
1.Critically discuss how historical, social and political factors influenced policy development of infectious diseases for HIV, viral hepatitis, and tuberculosis.  
2.Explain the epidemiology and the scientific basis of HIV and Hep B/C and TB (characteristics of the virus/bacteria, transmission, main symptoms).  
3.Identify and critically discuss the individual (biological, behavioural, psychological), environmental and social/cultural factors that increase the risk of infectious diseases in people who use/misuse drugs and alcohol and staff that works with them. 
4.Understand and critically evaluate theories of behaviour change and link them to treatment and prevention strategies for infectious diseases in drug and/or alcohol users.  
5. Evaluate treatment and prevention interventions for infectious diseases and apply them to a case study demonstrating awareness of the ethical and moral implications 
</t>
  </si>
  <si>
    <t>jjjjj</t>
  </si>
  <si>
    <t>HvMcpHfg@digitalworm.tech</t>
  </si>
  <si>
    <t>hhhhhhhhhhhhh</t>
  </si>
  <si>
    <t>hhhhhhhhhhhhhhh</t>
  </si>
  <si>
    <t>Trust Law</t>
  </si>
  <si>
    <t>Below is the Essay task however attached is the Essay I have produced in response to the task including references OSCOLA &amp; Harvard... I don\'t think it is good enough and could use some help/rewording. I have struggled on the word count and worry it has lost quality in response. Maybe it needs to be started again? 
Write a 1200-word essay in response to the following essay question.
Essay question: 
With reference to the following statement, critically discuss the extent to which the trust is used as a vehicle to help manage wealth.
\"Every man is entitled if he can to order his affairs so as that the tax attaching under the appropriate Acts is less than it otherwise would be. If he succeeds in ordering them so as to secure this result, then, however unappreciative the Commissioners of Inland Revenue or his fellow taxpayers may be of his ingenuity, he cannot be compelled to pay an increased tax.\" 
Lord Tomlin in IRC v Duke of Westminster [1936] AC 1, p. 19
The essay task requires some explanation of the law, which is likely to be descriptive. You should also aim to go beyond mere description to include, where possible, critical discussion of the use of trusts as they apply within the context of the provided statement. At every stage of you must demonstrate the skills of an independent learner and researcher, which means not simply describing the â€˜howâ€™ of the law but also the â€˜whyâ€™. You should ensure that your essay covers two or more sides of the issue and makes judgements about the merit of these opinions.
Marking criteria: 85-100%: An answer in this band will show an excellent understanding of the use of trusts for wealth preservation and management, with reference to relevant legal authority. There may be minor errors. It will make appropriate reference to relevant study materials, including two sources cited in the source list, to make an effective critical analysis of the place of trusts in the context of modern society.
It will advance a logical and convincing argument about the use of trusts to protect wealth, and is likely to be sustained throughout much of the essay. The writing style will be fluent and clear, with an effective introduction, main body and conclusion provided. Almost all sources will be accurately referenced in-text and in the reference list.</t>
  </si>
  <si>
    <t>[\"https://www.theacademicpapers.co.uk/wp-content/uploads/2024/01/Trust Essay Question Answer.docx\"]</t>
  </si>
  <si>
    <t>abdjkwb</t>
  </si>
  <si>
    <t>adxbjwscb ese</t>
  </si>
  <si>
    <t>Advertising and Promotion for Brand Marketing</t>
  </si>
  <si>
    <t>please follow modules, module handbook and assessment guideline.
Five section report:
Reflecting on your experience in assessment 1 and also referencing wider literature
sources, respond to the following five questions: circa 500 words per section, overall word
limit 2,500* words. Each response should place your experience in assessment 1 in the
wider context of the issues for the ad industry and theoretical developments in the area.
You are encouraged to be critical and realistic in your response to each question.
Section 1: What did your team advertise and how successful do you feel the result was?
Section 2: What did the exercise help you to you learn about advertising strategy
development?
Section 3: What did the exercise help you to learn about the advertising creative
development process?
Section 4: What was the media plan for your advertisement and how successful do you feel
that it could be?
Section 5: Were there ethical issues around the ad and how might these be addressed?
The five sections are discrete. You will have to be selective and succinct in addressing each
issue. Your work should be fully referenced in Harvard academic style. You may also
reference trade press and industry blog pieces, but these must comprise of maximum 30%
the total reference list.
NB: if you use the same form of words as used in the group submission, or as used by other
assessment 2 submissions, you risk the passage being flagged by Turnitin, and potentially
academic misconduct, so please ensure that you express your ideas in your own words
supported effectively by detailed research. When using direct quotes or paraphrasing from
theoretical/academic literature, make sure to reference these correctly. We expect this
submission to comprise of at least 70%+ of academic sources (preferably journal articles
and original monographs/books). Your Lectures will also help support the theoretical work
you can draw on for this assessment.
*The word limit for the whole project is 2,500 excluding the list of references at the end of
the submission.
Each section is assessed on:
Writing craft (clarity, grammar, spelling) and quality/depth/breadth of citations.
Quality of insights and arguments, logical coherence, plausibility, current relevance
Grasp of issues/accuracy with which theories are articulated and applied 
As I have attached to the file, I devised a matching app for cars and created an advertisement.</t>
  </si>
  <si>
    <t>[\"https://www.theacademicpapers.co.uk/wp-content/uploads/2024/01/MN3455.docx\",\"https://www.theacademicpapers.co.uk/wp-content/uploads/2024/01/aboutassessment.pptx\",\"https://www.theacademicpapers.co.uk/wp-content/uploads/2024/01/LECTURE 2 (1).pptx\",\"https://www.theacademicpapers.co.uk/wp-content/uploads/2024/01/LECTURE 3.pptx\",\"https://www.theacademicpapers.co.uk/wp-content/uploads/2024/01/LECTURE 5.ppt\",\"https://www.theacademicpapers.co.uk/wp-content/uploads/2024/01/LECTURE 4.ppt\",\"https://www.theacademicpapers.co.uk/wp-content/uploads/2024/01/LECTURE 6.ppt\",\"\",\"https://www.theacademicpapers.co.uk/wp-content/uploads/2024/01/LECTURE 7 .ppt\",\"https://www.theacademicpapers.co.uk/wp-content/uploads/2024/01/LECTURE 9.pptx\",\"https://www.theacademicpapers.co.uk/wp-content/uploads/2024/01/LECTURE 8 .pptx\",\"https://www.theacademicpapers.co.uk/wp-content/uploads/2024/01/LECTURE 10.pptx\",\"https://www.theacademicpapers.co.uk/wp-content/uploads/2024/01/23-24 Module Handbook MN3455 - Advertising and Promotion.docx\"]</t>
  </si>
  <si>
    <t>afdaf</t>
  </si>
  <si>
    <t>afdafs</t>
  </si>
  <si>
    <t>Jane Ji</t>
  </si>
  <si>
    <t>389468609@qq.com</t>
  </si>
  <si>
    <t>205264953@qq.com</t>
  </si>
  <si>
    <t>Strategic Management</t>
  </si>
  <si>
    <t>Attached</t>
  </si>
  <si>
    <t>[\"https://www.theacademicpapers.co.uk/wp-content/uploads/2024/01/Requirements.docx\",\"https://www.theacademicpapers.co.uk/wp-content/uploads/2024/01/Strategic Management - Lecture 19 - Module Overview.pptx\"]</t>
  </si>
  <si>
    <t>evie jones</t>
  </si>
  <si>
    <t>eviegrace25@icloud.com</t>
  </si>
  <si>
    <t>A 3000 word critical appraisal of the research evidence in relation to the end of life care</t>
  </si>
  <si>
    <t>hi i have attached the 3 articles that need to be included and the assignment brief. I am aiming for around 50% pass mark. thank you.</t>
  </si>
  <si>
    <t>[\"https://www.theacademicpapers.co.uk/wp-content/uploads/2024/01/WA_student_guidance_doc_092023.docx\",\"https://www.theacademicpapers.co.uk/wp-content/uploads/2024/01/Acute care utilisation towards the end of life and the place of death for patients with serious mental disorders(1) article 3.pdf\",\"https://www.theacademicpapers.co.uk/wp-content/uploads/2024/01/No Right Place to Die article 2.pdf\",\"\",\"https://www.theacademicpapers.co.uk/wp-content/uploads/2024/01/End-of-life care among patients with schizophrenia and cancer (1) (2).pdf\",\"https://www.theacademicpapers.co.uk/wp-content/uploads/2024/01/WA Student guidance NUR2000  (2).pptx\"]</t>
  </si>
  <si>
    <t>TAP20</t>
  </si>
  <si>
    <t>Khanh Linh</t>
  </si>
  <si>
    <t>ngohoangkhanhlinha6@gmail.com</t>
  </si>
  <si>
    <t>How the Internet will change our lives in the future</t>
  </si>
  <si>
    <t xml:space="preserve">*The essay should have:
- Definition of Internet
- How the Internet has changed our lives so far
- (Most importantly) how the Internet will change our lives in the future and how they will affect our life (Internet of Things, 5G network, AI, education, etc) (both positive and negative effects)
* Extra requirements
- reliable references
- varied and grammatically correct sentence structures, and good word choice.
- deep analysis
</t>
  </si>
  <si>
    <t>Yasin Talhouni</t>
  </si>
  <si>
    <t>yasintalhouni1@gmail.com</t>
  </si>
  <si>
    <t>THE NEUROBIOLOGICAL BASIS AND EFFECT OF BOTULINUM TOXIN IN FACIAL AESTHETICS- Dissertation</t>
  </si>
  <si>
    <t>Please follow the attached documents for instructions. In the document titled \"Systematic Literature Review Dissertation\".Use the yellow highlighted text for a brief. Use the Phase I report as an example to also formulate the instructions. But also use the PowerPoint slides to formulate the dissertation. Please use the title of the Phase I report as the title for the dissertation, but be more specific with the researched papers. Please also use the example dissertations (A and B) to get more of an idea of what it will look like. Also, use the Phase I to get more of an idea.</t>
  </si>
  <si>
    <t>[\"https://www.theacademicpapers.co.uk/wp-content/uploads/2024/01/Systematic Literature Review Dissertation.pdf\",\"https://www.theacademicpapers.co.uk/wp-content/uploads/2024/01/Requirements PPT 1.pdf\",\"https://www.theacademicpapers.co.uk/wp-content/uploads/2024/01/Phase_I_Report-_Yasin_Talhouni_30022003_.pdf\",\"https://www.theacademicpapers.co.uk/wp-content/uploads/2024/01/Dissertation Example A .pdf\",\"https://www.theacademicpapers.co.uk/wp-content/uploads/2024/01/Dissertation Example B.pdf\"]</t>
  </si>
  <si>
    <t>Project management approaches and methodologies</t>
  </si>
  <si>
    <t xml:space="preserve">Produce a report of 2,500 words. Compare, contrast and critically evaluate the Mars Rover Missions, Curiosity and Perseverance. Scrutinise the project management approach taken in each of the projects and elicit their salient (positive or negative) features and relevant practices, analysing and explaining the impact these have had on the overall project delivery and/or subsequent operational performance. The outcome of such project evaluation and comparison is expected in terms of a recommended set of definite rules and practices for future projects in the same class and of the similar scope/budget (â€˜Best Practiceâ€™). The standpoint should be balanced, and the analysis well-written, generously complemented with suitable references to the relevant, contemporary project management literature as well as referring to personal experiences, observations and insights where appropriate.
The presented analysis should be based on appropriate and substantial research, which must be evidenced in the report. The report should be 2,500 words, including any exhibits, tables and figures, but excluding the reference list. All figures and tables should be consecutively numbered, and captions provided.
Notes from my proposal:
In comparing the project management aspects of the Mars Rover missions, Curiosity and Perseverance, we can observe the evolution and refinement of strategies and methodologies over time. This comparison reveals how NASAâ€™s approach to managing these complex and high-stakes missions has adapted and improved, informed by lessons learned and technological advancements.
Project Management Methodologies:
Iterative and Agile Approaches:
Curiosity: The project management approach for Curiosity was groundbreaking at the time, incorporating elements of agility and iteration. However, it faced several challenges, including timeline delays and budget overruns, which are common in pioneering projects of this magnitude (Lambert et al., 2012).
Perseverance: Building upon Curiosityâ€™s experiences, the Perseverance mission likely integrated a more refined agile and iterative approach. This adaptation might have included better-defined iterative cycles and more responsive change management processes, enabling more efficient handling of unforeseen challenges (Wilson, 2021).
Risk Management:
Learning from Previous Challenges:
Curiosity: Encountered multiple risks, including technical challenges and environmental uncertainties on Mars. The risk management strategies, while robust, were in some cases reactive rather than proactive (Launius, 2013).
Perseverance: Benefited from the hindsight of Curiosityâ€™s challenges. This allowed for a more proactive risk management approach, anticipating and planning for potential technical and environmental issues based on prior experiences (Smith, 2020).
Stakeholder Management:
Evolving Stakeholder Dynamics:
Curiosity: Managed a diverse set of stakeholders, including scientists, engineers, and funding agencies. Effective communication and stakeholder involvement were key to its success, although there were learning curves in aligning diverse objectives and expectations (Jones, 2014).
Perseverance: Likely saw an enhancement in stakeholder management strategies. With the increasing involvement of international and commercial partners, the project demanded even more sophisticated coordination and communication mechanisms (Brown, 2021).
Cost Management:
Budgeting and Financial Planning:
Curiosity: Faced budget overruns due to its pioneering nature and unforeseen technical complexities. This necessitated mid-course budgetary adjustments and re-prioritizations (Turner, 2013).
Perseverance: Had the advantage of leveraging Curiosityâ€™s financial lessons, leading to more accurate initial budgeting and contingency planning, thereby improving financial predictability and control (Edwards et al., 2021).
In conclusion, the project management aspects of the Curiosity and Perseverance missions reflect an iterative learning process within NASA. Each mission built upon the successes and challenges of its predecessors, leading to continual improvements in project management methodologies, risk management, stakeholder engagement, and cost management. This evolutionary process demonstrates the importance of adaptive learning and flexibility in managing complex, high-technology projects in dynamic and uncertain environments.
To provide preliminary analytical results comparing the Mars Rover Missions, Curiosity and Perseverance, we\'ll focus on several key areas of comparison. These include mission objectives, technology and instrumentation, project cost, timeline, and project management approaches.
Mission Objectives and Achievements:
Curiosity: Launched in 2011, its primary objective was to determine if Mars was ever habitable to microbial life. Curiosity made significant discoveries, including finding ancient organic molecules and current seasonal variations in methane levels.
Perseverance: Launched in 2020, it builds upon Curiosityâ€™s findings, aiming to search for signs of ancient life and collect rock and soil samples for possible return to Earth. A notable addition is the Mars Helicopter, Ingenuity, testing powered flight on another planet.
Technology and Instrumentation:
Curiosity: Equipped with instruments like the Mars Hand Lens Imager (MAHLI) and the Chemistry and Camera complex (ChemCam).
Perseverance: Carries improved versions of Curiosityâ€™s instruments and new tools like the SuperCam and MOXIE (Mars Oxygen In-Situ Resource Utilization Experiment), which aims to produce oxygen from Marsâ€™ carbon dioxide atmosphere.
Project Cost:
Curiosity: Had a total cost of about $2.5 billion.
Perseverance: Estimated to cost around $2.7 billion. This increase reflects advancements in technology and the added complexity of its mission objectives.
Timeline:
Curiosity: Experienced delays in development, leading to a launch two years later than initially planned.
Perseverance: Benefited from lessons learned during Curiosity\'s development, improving its project timeline adherence.
Project Management Approach:
Both missions likely employed iterative and agile methodologies, but Perseverance may have had more refined risk management and stakeholder engagement strategies, drawing from Curiosityâ€™s experiences.
In summary, while both missions share similar overarching goals of Mars exploration, Perseverance represents an evolution in both technological sophistication and project management refinement, building upon the foundation laid by Curiosity. These preliminary findings suggest that lessons learned from Curiosity were effectively applied to improve various aspects of Perseverance, from technological innovation to project execution.
</t>
  </si>
  <si>
    <t>[\"https://www.theacademicpapers.co.uk/wp-content/uploads/2024/01/231123 Project Planning and Management - Formative Assignment - Project Proposal Presentation.pdf\",\"https://www.theacademicpapers.co.uk/wp-content/uploads/2024/01/Reference papers - SSRN-id4555200.pdf\",\"https://www.theacademicpapers.co.uk/wp-content/uploads/2024/01/Reference papers - s11214-020-00762-y.pdf\",\"https://www.theacademicpapers.co.uk/wp-content/uploads/2024/01/Reference papers - out.pdf\"]</t>
  </si>
  <si>
    <t>NgÃ´ HoÃ ng KhÃ¡nh Linh</t>
  </si>
  <si>
    <t>NOPE</t>
  </si>
  <si>
    <t>legal blog post proposal for eu climate change course</t>
  </si>
  <si>
    <t>I have to submit a proposal for a Post-Legal Blog that has to be related to one of the weeks of the course manual ( apart from the week about ETS, week 6).
this is just the proposal that will have to be approved by the professor the blog post is a separate work for which I will make another order. 
I want the topic to be a relevant European case and follow all the directions. 
below find blog post topics that have already received approval, take them as inspiration: 
1) Redefining Responsibility: Corporate Climate Change Mitigation Obligations from the Milieudefensie v Shell Case
 Subject: Establishment of a duty of care for fossil Fuel producing companies in the Milieudefensie/Shell case
In the Milieudefensie v Royal Dutch Shell (RDS) case the Court for the first time established the existence of a mitigating obligation for private companies when it comes to climate change, going beyond existing governmental climate mitigation policies. How must we understand this corporate duty of care, how did the court come to its conclusion and is it likely to withstand appeal? This blog post will evaluate the reasoning of the court in the Shell case and investigate its possible consequences for future climate litigation.
2)In the Urgenda case, the Supreme Court of the Netherlands ordered the State to cut its greenhouse gas emissions by at least 25% by 2020, compared to levels in 1990. This groundbreaking ruling holds tremendous potential as a catalyst for sustainable development. However, it also raises a critical issue regarding the separation of powers. Our objective is to explore the extent to which a court may legitimately exercise power over a stateâ€™s climate policy based on the idea of separation of powers in constitutional democracies
I rely on you to find a topic/case similar to these to get approval from the professor.</t>
  </si>
  <si>
    <t>[\"https://www.theacademicpapers.co.uk/wp-content/uploads/2024/01/rebo-LSA-2 page guide on blogging_final.pdf\",\"https://www.theacademicpapers.co.uk/wp-content/uploads/2024/01/Course Manual Europe and Climate Change_2023-2024 v.17112023.pdf\",\"https://www.theacademicpapers.co.uk/wp-content/uploads/2024/01/Instructions Legal Blog Post Assigment 2023-24.docx\"]</t>
  </si>
  <si>
    <t xml:space="preserve">I have to submit a proposal for a Post-Legal Blog that has to be related to one of the weeks of the course manual ( apart from the week about ETS, week 6).
this is just the proposal that will have to be approved by the professor the blog post is a separate work for which I will make another order. 
I want the topic to be a relevant European case and follow all the directions. 
below find blog post topics that have already received approval, take them as inspiration: 
1) Redefining Responsibility: Corporate Climate Change Mitigation Obligations from the Milieudefensie v Shell Case
 Subject: Establishment of a duty of care for fossil Fuel producing companies in the Milieudefensie/Shell case
In the Milieudefensie v Royal Dutch Shell (RDS) case the Court for the first time established the existence of a mitigating obligation for private companies when it comes to climate change, going beyond existing governmental climate mitigation policies. How must we understand this corporate duty of care, how did the court come to its conclusion and is it likely to withstand appeal? This blog post will evaluate the reasoning of the court in the Shell case and investigate its possible consequences for future climate litigation.
2)In the Urgenda case, the Supreme Court of the Netherlands ordered the State to cut its greenhouse gas emissions by at least 25% by 2020, compared to levels in 1990. This groundbreaking ruling holds tremendous potential as a catalyst for sustainable development. However, it also raises a critical issue regarding the separation of powers. Our objective is to explore the extent to which a court may legitimately exercise power over a stateâ€™s climate policy based on the idea of separation of powers in constitutional democracies
I rely on you to find a topic/case similar to these to get approval from the professor.
GENERAL INSTRUCTIONS: 
Europe and Climate Change 2023-24
Instructions Final Assessment: Legal Blog Post
For the final assessment of the Europe and Climate Change course you are asked to write a legal blog. The final assessment is worth 60% of your grade. Below you can find further instructions on writing a legal blog post. General information on blogging is taken from the Legal Skills Academy 2-Page Guide on Legal Blogging, which you are strongly encouraged to consult in addition to this document.
What is a legal blog post? 
A blog post is a short written piece designed to be placed on an online webpage. Blog posts are generally shorter than academic papers, and are increasingly used to comment on ongoing and new developments, with a more immediate and widespread reach. For legal scholars, the exercise of writing a blog post pushes you to think hard about the main message of your research in order to distil a key legal problem and formulate your own position in a succinct and accessible manner. This skill is valuable for your professional development, as blogging is increasingly used by academics and practitioners. 
Blog topic:
For this course, you are asked to write a blog analysing a further development of European climate protection law and/or climate liability cases. You may draw on the material discussed during the course. The topic of your blog must not be the same as that of your small-group presentation. It is recommended that you base your blog on a limited selection of legal sources, for example, one new climate case or one EU legislative proposal. 
There will be an opportunity to obtain feedback on your blog topic during week 5 of the course. You may submit your blog topic idea (maximum 1 paragraph / 100 words) through Blackboard by Tuesday 12 December at 10.00AM. The instructors will provide basic feedback on whether you are on the right track, while students remain responsible for further independent elaboration of their research in the blog.
Blog style and format:
The tone of your writing needs to be accessible for your blog audience. For this assignment we assume that your blog audience consists of the wider public interested in the exciting developments in EU climate protection law. This means that your tone will be less formal than in an academic paper, revealing your own opinions more directly. On the other hand, the tone is more formal than on personal social media (such as Instagram or Twitter).
The title of your blog is particularly important for hooking the audience. The title should be related to a clearly defined blog topic. Try to avoid unnecessary acronyms as your wide readership may not be as familiar as you are with the ins-and-outs of legal jargon. Relatedly, you should then also define all legal terms used in your blog for non-specialist readers.  
The blog must be filled in to the Utrecht University template provided on Blackboard. In addition, you may wish to add a relevant visual to get the audienceâ€™s attention. Please ensure that the visual is appropriate and clearly related to your blog topic. Make sure that you have permission to use the image, i.e. that it is not subject to copyright restrictions. You will also need to acknowledge the source. Some suggested image databases can be found here: https://unsplash.com/  &amp;  Flickr: Creative Commons.
Be sure to reference your sources throughout the blog. This should be done as a hyperlink for online sources, and a footnote for other sources. Links to further information may also be of interest for the reader. This may be included as a hyperlink or added separately at the end of the blog.
An example of a very good blog post written by a Utrecht University Renforce researcher can be found on Blackboard, and online here.
Publication of the blogs
The aim of this assignment is to develop a blog that can be published online. The course instructors are currently seeking an outlet for a selection of the best blogs. You may also wish to publish your blog through your own social media channels. We ask that you do this using the Utrecht University template provided on Blackboard.
Formal requirements:
ï‚§	Maximum word length: 1700 words. 
ï‚§	References to sources: hyperlinks to online resources, and footnotes to other sources. Footnote formatting may be in a style of choice (e.g. OSCOLA, Harvard etc), but must be consistent. 
ï‚§	Correct use of Utrecht University template (available on Blackboard).
ï‚§	Submission: please submit your blog post through Blackboard by Tuesday 23 January at 14.00.
Resources for legal blogging skills
ï‚§	rebo-LSA-2 page guide on blogging_final.pdf (uu.nl) 
ï‚§	How to write an engaging blog | The University of Edinburgh
ï‚§	Academic Blogging (lse.ac.uk) 
Examples of legal blogs:
ï‚§	https://www.ejiltalk.org/ 
ï‚§	http://blog.renforce.eu/index.php/nl/ 
ï‚§	http://opiniojuris.org/ 
ï‚§	EU Law Analysis 
</t>
  </si>
  <si>
    <t>[\"https://www.theacademicpapers.co.uk/wp-content/uploads/2024/01/Course Manual Europe and Climate Change_2023-2024 v.17112023.pdf\"]</t>
  </si>
  <si>
    <t>proposal for a legal blog post for the course of european climate change</t>
  </si>
  <si>
    <t>Mary Thorpe</t>
  </si>
  <si>
    <t>rainbowmeela@hotmail.com</t>
  </si>
  <si>
    <t>A systematic review and meta analysis of the association between gut microbiota composition and NAFLD</t>
  </si>
  <si>
    <t xml:space="preserve">ABSTRACT (300 words maximum)
CONTENTS PAGE
1. INTRODUCTION (approximately 885 words)
1.1	overview of NAFLD pathogenesis and worldwide prevalence
1.2	summary of NAFLD pathophysiology
1.3	overview if normal gut microbiota
1.4	influence of gut microbiota on the liverâ€™s health
1.5	aims and objectives of dissertation
2. METHOD (approximately 885 words)
2.1	data sources and searches (search strategy)
2.2	inclusion and exclusion criteria
2.3	data extraction
2.4	quality assessment
2.5	data/statistics analysis â€“ include how raw data was processed and justification of statistical methods, if relevant 
3. RESULTS (approximately 1,250 words)
3.1	study characteristics â€“ summary including details of study designs, sample sizes, participant demographics, publication year, study quality (please include a summary table of characteristics of included studies, labelled Table A)
3.2	literature search results â€“ summary of literature search results (please include a PRISMA flowchart of studies identified from the study search, labelled figure A)
3.3	narrative synthesis â€“ summary of identified patterns, trends and common themes relative to gut microbiota and NAFLD (Please include a summary table of included studies and the patterns, trends and themes relative to gut microbiota and NAFLD, labelled table B)
3.4	Summarised findings of gut alterations in individuals with NAFLD â€“ summary paragraph(s) (please include a summary table of included studies and the gut alterations findings, labelled table C)
3.5	meta-analysis of gut microbiota â€“ summary paragraph
4. DISCUSSION (approximately 1,680 words)
4.1	interpretation of study results
4.2	strengths and weaknesses of studies 
4.3	implication of findings in existing literature
4.4	gaps in knowledge and research in existing literature
4.5	future research suggestions â€“ to address knowledge or research gaps
4.6	conclusion
REFERENCES
APPENDICES
 *please note that the contents, tables, figures, references and appendices are not included in my 5,000 word count)
</t>
  </si>
  <si>
    <t>I have to submit a proposal for a Post-Legal Blog that has to be related to one of the weeks of the course manual ( apart from the week about ETS, week 6). this is just the proposal that will have to be approved by the professor the blog post is a separate work for which I will make another order. 
I want the topic to be a relevant European case and follow all the directions. below find two blog post topics that have already received approval, take them as inspiration: 
1) Redefining Responsibility: Corporate Climate Change Mitigation Obligations from the Milieudefensie v Shell Case Subject: Establishment of a duty of care for fossil Fuel producing companies in the Milieudefensie/Shell case In the Milieudefensie v Royal Dutch Shell (RDS) case the Court for the first time established the existence of a mitigating obligation for private companies when it comes to climate change, going beyond existing governmental climate mitigation policies. How must we understand this corporate duty of care, how did the court come to its conclusion and is it likely to withstand appeal? This blog post will evaluate the reasoning of the court in the Shell case and investigate its possible consequences for future climate litigation. 
2)In the Urgenda case, the Supreme Court of the Netherlands ordered the State to cut its greenhouse gas emissions by at least 25% by 2020, compared to levels in 1990. This groundbreaking ruling holds tremendous potential as a catalyst for sustainable development. However, it also raises a critical issue regarding the separation of powers. Our objective is to explore the extent to which a court may legitimately exercise power over a stateâ€™s climate policy based on the idea of separation of powers in constitutional democracies I rely on you to find a topic/case similar to these to get approval from the professor. 
GENERAL INSTRUCTIONS:
 Europe and Climate Change 2023-24 Instructions Final Assessment: Legal Blog Post For the final assessment of the Europe and Climate Change course you are asked to write a legal blog. The final assessment is worth 60% of your grade. Below you can find further instructions on writing a legal blog post. General information on blogging is taken from the Legal Skills Academy 2-Page Guide on Legal Blogging, which you are strongly encouraged to consult in addition to this document. What is a legal blog post? A blog post is a short written piece designed to be placed on an online webpage. Blog posts are generally shorter than academic papers, and are increasingly used to comment on ongoing and new developments, with a more immediate and widespread reach. For legal scholars, the exercise of writing a blog post pushes you to think hard about the main message of your research in order to distil a key legal problem and formulate your own position in a succinct and accessible manner. This skill is valuable for your professional development, as blogging is increasingly used by academics and practitioners. Blog topic: For this course, you are asked to write a blog analysing a further development of European climate protection law and/or climate liability cases. You may draw on the material discussed during the course. The topic of your blog must not be the same as that of your small-group presentation. It is recommended that you base your blog on a limited selection of legal sources, for example, one new climate case or one EU legislative proposal. There will be an opportunity to obtain feedback on your blog topic during week 5 of the course. You may submit your blog topic idea (maximum 1 paragraph / 100 words) through Blackboard by Tuesday 12 December at 10.00AM. The instructors will provide basic feedback on whether you are on the right track, while students remain responsible for further independent elaboration of their research in the blog. Blog style and format: The tone of your writing needs to be accessible for your blog audience. For this assignment we assume that your blog audience consists of the wider public interested in the exciting developments in EU climate protection law. This means that your tone will be less formal than in an academic paper, revealing your own opinions more directly. On the other hand, the tone is more formal than on personal social media (such as Instagram or Twitter). The title of your blog is particularly important for hooking the audience. The title should be related to a clearly defined blog topic. Try to avoid unnecessary acronyms as your wide readership may not be as familiar as you are with the ins-and-outs of legal jargon. Relatedly, you should then also define all legal terms used in your blog for non-specialist readers. The blog must be filled in to the Utrecht University template provided on Blackboard. In addition, you may wish to add a relevant visual to get the audienceâ€™s attention. Please ensure that the visual is appropriate and clearly related to your blog topic. Make sure that you have permission to use the image, i.e. that it is not subject to copyright restrictions. You will also need to acknowledge the source. Some suggested image databases can be found here: https://unsplash.com/ &amp; Flickr: Creative Commons. Be sure to reference your sources throughout the blog. This should be done as a hyperlink for online sources, and a footnote for other sources. Links to further information may also be of interest for the reader. This may be included as a hyperlink or added separately at the end of the blog. An example of a very good blog post written by a Utrecht University Renforce researcher can be found on Blackboard, and online here. Publication of the blogs The aim of this assignment is to develop a blog that can be published online. The course instructors are currently seeking an outlet for a selection of the best blogs. You may also wish to publish your blog through your own social media channels. We ask that you do this using the Utrecht University template provided on Blackboard. Formal requirements: ï‚§ Maximum word length: 1700 words. ï‚§ References to sources: hyperlinks to online resources, and footnotes to other sources. Footnote formatting may be in a style of choice (e.g. OSCOLA, Harvard etc), but must be consistent. ï‚§ Correct use of Utrecht University template (available on Blackboard). ï‚§ Submission: please submit your blog post through Blackboard by Tuesday 23 January at 14.00. Resources for legal blogging skills ï‚§ rebo-LSA-2 page guide on blogging_final.pdf (uu.nl) ï‚§ How to write an engaging blog | The University of Edinburgh ï‚§ Academic Blogging (lse.ac.uk) Examples of legal blogs: ï‚§ https://www.ejiltalk.org/ ï‚§ http://blog.renforce.eu/index.php/nl/ ï‚§ http://opiniojuris.org/ ï‚§ EU Law Analysis</t>
  </si>
  <si>
    <t>[\"https://www.theacademicpapers.co.uk/wp-content/uploads/2024/01/Course Manual Europe and Climate Change_2023-2024 v.17112023.pdf\",\"https://www.theacademicpapers.co.uk/wp-content/uploads/2024/01/rebo-LSA-2 page guide on blogging_final.pdf\"]</t>
  </si>
  <si>
    <t>Tasneem Kaderbhai</t>
  </si>
  <si>
    <t>tasneem11@hotmail.com</t>
  </si>
  <si>
    <t>tasneemkaderbhai11@gmail.com</t>
  </si>
  <si>
    <t>Do states make nations or do people make nations?</t>
  </si>
  <si>
    <t xml:space="preserve">Need the essay written asap - need at the very least  a 2.1 </t>
  </si>
  <si>
    <t>ajbjkwsbxkwshvcxhwhs</t>
  </si>
  <si>
    <t xml:space="preserve">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Nxsc scnsvc scs </t>
  </si>
  <si>
    <t>[\"https://www.theacademicpapers.co.uk/wp-content/uploads/2024/01/WA Student guidance NUR2000  (2).pptx\",\"https://www.theacademicpapers.co.uk/wp-content/uploads/2024/01/videoplayback.mp4\"]</t>
  </si>
  <si>
    <t>Helen Davies</t>
  </si>
  <si>
    <t>davies.helen.me@googlemail.com</t>
  </si>
  <si>
    <t>foot healthcare Practitioner</t>
  </si>
  <si>
    <t>https://sac.atomlms.co.uk/course/968329/
User name helenda610
password Sylver4h42!</t>
  </si>
  <si>
    <t>https://sac.atomlms.co.uk/login/
User name helenda610
Password Sylver4h42!
Please complete unit 1 as per the instructions given on the unit</t>
  </si>
  <si>
    <t xml:space="preserve">freya </t>
  </si>
  <si>
    <t>freyamilligan@icloud.com</t>
  </si>
  <si>
    <t>social media</t>
  </si>
  <si>
    <t xml:space="preserve">please answer the following in depth critical analysis questions: 
1. Critically evaluate solutions addressing the negative effects of social media on body image.
2.  Is â€˜digital addictionâ€™ a psychological disorder? Critically evaluate the status of digital addiction, with reference to psychological research evidence.  
around 750 words per question, </t>
  </si>
  <si>
    <t>Ãron Ferencz</t>
  </si>
  <si>
    <t>ferencz.aron44@gmail.com</t>
  </si>
  <si>
    <t>Sports Law - (Participator violence, Internal and excternal regulation of sport violence,liability in negligence for concussion.)</t>
  </si>
  <si>
    <t>Online Exam</t>
  </si>
  <si>
    <t xml:space="preserve">
The maximum number of words for this exam is supposed to be 3300. There are three questions in total that need to be addressed,I would recommend using 1100 words for each question respectively. Please use a size 12 font and 1.5 line spacing. Thank you.
All questions are supposed to be problem qusetions,which means that all answers should:
Focus entirely on the appropriate issues in the problem question
All significant issues should be dealt with
Demonstrate excellent knowledge/understanding
Describe relevant law accurately and at an appropriate level of
detail
Demonstrate excellent critical application. Develop legal
arguments on the contentious issues and engage in critical scrutiny of
those arguments
No footnoting is necessary,but you must still refer to the relevant source of law
Please use quotation marks for direct quotes if needed
Make an appropriate use of sources (first and secondary,e.g.cases,judicial opinions,academic views on the topic)
1. The first question relates to the internal(domestic sport law-national governing bodies) versus external handling (criminal courts) of sports related violence:
\'It is the cup final of the rugby league season in the Swansea district. Tensions are
running high, as the players of both sides are desperate to be crowned champions. The
match gets underway and two minutes into the game, Andy catches the ball and can
see the try line in front of him. As Andy is running towards the line for what looks like a
certain try Brian, an opposition player, runs at Andy and catches him with a swinging
arm, which sends Andy to the floor. Andy is unharmed, but furious at the foul challenge.
Andy springs to his feet and punches Brian in the face, which knocks Brian to the floor.
Whilst prone on the floor, Andy punches Brian in the face again. A fight ensues between
many of the incensed players. The referee eventually breaks up the fight and gives
Brian a yellow card for the foul play and gives Andy a red card for the violent reaction.
There is no doubt that Andy will need to be disciplined for such a violent outburst.\'
To do: Critically consider which is the best forum to discipline this act of violence. Focus on
the pros and cons of punishment via the internal mechanisms of sport and through the
criminal justice system. Provide illustrative examples throughout to explain your
reasoning.
Discuss:
-WHO IS BEST PLACED TO PUNISH THIS ACTS OF VIOLENCE?
-HOW DO THE GOVERNING BODIES OF SPORT DEAL WITH THIS
VIOLENCE?
-AUTONOMOUS SYSTEMS OF JUSTICE(PROS AND CONS)
-DOES THE CRIMINAL LAW HAVE A ROLE TO PLAY IN THIS CASE?
-TO WHAT EXTENT SHOULD THE LAW INVOLVE ITSELF IN THIS
SPORTS VIOLENCE?
-IS IT IN THE PUBLIC INTERETS TO REGULATE SPORTS VIOLENCE
THROUGH THE CRIMINAL ROLE?
-IS RESORTING TO THE CRIMINAL LAW PROBLEMATIC?
-PROS AND CONS OF CRIMINAL INTERVENTION
-CASE EXAMPLES
-CRITICAL APPLICATION TO THE FACTS OF THE PROBLEM
2. The second question relates to the criminal law and the defence of consent
\'Consider the scenario in question one above. Andy is afraid that he is going to be
charged with a criminal offence as there has been a police investigation in relation to
the incident.\'
To do:Advise Andy as to which criminal offences he could be charged with and
critically consider how the law of implied consent will apply to his circumstances.
Discussing and critically applying R v Barnes to the facts of the scenario is essential in this answer.
Potential criminal offences: s.20,s.47 and s.18 Offences against the Persons Act 1861,s.39 Criminal Justice Act 1988, s.4 and s.5 Public Order Act 1986
3. And the third question concerns liability in negligence for concussion(This is a long question,apologies for the flood of text)
\'Carrie was a professional rugby union player with the Swansea Saracens. She had
played for them for four years. Medical experts have recently told Carrie that he must
retire from playing rugby, due to severe symptoms of concussion. Carrie feels very
bitter towards her club, as she believes that she could have played for many more
years had they handled her series of concussions effectively. She wants compensation
and believes that she should pursue an action for negligence. She has come to you for
legal advice. Carrie wants to know, whether she should pursue an action for negligence
and, if so; against whom should she take the action.\'
You ask Carrie for further details of her case. She explains the following:
\'She had played at the club for four years. She had suffered a few concussions in her
first season with them but had always seemingly recovered well from them. In March
2022, she was playing in a cup semi-final when she suffered a head collision with an
opposition player. She left the pitch for a head injury assessment, which took place in
the changing room. The coach sent a message down to the medics who were carrying
out the assessment, to â€˜get Carrie back on the pitch ASAPâ€™, as the team were losing by
two points and there were only 16 minutes left in the game. Carrie was the specialist
goal kicker. She was desperate to get back on to the pitch. She tells you that the medics
asked her a series of questions, which she answered as best she could. She said it
was all very vague. The medics declared her fit to return to the field of play. Before she
returned to the pitch, she was sick in the changing room. When Carrie made it back on
to the pitch, the referee came over to her and asked if she was OK. The referee had
said to her that she looked disorientated and slightly off balance. She remembers telling
the referee that she was fine. When the final whistle went, she thought that it was just
the half time whistle. Her teammate told her that they had just won the game.
The final was two weeks later. She continued to train with the team, but she did tell the
club doctor that she was getting frequent headaches and had trouble sleeping. She
was selected to play in the cup final but in the second minute of the final, she was
tackled, and she fell to the ground and hit her head. She thinks that she was
unconscious for a split second. She vaguely remembers hearing the referee saying to
another player that he thought that Carrie may have been knocked unconscious but
that she looked OK, so he signalled for play to continue. The club doctor told Carrie
after the game that he had asked the coach whether they should take Carrie off at that
point but that the coach said that they could not risk losing her. He was afraid that the
match might come down to a penalty and that Carrie was crucial to them winning. Carrie
was angry when she heard this. She explained to you that just after the start of the
second half, she suffered a heavy collision with another player and became
unconscious. She does not remember anything after that point. She was stretchered
off the pitch and taken to hospital. The hospital discharged her the following day. After
an extended period of rest, Carrie started back at training with the club. She was
however aware that her coordination was not right, and her memory was very poor.
She had to stop playing altogether. She said that she gets angry and irrational, suffers
constant headaches and nausea, and has terrible memory loss. She tells you that he
has now been advised to retire from rugby as the damage suffered from the successive
bouts of concussion has rendered it too dangerous for her to play.\'
To do: Advise Carrie
Analyse:
-WHO COULD POTENTIALLY BE LIABLE FOR CONCUSSIVE 
INJURY IN SPORT? 
-IN WHAT CIRCUMSTANCES? 
-WHY MIGHT THEY BE LIABLE? 
-APPLICATION OF THE PRINCIPLES OF NEGLIGENCE 
-DUTY OF CARE/BREACH/CAUSATION 
-DIFFICULTIES IN ESTABLISHING LIABILITY 
Please adress every question individually and with a respective Introduction/Main Body/Conclusion structure. Although the introduction and conclusion elements can be brief. Using the IRAC method while addressing individual problems could also be useful: ISSUE/RULE/APPLICATION/CONCLUSION
I would recommend the book Sport Law (Third Edition)by Mark James in case it\'s available to you. Chapter 1,2 and 6 are incredibly useful.
I apologise for the large amount of work I request of you,but I\'m grateful for your efforts.
Thank you.</t>
  </si>
  <si>
    <t>stephanie mcclusky</t>
  </si>
  <si>
    <t>stephaniemcclusky13@gmail.com</t>
  </si>
  <si>
    <t>An Observation of Morgan Stanley\'s Internship Programme and Its Effects on Hiring Behaviour and Staff Training.</t>
  </si>
  <si>
    <t xml:space="preserve">attached a word document with requests and explanation of topic </t>
  </si>
  <si>
    <t>[\"https://www.theacademicpapers.co.uk/wp-content/uploads/2024/01/The academic papers.docx\"]</t>
  </si>
  <si>
    <t>Dan Hux</t>
  </si>
  <si>
    <t>Huxleydan@hotmail.com</t>
  </si>
  <si>
    <t>Others</t>
  </si>
  <si>
    <t>Is the near shoring phenomenon the future of global supply chains?</t>
  </si>
  <si>
    <t xml:space="preserve">Introduction 1800 words Â 
Literature review 5000 words
Methodology, interview questions and critical commentary 3,400 words
Results/Findings/Discussion 6000 words
Conclusion 1,800 words
Based from a UK prospective looking at China - near shoring in Europe and Southern Neighbourhood to be explored. A focus towards UK construction and manufacture supply chains in main, but can open up a little broader. Interviewees based on construction and manufacturing professionals and leaders 
</t>
  </si>
  <si>
    <t>erny</t>
  </si>
  <si>
    <t>ernesthudgent1997@gmail.com</t>
  </si>
  <si>
    <t>Language awareness and practice in TESOL</t>
  </si>
  <si>
    <t>Part 1 (50% of the overall mark â€“ approximately 2,500 words) You will create a teaching/lesson plan that teaches four language skills (listening, reading, speaking, and writing). You need to focus on all four language skills, but at least two of the language skills should be taught in an integrated manner in your lesson plan. The criteria that underpin this part of the assignment are below: - Knowledge of a wide range of teaching activities for the four language skills. - Effective integration of the language skills and use of learning sources that are appropriate for the target learner group and your (hypothetical) teaching context that you determine. Part 2 (50% of the overall mark â€“ approximately 2,500 words) You will critically evaluate your lesson plan that you have written in Part 1 and discuss the potential benefits and constraints of your teaching plan in terms of teaching activities, learning resources, and your (hypothetical) teaching context. You will also provide justifications for your selected learning resources and teaching activities with reference to academic literature. The criteria that underpin this part of the assignment are below: - Critical evaluation (benefits and constraints) of your teaching plan with reference to academic literature. - A discussion of how the teaching context may shape the delivery of your lesson plan with reference to academic literature.l</t>
  </si>
  <si>
    <t>[\"https://www.theacademicpapers.co.uk/wp-content/uploads/2024/01/Summative_assignment_extracts(1).docx\",\"https://www.theacademicpapers.co.uk/wp-content/uploads/2024/01/Tips.docx\"]</t>
  </si>
  <si>
    <t xml:space="preserve">Assignment Question:
What do cases of Asia Pacific multinationals reveal about their strategies, corporate organization, and core capabilities, and how these factors have shaped their development and outcomes in global markets? Analyze the following multinationals: 
No introduction needed.
1.	Hitachi Technologies, OR Toyota Motor Corporation BUT not both (max. 550-700 words)
2.	SMBC, OR Mitsubishi Corporation BUT not both (max. 550-700 words)
3.	Samsung Electronics (max. 550-700 words)
4.	Huawei Technologies (max. 550-700 words)
The proposed structure is to deal with each of the four multinationals that you choose in turn, exploring strategy, organization and capabilities, and the dynamics between them in explaining the development and current situation of the case firms.
Assignment Advice
The assignment concentrates on specific multinational cases, and extra marks will be awarded for comparisons as a form of analysis in any of the sections (which must be brief and to the point). Favourable consideration will also be given to placing cases in their national, international or theoretical contexts, as explored during the module.
After each presentation made by a visiting executive from an Asia Pacific multinational or alternative lectures from faculty, summarize the key lessons you drew from the session in the form of a dated note or diary. You are strongly advised to write each entry for these multinationals during the course, following the appropriate lecture.
You can also ask questions after each of these sessions to gain further information. We will be discussing our corporate cases and assignment 2 in the weekly workshops held in the second half of the term. You should use the literature on international and Asia Pacific business, available on the Moodle website, to help provide deeper insights.
Analysis, Structure and Content
Overall Question. What is the whole question implying, and how do you provide a precise answer? What is your overall response, and then what analytical structure will you adopt to substantiate your stated view?
Strategy/Motivation and Location. When did the case/firm move towards FDI? Where did the investment go? Are there differences in FDI histories or patterns with other firms or industries? How and when did a firm become an MNE or TNC? Why did firms decide to become multinationals? What therefore was their strategy or motivation? Entry mode? Are differences in strategy and capabilities because of timing of FDI, because manufacturers are unlike services, or because multinationals come from different countries? Where did the FDI go, and which locational factors were important in shaping decisions? To what extent are choices and decisions related to existing FDI theories and approaches? Have selected firms, industries or nations been market, efficiency, resource or asset seeking? Are there different patterns in the timing, location, strategy and entry mode of multinationals from different nations?
Capabilities. How did MNEs, once they have decided to â€˜multinational-izeâ€™, succeed as multinationals? What O advantages, capabilities or resources did they possess to succeed, or what advantages, capabilities or resources did they need to acquire or develop when â€˜multinational-izingâ€™? Does the case fit the OLI or the LLL framework better?
(a)	Production and operations? Management of global production chains, or SCM?
(b)	R&amp;D, innovation?
(c)	Brand, design, product, and marketing? Distribution networks or relations?
(d)	Management skills and experience? Human resource management skills, training?
(e)	Building external networks and client relations, in host economies, as in service industry?
(f)	Access to resources such as finance and capital? Or key supplies?
Management and organization. To what extent have strategic needs evolved after the act of FDI, and how is this related to management, organisation, levels of centralization, decentralization, or regionalization? Employment of expatriates v locals? Usefulness of FDI theories and approaches?
Referencing
Please note that marks will be awarded for knowledge and understanding of the relevant cases, and for knowledge and understanding of course materials and relevant literature. All information and informed analysis should be referenced as needed, and a bibliography included (not parr of the word count). Guest lecture information can be referenced by quoting full name of lecturer/executive, position, and date on the first occasion (eg Hans Daems, Corporate Affairs Director, Hitachi Technologies, 12 Oct 2023), and family name and date thereafter (eg Daems, 12 Oct 2023). Publications should be quoted in the usual way, using Harvard style.
References and bibliography are not part of the maximum word count.
</t>
  </si>
  <si>
    <t>Default Writer - Relevant Expert</t>
  </si>
  <si>
    <t>[\"https://www.theacademicpapers.co.uk/wp-content/uploads/2024/01/user.jpg\"]</t>
  </si>
  <si>
    <t>Aeronautical Engineering</t>
  </si>
  <si>
    <t>akwhvcns</t>
  </si>
  <si>
    <t xml:space="preserve">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abdjns csckesbc cjkwkbcf </t>
  </si>
  <si>
    <t>[\"https://www.theacademicpapers.co.uk/wp-content/uploads/2024/01/health nurse statistics 2024.png\",\"https://www.theacademicpapers.co.uk/wp-content/uploads/2024/01/Mujtaba_DMPK.pdf\",\"https://www.theacademicpapers.co.uk/wp-content/uploads/2024/01/Gmail - ðŸŽ‰ Happy National Trivia Day From Writing-Services.PDF\"]</t>
  </si>
  <si>
    <t>Lingjun Liu</t>
  </si>
  <si>
    <t>liu13253193331@gmail.com</t>
  </si>
  <si>
    <t>å¤§å­¦æœ¬ç§‘</t>
  </si>
  <si>
    <t>é‡‘èž</t>
  </si>
  <si>
    <t>æ²ƒå°”ç‰¹Â·æˆˆå°”ï¼ˆä½œè€… IDï¼šTAP-656802ï¼‰</t>
  </si>
  <si>
    <t>The impact of Financial Strategies in the waterproofing industry: A study of Large corporation effects on financial stability</t>
  </si>
  <si>
    <t>è®ºæ–‡</t>
  </si>
  <si>
    <t>Researching Finance majors in the top waterproofing industry,my initial choice was sika</t>
  </si>
  <si>
    <t>Ali Zaringhalam</t>
  </si>
  <si>
    <t>azaringhalam70@gmail.com</t>
  </si>
  <si>
    <t xml:space="preserve">the failure of state-building in Afghanistan </t>
  </si>
  <si>
    <t>my research question is this: What factors contribute to the western interventionist state-building project in Afghanistan.
I would like the writer to focus on 3 to 4 factors that contributed to the failure of state building. factors that are related to the errors that us and international coalition made in their state building project, 
my desire grade would be 70, I also attached the papers I read so far and I think can be useful and used as references</t>
  </si>
  <si>
    <t>[\"https://www.theacademicpapers.co.uk/wp-content/uploads/2024/01/state-building-in-afghanistan-a-case-showing-the-limits.pdf\",\"https://www.theacademicpapers.co.uk/wp-content/uploads/2024/01/Statebuilding failed in Afghanistan but...pdf\",\"https://www.theacademicpapers.co.uk/wp-content/uploads/2024/01/wp14.2-understanding-statebuilding-and-local-government-in-afghanistan.pdf\",\"https://www.theacademicpapers.co.uk/wp-content/uploads/2024/01/US intervention in Afghanistan and the failure of governance.pdf\",\"https://www.theacademicpapers.co.uk/wp-content/uploads/2024/01/The Collapse of Afghanistan _ Journal of Democracy.pdf\"]</t>
  </si>
  <si>
    <t>BEA</t>
  </si>
  <si>
    <t>beatrice.gars@gmail.com</t>
  </si>
  <si>
    <t>MANAGEMENT</t>
  </si>
  <si>
    <t>3000 WORDS</t>
  </si>
  <si>
    <t>[\"https://www.theacademicpapers.co.uk/wp-content/uploads/2024/01/Assessment 2023.pdf\"]</t>
  </si>
  <si>
    <t>Isaraporn Phadermchit</t>
  </si>
  <si>
    <t>phadermchit.i@gmail.com</t>
  </si>
  <si>
    <t>Commercial Property Law</t>
  </si>
  <si>
    <t>Property Terminology</t>
  </si>
  <si>
    <t>In 1500 words with reference to Westlaw, Lexis Library and Practical Law explain the property terminology set out below.
a)	The following is a term from the Charges Register of a freehold title â€“ explain, using appropriate case law the meaning of:
	â€œNo trade or business is to be operated from the Propertyâ€
If you wanted to operate a business, what additional information would you need, and what actions would you undertake to remove it?
b)	Explain the legal basis of the following wording, if it was found in a commercial lease in England:
a.	â€œThe Tenant may not underlet the whole or part of the Property.â€
b.	The term â€œderogation from grant.â€
c.	â€œThe Tenant must not carry out any alteration to the Property which would, or may reasonably be expected to, have an adverse effect on the asset rating in any Energy Performance Certificate for the Property.â€
d.	â€œOn the fifth anniversary of the lease, the Tenant, having performed and observed all the covenants in this Lease and having served notice in writing on the Landlord, may determine this Lease.â€
e.	The term â€œhypothetical leaseâ€ in the context of a rent review.
References will be required to use source material gathered from Practical Law, Westlaw, Lexis +, Heinonline and JSTOR and give appropriate citations. Failure to use the above resources will result in a failure of the Module.</t>
  </si>
  <si>
    <t>[\"https://www.theacademicpapers.co.uk/wp-content/uploads/2024/01/RE Law Assignment Main - 2023.docx\"]</t>
  </si>
  <si>
    <t>Bradley english</t>
  </si>
  <si>
    <t>bradleyenglish2001@icloud.com</t>
  </si>
  <si>
    <t>Civil Engineering</t>
  </si>
  <si>
    <t>Technical project brief presentation based of a scenario and questions given by the institute of civil engineers</t>
  </si>
  <si>
    <t xml:space="preserve">This presentation is a level 3 civil engineering presentation to get into the institute of civil engineers. The presentation will be from the technical project brief scenario and the questions given, the scenario learns towards environmental client infrastructure. I have attached examples from people who have passed this assignment please do not copy but use them as a reference of structuring etcâ€¦ I have also attached the guidance document, scroll through and see the presentation part of the guidance and see what you have to do before hand. The document â€œclient v2â€ is the technical project brief and questions use this to write my presentation. If you can please contact me while doing this presentation to ask questions if needed PLEASE DO. </t>
  </si>
  <si>
    <t>[\"https://www.theacademicpapers.co.uk/wp-content/uploads/2024/01/epa-civil-engineering-technician-apprenticeship-guidance-v1.pdf\",\"https://www.theacademicpapers.co.uk/wp-content/uploads/2024/01/EnvPE 1L3 Client v2 (002).pdf\",\"https://www.theacademicpapers.co.uk/wp-content/uploads/2024/01/EPA presentation example.pdf\",\"https://www.theacademicpapers.co.uk/wp-content/uploads/2024/01/Presentation new.pdf\"]</t>
  </si>
  <si>
    <t xml:space="preserve">Bamdel Abubakr </t>
  </si>
  <si>
    <t>bamadele658@protonmail.com</t>
  </si>
  <si>
    <t>Business law</t>
  </si>
  <si>
    <t xml:space="preserve">This is a college assistant, Level five. It has to be plagiarism free </t>
  </si>
  <si>
    <t>Company Law / Business Law</t>
  </si>
  <si>
    <t>Christopher Nick ( Writer ID: TAP-666954 )</t>
  </si>
  <si>
    <t>*Impact of EU and UK Contract laws on Business. * main concept and principles of consumer and company law to given situations. * understand employment law. * understand competition and the right to compete in the UK</t>
  </si>
  <si>
    <t xml:space="preserve">The details of the assignment criteria is attached below </t>
  </si>
  <si>
    <t>[\"https://www.theacademicpapers.co.uk/wp-content/uploads/2024/01/20240111_002413.jpg\"]</t>
  </si>
  <si>
    <t>Anoosha Mirshamsi</t>
  </si>
  <si>
    <t>nooshim101@gmail.com</t>
  </si>
  <si>
    <t>Sports Management</t>
  </si>
  <si>
    <t xml:space="preserve">A literature review for my dissertation my research question is MENTAL HEALTH SERVICE PROVIDERâ€™S PERCEPTIONS OF THE RELATIONSHIP BETWEEN PHYSICAL ACTIVITY AND THE WELL-BEING OF PEOPLE AGED 55-75. 
The guidelines for the literature review are  
Review of literature (about 2000 words)
Explanation and integration of relevant theory/theories or theoretical concepts Critical review of existing literature related to your topic(s)
Justification for the study based on gaps in previous research
Statement of research question(s)
Identify and review relevant literature
- Theory/theoretical concepts
- Substantive literature
â€˜Reviewâ€™ â€“ i.e., critically engage
- You can make an argument or series of arguments
Identify gaps â€¦
â€¦ and ideally aspects with these gaps
- Be well-written and well-structured
See â€˜Communicationâ€™ column in Generic Marking Criteria
- Should logically connect to other sections of the dissertation
The academic sources used need to be peer-reviewed and up to date, so, for example, not before 2018.
I have also attached below my poster that i was required to do as it had a short literature review in it.
This is the guidelines for the university referencing https://library.bath.ac.uk/referencing/harvard-bath the online generators do not work
I have also attached some useful journals
</t>
  </si>
  <si>
    <t>[\"https://www.theacademicpapers.co.uk/wp-content/uploads/2024/01/ANOOSHA MIRSHAMSI_HL30569.pdf\",\"https://www.theacademicpapers.co.uk/wp-content/uploads/2024/01/ANOOSHA MIRSHAMSI_HL30569.pdf\",\"https://www.theacademicpapers.co.uk/wp-content/uploads/2024/01/1-s2.0-S1755296618301200-mainext.pdf\",\"https://www.theacademicpapers.co.uk/wp-content/uploads/2024/01/ANOOSHA MIRSHAMSI_HL30569.pdf\",\"https://www.theacademicpapers.co.uk/wp-content/uploads/2024/01/1-s2.0-S1755296618301200-mainext.pdf\",\"https://www.theacademicpapers.co.uk/wp-content/uploads/2024/01/1-s2.0-S1755296620300338-main.pdf\",\"https://www.theacademicpapers.co.uk/wp-content/uploads/2024/01/ANOOSHA MIRSHAMSI_HL30569.pdf\",\"https://www.theacademicpapers.co.uk/wp-content/uploads/2024/01/1-s2.0-S1755296618301200-mainext.pdf\",\"https://www.theacademicpapers.co.uk/wp-content/uploads/2024/01/1-s2.0-S1755296620300338-main.pdf\",\"https://www.theacademicpapers.co.uk/wp-content/uploads/2024/01/cureus-0015-00000033475.pdf\",\"https://www.theacademicpapers.co.uk/wp-content/uploads/2024/01/ANOOSHA MIRSHAMSI_HL30569.pdf\",\"https://www.theacademicpapers.co.uk/wp-content/uploads/2024/01/1-s2.0-S1755296618301200-mainext.pdf\",\"https://www.theacademicpapers.co.uk/wp-content/uploads/2024/01/1-s2.0-S1755296620300338-main.pdf\",\"https://www.theacademicpapers.co.uk/wp-content/uploads/2024/01/cureus-0015-00000033475.pdf\",\"https://www.theacademicpapers.co.uk/wp-content/uploads/2024/01/Is exercise effective in promoting mental well-being in older age  A systematic review.pdf\"]</t>
  </si>
  <si>
    <t>info@raysglobals.com</t>
  </si>
  <si>
    <t>Cover letter</t>
  </si>
  <si>
    <t>[\"https://www.theacademicpapers.co.uk/wp-content/uploads/2024/01/10 Expert Tips for Writing a Psychopathology Assignment.jpg\",\"https://www.theacademicpapers.co.uk/wp-content/uploads/2024/01/10 Expert Tips for Writing a Psychopathology Assignment.jpg\",\"https://www.theacademicpapers.co.uk/wp-content/uploads/2024/01/10 Expert Tips for Writing a Psychopathology Assignment 2.jpg\"]</t>
  </si>
  <si>
    <t>Clara Ramos ( Writer ID: TAP-380701 )</t>
  </si>
  <si>
    <t>[\"https://www.theacademicpapers.co.uk/wp-content/uploads/2024/01/10 Expert Tips for Writing a Psychopathology Assignment.jpg\"]</t>
  </si>
  <si>
    <t>Nonny Meister</t>
  </si>
  <si>
    <t>trpppnpr@gmail.com</t>
  </si>
  <si>
    <t>Business Report - Financial Analysis of a Business</t>
  </si>
  <si>
    <t>- Using UWE Harvard Reference
- https://www.youtube.com/watch?v=gZ4SKN0olfY (This is guidance video)
- https://www.youtube.com/watch?v=m0WMQj4ZcZQ (This is guidance video)
- https://www.youtube.com/watch?v=8XEMMgMcEV0 (This is guidance video)
This is modules:
Management accounting: week 1-6
- High low method
- Absorption Costing / Activity Based Costing (ABC)
- Budgeting
- Single Limiting Factor / CVP Analysis
- Net Present Value (NPV)
- Payback Period
Financial accounting: week 7-9
- Stakeholders / Assets / Liabilities / Income / Expense / Equity / http://www.youtube.com/watch?v=nPRtgbRbMNw / http://www.youtube.com/watch?v=vDqtaUeozkk
- Profitability ratios
- Liquidity ratios / Efficiency ratios</t>
  </si>
  <si>
    <t>[\"https://www.theacademicpapers.co.uk/wp-content/uploads/2024/01/Managing Finance brief.pdf\"]</t>
  </si>
  <si>
    <t xml:space="preserve">- Using UWE Harvard Reference 
- https://www.youtube.com/watch?v=gZ4SKN0olfY (This is guidance video)
- https://www.youtube.com/watch?v=m0WMQj4ZcZQ (This is guidance video) 
- https://www.youtube.com/watch?v=8XEMMgMcEV0 (This is guidance video) 
This is modules: 
Management accounting: week 1-6 
- High low method
- Absorption Costing / Activity Based Costing (ABC) 
- Budgeting 
- Single Limiting Factor / CVP Analysis 
- Net Present Value (NPV) 
- Payback Period 
Financial accounting: week 7-9 
- Stakeholders / Assets / Liabilities / Income / Expense / Equity / http://www.youtube.com/watch?v=nPRtgbRbMNw / http://www.youtube.com/watch?v=vDqtaUeozkk
- Profitability Ratios
- Efficiency Ratios
</t>
  </si>
  <si>
    <t>[\"https://www.theacademicpapers.co.uk/wp-content/uploads/2024/01/Managing Finance brief.pdf\",\"https://www.theacademicpapers.co.uk/wp-content/uploads/2024/01/Managing Finance brief.pdf\",\"https://www.theacademicpapers.co.uk/wp-content/uploads/2024/01/Extra and support for assignment.pdf\"]</t>
  </si>
  <si>
    <t>Lois</t>
  </si>
  <si>
    <t>loistallis@yahoo.com</t>
  </si>
  <si>
    <t xml:space="preserve">The important of class consciousness and class mobility in Sons and Lovers and Lady Chatterly\'s lover </t>
  </si>
  <si>
    <t>Course Work</t>
  </si>
  <si>
    <t>Essay Question - Grade 1st / 70%
Class makes a gulf, across which all the best human flow is lostâ€™ (D. H. Lawrence, â€˜Myself Revealedâ€™, in Late Essays and Articles, ed. James T. Boulton [Cambridge: Cambridge University Press, 2004], p. 180). Discuss the importance of class consciousness and/or class mobility in Sons and lovers and Lady Chatterley\'s Lover 
Please write a comparative essay, ensuring the essence of the essay refers back to the statement in the question. Debating intricate ideas and thoughts from external critiques, and also bringing in themes  and discussion of marxism perhaps  and other theorists to make more intricate points. 
3500 words, references and bibliography not including in the word count 
Good use of external sources and critiques and most importantly use quotes from the novels to give evidence!!!!</t>
  </si>
  <si>
    <t>ldambrosio9393@gmail.com</t>
  </si>
  <si>
    <t>Mnaging Business Performance</t>
  </si>
  <si>
    <t>Please follow the attachment, 
The company has to be CLS Group, here are some details:
CLS Group
CLS underpins the foreign exchange market with trillions of dollarsâ€™ worth of currency flows processed through its systems each day â€“ and it offers its UK employees a fair exchange too. Staff benefit from development opportunities while employee-led groups such as a womenâ€™s forum, black employee network, CLS pride and a parentsâ€™ and caregiversâ€™ network aim to foster an inclusive company culture. 
I need this by the 22nd of January 2024,
Thanks, 
Luca</t>
  </si>
  <si>
    <t>[\"https://www.theacademicpapers.co.uk/wp-content/uploads/2024/01/(4)25.01.24 - BU6031 - Managing Business Performance.docx\"]</t>
  </si>
  <si>
    <t>Taxation</t>
  </si>
  <si>
    <t>Please Follow the Attachment</t>
  </si>
  <si>
    <t>[\"https://www.theacademicpapers.co.uk/wp-content/uploads/2024/01/(5) 06.02.24 - BU6016 - Taxation.docx\"]</t>
  </si>
  <si>
    <t>ISMAIL HASSAN HUSSEIN ABDO</t>
  </si>
  <si>
    <t>lovelyhas82@gmail.com</t>
  </si>
  <si>
    <t>Project Management</t>
  </si>
  <si>
    <t xml:space="preserve">Please follow the proposal template, brief, and guidelines and the week 1 paper attached to you. </t>
  </si>
  <si>
    <t>[\"https://www.theacademicpapers.co.uk/wp-content/uploads/2024/01/Research Proposal Template - Brief and Guidelines  - UU-BBA-4025-ZM.pdf\",\"https://www.theacademicpapers.co.uk/wp-content/uploads/2024/01/Research Proposal Template - Brief and Guidelines  - UU-BBA-4025-ZM.pdf\",\"https://www.theacademicpapers.co.uk/wp-content/uploads/2024/01/Week 1 - Topic Overview.pdf\"]</t>
  </si>
  <si>
    <t>Please follow the final project and PowerPoint brief and guidelines attached to you.</t>
  </si>
  <si>
    <t>[\"https://www.theacademicpapers.co.uk/wp-content/uploads/2024/01/Final Project and Presentation - Brief, Guidelines and Marking Criteria.pdf\"]</t>
  </si>
  <si>
    <t>Auditing</t>
  </si>
  <si>
    <t>[\"https://www.theacademicpapers.co.uk/wp-content/uploads/2024/01/(6) 20.02.24 - BU6012 - Auditing.docx\"]</t>
  </si>
  <si>
    <t>Krithishan Lingeswaran</t>
  </si>
  <si>
    <t>krithishan26@hotmail.co.uk</t>
  </si>
  <si>
    <t>How the fintech Caxton payments Ltd got affected by Covid pandemic regarding Human Resources and revenue.</t>
  </si>
  <si>
    <t>I am planning my dissertation around a Fin-tech called Caxton. Last year, I did a year placement there and I have access to do interviews with the CEO, Head of Hr and head of business development.
The question I want to research is â€˜How FinTech Caxton got impacted by Covid -19 in terms of product and human resource management?â€™
Covid allowed Caxton to become more digitalised, realise the potential of and expand its B2B sector. Caxton also transformed to hybrid working.
To survive during Covid, Caxton had to put up a significant number of redundancies. This was due to the loss of most of its revenue stream (B2C international payments).
I would use the interview with the Head of HR to focus on the impact of Covid in terms of human resource management (switching to hybrid working and redundancies)and the interview with the head of BD to focus on how Caxton survived the loss of its mainstream and how the focus shifted from B2C revenue to B2B revenue..
I would then like to interview the CEO after the initial two interviews and then expand on interesting points which could add insight.
I need the literature review to focus on secondary research which will help analyse and compare revenue impacts and human resource impacts on the FinTech sector due to covid to Caxton.
I have attached my deadlines below:
I want the introduction and the literature review to be done by the 29th of January. I will need research methodology to be done by 16th February. I will then send interview transcripts over to you by 4th March.  I will need analysis and conclusions to be done and full dissertation completed by 18th March.</t>
  </si>
  <si>
    <t>Edward Palmeri ( Writer ID: TAP-121214 )</t>
  </si>
  <si>
    <t>Agency Law</t>
  </si>
  <si>
    <t>akjdgxhwsvc</t>
  </si>
  <si>
    <t xml:space="preserve">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zxmbs zbxjkscb </t>
  </si>
  <si>
    <t>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dd,xbjslb cvdvldb xvc kldl dv ekb d</t>
  </si>
  <si>
    <t>Troy Casey ( Writer ID: TAP-165901 )</t>
  </si>
  <si>
    <t>support@dreambird.uk</t>
  </si>
  <si>
    <t xml:space="preserve"> Entrepreneurship</t>
  </si>
  <si>
    <t>Dissertation Proposal</t>
  </si>
  <si>
    <t xml:space="preserve">
The possible research topics : 
- Entrepreneurial development and employment: The relationship between managerial skills and entrepreneurial activities in the private sector.
- Challenges Faced by Women Entrepreneurs
The topic should be related to Entrepreneurship and preferably women Entrepreneurs . You can change the above topics make the related to the same area. The student has her own business in Qatar. She is Qatari. 
Please find the attached instructions. You can use some of the references mentioned in the instructions.
</t>
  </si>
  <si>
    <t>[\"https://www.theacademicpapers.co.uk/wp-content/uploads/2024/01/1703168051 (dragged).pdf\",\"https://www.theacademicpapers.co.uk/wp-content/uploads/2024/01/1703168051 (dragged).pdf\",\"https://www.theacademicpapers.co.uk/wp-content/uploads/2024/01/The instructions.pdf\",\"https://www.theacademicpapers.co.uk/wp-content/uploads/2024/01/1703168051 (dragged).pdf\",\"https://www.theacademicpapers.co.uk/wp-content/uploads/2024/01/The instructions.pdf\",\"https://www.theacademicpapers.co.uk/wp-content/uploads/2024/01/Creswell.pdf\"]</t>
  </si>
  <si>
    <t>Kurosawa Akira\'s \'Rashomon\'. A Masterful Study on the Multi-faceted Interpretation of Truth.</t>
  </si>
  <si>
    <t>Reaction Paper</t>
  </si>
  <si>
    <t xml:space="preserve">This is a reaction paper on the film \'Rashomon\' by the Japanese director Akira Kurosawa. Please read through the attached guidance for the assignment parameters. This short paper asks you to critically â€˜reactâ€™ to the film. Such a reaction can take the shape of a short critique or look at one particularly poignant aspect. Please treat the reaction paper like a very short essay. A reaction paper has a brief introduction, a brief conclusion, and a very focused research question that can be answered in 900 words. The aim of a reaction paper is to train concise and precise writing, so please do not label it â€˜reaction paperâ€™ but think of a question that you can answer in a short way that still enables you to give sufficient evidence. In this case, the question is the Multi-faceted Interpretation of Truth in the different testimonies of witnesses of the vents in the film. I have attached the suggested bibliography and 3 of the papers of the bibliography as well. Feel free to use additional references if necessary.
</t>
  </si>
  <si>
    <t>[\"https://www.theacademicpapers.co.uk/wp-content/uploads/2024/01/Film style and narration in Rashomon.pdf\",\"https://www.theacademicpapers.co.uk/wp-content/uploads/2024/01/Film style and narration in Rashomon.pdf\",\"https://www.theacademicpapers.co.uk/wp-content/uploads/2024/01/Rashomon Effects Kurosawa, Rashomon and their legacies.pdf\",\"https://www.theacademicpapers.co.uk/wp-content/uploads/2024/01/Film style and narration in Rashomon.pdf\",\"https://www.theacademicpapers.co.uk/wp-content/uploads/2024/01/Rashomon Effects Kurosawa, Rashomon and their legacies.pdf\",\"https://www.theacademicpapers.co.uk/wp-content/uploads/2024/01/The Tapestry of Rashomon an Analysis of its Social Background,.pdf\",\"https://www.theacademicpapers.co.uk/wp-content/uploads/2024/01/Film style and narration in Rashomon.pdf\",\"https://www.theacademicpapers.co.uk/wp-content/uploads/2024/01/Rashomon Effects Kurosawa, Rashomon and their legacies.pdf\",\"https://www.theacademicpapers.co.uk/wp-content/uploads/2024/01/The Tapestry of Rashomon an Analysis of its Social Background,.pdf\",\"https://www.theacademicpapers.co.uk/wp-content/uploads/2024/01/Rashomon Bibliography.docx\",\"https://www.theacademicpapers.co.uk/wp-content/uploads/2024/01/Film style and narration in Rashomon.pdf\",\"https://www.theacademicpapers.co.uk/wp-content/uploads/2024/01/Rashomon Effects Kurosawa, Rashomon and their legacies.pdf\",\"https://www.theacademicpapers.co.uk/wp-content/uploads/2024/01/The Tapestry of Rashomon an Analysis of its Social Background,.pdf\",\"https://www.theacademicpapers.co.uk/wp-content/uploads/2024/01/Rashomon Bibliography.docx\",\"https://www.theacademicpapers.co.uk/wp-content/uploads/2024/01/Guidance for the Japanese Cinema reaction paper_PG_2022.docx\"]</t>
  </si>
  <si>
    <t>Anti-discrimination Law</t>
  </si>
  <si>
    <t>In this activity, you are to assume the role of a judge at the EU Court of Justice. The attached file sets out a summary of the case you are presiding. Consider the submission of the legal representatives and decide what your judgment would be for this case. In your judgment, you should explore Articles 1, 2 and 3 of Directive 2000/78 and determine whether the survivorâ€™s benefits apply to the circumstances of the case scenario, explaining the reasons behind your decision.
*Your judgment should be no more than 200 words*
Referencing as appropriate
*Background notes:
The facts of the case you will explore as a judge is similar to that in Tadao Maruko v Versorgungsanstalt der deutschen BÃ¼hnen.  In that case, Maruko had been living in a legally recognised partnership with his partner for four years when his partner died. Marukoâ€™s application for a widowerâ€™s pension was rejected because this pension was not aimed at surviving partners in a legally recognised partnership.
The CJEU ruled that despite the legislation on marital status being entirely a matter of national law, benefits relating to those statuses were not. Essential to the Courtâ€™s judgment is the following statement:
If the referring court decides that surviving spouses and surviving life partners are in a comparable situation so far as concerns that survivorâ€™s benefit, legislation such as that at issue in the main proceedings must, as a consequence, be considered to constitute direct discrimination on grounds of sexual orientation, within the meaning of Articles 1 and 2(2)(a) of Directive 2000/78.
In your judgment, you should explore Articles 1, 2 and 3 of Directive 2000/78 and determine whether the survivorâ€™s benefits apply to the circumstances of the case scenario, explaining the reasons behind your decision.*</t>
  </si>
  <si>
    <t>[\"https://www.theacademicpapers.co.uk/wp-content/uploads/2024/01/Anti-discrimination law.pdf\"]</t>
  </si>
  <si>
    <t>Jennifer Coxon</t>
  </si>
  <si>
    <t>jennifercoxon@btinternet.com</t>
  </si>
  <si>
    <t xml:space="preserve">Hyperconsumerism in the fine jewellery industry </t>
  </si>
  <si>
    <t xml:space="preserve">I have attached a draft, intro and one paragraph with references. And the feedback i got for it. I need more methods than just online articles i believe. Also attached the formatting brief if needed. And the basic thoughts file is my initial grounds for research but i was told it too was broad but may be useful to you to go off of.
Itâ€™s based on the Hyperconsumerism in the jewellery industry. Companies making cradle to grave products their casual deceptions of consumers and environmental impacts (think fast fashion jewellery angle)
Iâ€™d like my previous draft worked into it in some way but it doesnâ€™t to have to be, even in just the general theory of it 
Needs to be in uk English 
</t>
  </si>
  <si>
    <t>[\"https://www.theacademicpapers.co.uk/wp-content/uploads/2024/01/1904127 COXON JEN Stg4 Sem1F CCS.pdf\",\"https://www.theacademicpapers.co.uk/wp-content/uploads/2024/01/1904127 COXON JEN Stg4 Sem1F CCS.pdf\",\"https://www.theacademicpapers.co.uk/wp-content/uploads/2024/01/Draft intro + one paragraph Jen.docx\",\"https://www.theacademicpapers.co.uk/wp-content/uploads/2024/01/1904127 COXON JEN Stg4 Sem1F CCS.pdf\",\"https://www.theacademicpapers.co.uk/wp-content/uploads/2024/01/Draft intro + one paragraph Jen.docx\",\"https://www.theacademicpapers.co.uk/wp-content/uploads/2024/01/Assessment Brief AA4311 23-24.pdf\",\"https://www.theacademicpapers.co.uk/wp-content/uploads/2024/01/1904127 COXON JEN Stg4 Sem1F CCS.pdf\",\"https://www.theacademicpapers.co.uk/wp-content/uploads/2024/01/Draft intro + one paragraph Jen.docx\",\"https://www.theacademicpapers.co.uk/wp-content/uploads/2024/01/Assessment Brief AA4311 23-24.pdf\",\"https://www.theacademicpapers.co.uk/wp-content/uploads/2024/01/3DD SD PRO 23.24 BLANK.docx\"]</t>
  </si>
  <si>
    <t xml:space="preserve">I have attached a draft, intro and one paragraph with references. And the feedback i got for it. I need more methods than just online articles i believe. Also attached the formatting brief if needed. And the basic thoughts file is my initial grounds for research but i was told it too was broad but may be useful to you to go off of.
Itâ€™s based on the Hyperconsumerism in the jewellery industry. Companies making cradle to grave products their casual deceptions of consumers and environmental impacts (think fast fashion jewellery angle)
Iâ€™d like my previous draft worked into it in some way but it doesnâ€™t to have to be, even in just the general theory of it 
Needs to be in uk English 
Please include some relevant photographs if possible </t>
  </si>
  <si>
    <t>Define the term anxiety from the perspectives that have been discussed in this courseâ€™</t>
  </si>
  <si>
    <t>This essay has to be based on the previous essay plan that I have attached below. Also take into considaration this feedback notes that I got fro the essay palnfrom the tutor: 
\"Good effort overall despite weaknesses.
Part A provides an outline for the full essay covering the different perspectives to anxiety. Part B provides a list of references; though many mistakes in APA. Part c provides a comprehensive paragraph serving as an introduction to the full essay.
However, there are some important weaknesses in this assignment. In Part A, the information should be written as a paragraph rather than line by line. The use of bulletpoints is correct but the info is provided in the form of a checklist rather than text/ paragraph for each perspective. Many references in Part B do not adhere to APA. Please check again the  APA guides for more information. Part C is good but there are minor paraphrasing issues; please be more careful with paraphrasing.
Still, a good overall assignment.
Please note that the high turnitin score is not due to plagiarism but due to the nature of the assignment.\"
I have also attached the module sullabus so you can know witch perspectives were discussed in class.</t>
  </si>
  <si>
    <t>[\"https://www.theacademicpapers.co.uk/wp-content/uploads/2024/01/PSY4011 WRIT2 2324 (2).docx\",\"https://www.theacademicpapers.co.uk/wp-content/uploads/2024/01/PSY4011 WRIT2 2324 (2).docx\",\"https://www.theacademicpapers.co.uk/wp-content/uploads/2024/01/st20291082 PSY4011 WRIT1 (3).pdf\",\"https://www.theacademicpapers.co.uk/wp-content/uploads/2024/01/PSY4011 WRIT2 2324 (2).docx\",\"https://www.theacademicpapers.co.uk/wp-content/uploads/2024/01/st20291082 PSY4011 WRIT1 (3).pdf\",\"https://www.theacademicpapers.co.uk/wp-content/uploads/2024/01/Lecture 12.pdf\",\"https://www.theacademicpapers.co.uk/wp-content/uploads/2024/01/PSY4011 Syllabus 2324.pdf\"]</t>
  </si>
  <si>
    <t>Poilin Deiseach</t>
  </si>
  <si>
    <t>prepwithpaula@gmail.com</t>
  </si>
  <si>
    <t>Practical nursing strategies and skills to prevent the dangers of reductionism in providing safe and effective care within contemporary mental health services.</t>
  </si>
  <si>
    <t>I have completed a draft of the assignment. We get 10% allowance so max 3300 words. 
I have 2 x learning disabilities and my DSA mentor has been off all over Christmas so I need help with the structure, paragraphs joining together and flow of the assignment. Its meant to be Level 7 critical writing standard. I am happy for any edits to be made / new references / new paragraphs etc. 
Assessment Task
A 3000-word essay that critically and analytically explores and discusses the essay title.  
Answering the above essay title and including the following elements below will allow you to demonstrate attainment of the module learning outcomes. 
Things to include:
â€¢	The essay cannot be written well without a particular focus, because you cannot discuss all of nursing or all of mental health services in one essay. So, although it is not stated directly in the essay question you need to pick a focus. Our suggestion is to pick a particular focus such as 1:1 time, conducting a care planning meeting (perhaps including the work before and after it), or possibly a community nurse making a first visit.
â€¢	The first part of the essay question asks you to explore nursing strategies and skills. This means that the reader/marker will expect to see paragraphs that are obviously about nursing strategies and skills. The second part tells you that these skills are things that can be used to prevent the dangers of reductionism. That means that the reader/marker will expect that each paragraph will move on to offer reasons to think that these skills could have the effect of countering reductionism. The final part of the question suggests that the reader/marker will also learn how these issues sit in contemporary mental health services. It will not be enough to write some paragraphs about skills, some about reductionism and some about services. This is because each paragraph must develop an answer to the question, and the question needs you to link the three together. A lot of students struggle to understand this and lose a lot of marks (their work ends up â€œtoo descriptiveâ€ and â€œunappliedâ€). If you are in doubt, ask!
â€¢	In mental health services, reductionism is often biomedical, but it is not the only way that reductionism can occur: all simple and tidy approaches to mental health are contestable. When discussing reductionism ensure this is broader than just the biomedical.  
â€¢	Create a conclusion that explores the answer to the essay title and demonstrates how the interface between risk, ethics, law and service-user perspectives establish how quality improvements are made in mental health care and personal practice.
 Key points to remember:
â€¢	Your essay should draw upon the recommended reading for the module (essays with reference lists with very few of the major recommended texts are less likely to be successful), and further references are likely to be required.
â€¢	Given that sociology offers us understandings of human experience that are about power, there ought to be an element of your essay that discusses ideas about injustice and what things a nurse can do about that. That will also help you to demonstrate some learning within learning outcome 4. 
â€¢	In our experience, most student nurses lose a lot of marks for structure and organisation of their work. Refer to guidance on Moodle about good paragraph formation and using the technique of reverse outlining to help improve your work. 
Learning Outcomes
1.Critically examine biopsychosocial approaches to mental health care showing knowledge of epidemiology, demography and wider determinates of health whilst demonstrating an understanding of mental illness as contested notion. 
2. Systematically examine the role of a mental health nurse in holistically assessing, planning and implementing safe collaborative and effective care across a variety of settings. 
3. Demonstrate a critical awareness of evidence-based communication strategies and their importance in gaining an understanding of the unique perspective of a person.
4. Evaluate the interface between risk, ethics, law and service-user perspectives to establish how quality improvements are made in mental health care and mental health promotion.</t>
  </si>
  <si>
    <t>[\"https://www.theacademicpapers.co.uk/wp-content/uploads/2024/01/Assignment .docx\"]</t>
  </si>
  <si>
    <t>I have completed a draft of the assignment. We get 10% allowance so max 3300 words. 
I have 2 x learning disabilities and my DSA mentor has been off all over Christmas so I need help with the structure, paragraphs joining together and flow of the assignment. Its meant to be Level 7 critical writing standard. I am happy for any edits to be made / new references / new paragraphs etc. I currently have 56 but may need more.
Assessment Task
A 3000-word essay that critically and analytically explores and discusses the essay title.  
Answering the above essay title and including the following elements below will allow you to demonstrate attainment of the module learning outcomes. 
Things to include:
â€¢	The essay cannot be written well without a particular focus, because you cannot discuss all of nursing or all of mental health services in one essay. So, although it is not stated directly in the essay question you need to pick a focus. Our suggestion is to pick a particular focus such as 1:1 time, conducting a care planning meeting (perhaps including the work before and after it), or possibly a community nurse making a first visit.
â€¢	The first part of the essay question asks you to explore nursing strategies and skills. This means that the reader/marker will expect to see paragraphs that are obviously about nursing strategies and skills. The second part tells you that these skills are things that can be used to prevent the dangers of reductionism. That means that the reader/marker will expect that each paragraph will move on to offer reasons to think that these skills could have the effect of countering reductionism. The final part of the question suggests that the reader/marker will also learn how these issues sit in contemporary mental health services. It will not be enough to write some paragraphs about skills, some about reductionism and some about services. This is because each paragraph must develop an answer to the question, and the question needs you to link the three together. A lot of students struggle to understand this and lose a lot of marks (their work ends up â€œtoo descriptiveâ€ and â€œunappliedâ€). If you are in doubt, ask!
â€¢	In mental health services, reductionism is often biomedical, but it is not the only way that reductionism can occur: all simple and tidy approaches to mental health are contestable. When discussing reductionism ensure this is broader than just the biomedical.  
â€¢	Create a conclusion that explores the answer to the essay title and demonstrates how the interface between risk, ethics, law and service-user perspectives establish how quality improvements are made in mental health care and personal practice.
 Key points to remember:
â€¢	Your essay should draw upon the recommended reading for the module (essays with reference lists with very few of the major recommended texts are less likely to be successful), and further references are likely to be required.
â€¢	Given that sociology offers us understandings of human experience that are about power, there ought to be an element of your essay that discusses ideas about injustice and what things a nurse can do about that. That will also help you to demonstrate some learning within learning outcome 4. 
â€¢	In our experience, most student nurses lose a lot of marks for structure and organisation of their work. Refer to guidance on Moodle about good paragraph formation and using the technique of reverse outlining to help improve your work. 
Learning Outcomes
1.Critically examine biopsychosocial approaches to mental health care showing knowledge of epidemiology, demography and wider determinates of health whilst demonstrating an understanding of mental illness as contested notion. 
2. Systematically examine the role of a mental health nurse in holistically assessing, planning and implementing safe collaborative and effective care across a variety of settings. 
3. Demonstrate a critical awareness of evidence-based communication strategies and their importance in gaining an understanding of the unique perspective of a person.
4. Evaluate the interface between risk, ethics, law and service-user perspectives to establish how quality improvements are made in mental health care and mental health promotion.</t>
  </si>
  <si>
    <t xml:space="preserve">Terry </t>
  </si>
  <si>
    <t>terry10291@gmail.com</t>
  </si>
  <si>
    <t>Data Protection and Intellectual Property</t>
  </si>
  <si>
    <t>[\"https://www.theacademicpapers.co.uk/wp-content/uploads/2024/01/AMIL190_ip_jan24_assessment_final - Tagged.pdf\"]</t>
  </si>
  <si>
    <t>A Moosy</t>
  </si>
  <si>
    <t>addammoody@yahoo.com</t>
  </si>
  <si>
    <t>arraymoody22@gmail.com</t>
  </si>
  <si>
    <t>256-415-7707</t>
  </si>
  <si>
    <t>Multidimensional Poverty</t>
  </si>
  <si>
    <t>Dissertation - Analysis Chapter</t>
  </si>
  <si>
    <t>see attached document</t>
  </si>
  <si>
    <t>[\"https://www.theacademicpapers.co.uk/wp-content/uploads/2024/01/Draft Ch4.docx\",\"https://www.theacademicpapers.co.uk/wp-content/uploads/2024/01/Draft Ch4.docx\",\"https://www.theacademicpapers.co.uk/wp-content/uploads/2024/01/Ch 1-3 .docx\"]</t>
  </si>
  <si>
    <t xml:space="preserve">Dwayne Kent </t>
  </si>
  <si>
    <t>dwaynekent88@yahoo.com</t>
  </si>
  <si>
    <t>kentdwaybe88@yahoo.com</t>
  </si>
  <si>
    <t>Development of Self and Others for Nursing Practice</t>
  </si>
  <si>
    <t xml:space="preserve">Drawing on your e-PORTFOLIO &amp; contemporary literature, critically reflect on your professional development as a leader and your contributions to the professional development of others as a supervisor of practice. Outline &amp; and critically appraise your plans for future development as a leader of health and care teams. 
ESSAY OUTLINE:
This module will require students to reflect on their role as a leader and manager within health and care teams. The focus will be upon being effective within the complexities of community settings. Students will explore the principles of effective leadership, management, group and organisational dynamics and culture and apply these to team working and decision-making. Students will reflect on their ability to lead and manage their own workload and responsibilities including time management, prioritisation and delegation. Students will also explore how to receive and utilise constructive feedback. Students will examine their own leadership potential and ability to guide, support and motivate individuals and interact confidently within the interdisciplinary team. They will also examine themselves as an effective role model to others. The roles, responsibilities and scope of practice of all members of the nursing and interdisciplinary team will be explored, including how to make best use of the contributions of others involved in providing care. Students will apply the principles of human factors, environmental factors and strength-based approaches when working in teams. The module will cover the principles of performance management and how to monitor and evaluate the quality of care delivered by others in the team, including carers.
Students will explore their emerging role as a supervisor of students in the delivery of nursing care, promoting reflection and providing constructive feedback, and evaluating and documenting performance in the Practice Assessment Document. Students will practice how to challenge and provide constructive feedback about care delivered by others in the team, and support them to identify and agree individual learning needs. The module will also examine team reflection activities to promote service improvement and how this contributes to organisational change.
Students will also develop their skills for lifelong learning and start to plan their early career development. 
* PLEASE ensure this work is level 7 writing standard of work, meets all the learning outcomes provided in the word document attachment, and is between 4,000 and 4,250 words with 45-50+ references in total using as many of the references provided as possible. 
* ALL learning outcomes need to be met and have been provided in a separate attachment.  </t>
  </si>
  <si>
    <t>ANTONIS SAMPSON</t>
  </si>
  <si>
    <t>Ant.w.n@hotmail.com</t>
  </si>
  <si>
    <t>airlines sustainability in europe</t>
  </si>
  <si>
    <t xml:space="preserve">to correct all the recommendations from professor written in Red color. Answer the research questions and complete the research </t>
  </si>
  <si>
    <t>[\"https://www.theacademicpapers.co.uk/wp-content/uploads/2024/01/4 JAN 24 recommendations.docx\",\"https://www.theacademicpapers.co.uk/wp-content/uploads/2024/01/4 JAN 24 recommendations.docx\",\"https://www.theacademicpapers.co.uk/wp-content/uploads/2024/01/4 JAN 24 recommendations.docx\"]</t>
  </si>
  <si>
    <t>Sheena Ewing</t>
  </si>
  <si>
    <t>sheenaewing@hotmail.com</t>
  </si>
  <si>
    <t>sheena86710@gmail.com</t>
  </si>
  <si>
    <t xml:space="preserve">Select and critically appraise the current strategic developments in palliative and end of life care and the impact they have on the care of a patient with a life limiting progressive disease and service deliveryâ€™ </t>
  </si>
  <si>
    <t xml:space="preserve">I\'ve started to write the essay but have hit a brick wall and am not happy with it.
I\'ve received feedback - The introduction needs work - it\'s to long and the section up until Evaluation of Policy Implementation and Effectiveness is ok. The tutor liked the case study approach and the section covering the LMDM  and strategies discussion.  As the tutor has reviewed the essay I would be grateful if you could keep the section related to the strategy discussion and enhance it if you feel that would add value. 
The essay needs to look at overcoming barriers in relation to patient access, service provision, the workforce and planning for the future and seamless care provision, social services with link to patient with MND. 
I\'ve attached some files that may be of help.
Please also review references both in body of essay, as some may not be in context and also in reference list to ensure they are properly formatted.
I am sooo grateful for your help with this as I\'m really knackered.
</t>
  </si>
  <si>
    <t>[\"https://www.theacademicpapers.co.uk/wp-content/uploads/2024/01/Assignment Draft 17th Jan 2024.docx\",\"https://www.theacademicpapers.co.uk/wp-content/uploads/2024/01/Assignment Draft 17th Jan 2024.docx\",\"https://www.theacademicpapers.co.uk/wp-content/uploads/2024/01/Sociology Compass - 2022 - Richards - The equity turn in palliative and end of life care research  Lessons from the poverty.pdf\",\"https://www.theacademicpapers.co.uk/wp-content/uploads/2024/01/Assignment Draft 17th Jan 2024.docx\",\"https://www.theacademicpapers.co.uk/wp-content/uploads/2024/01/Sociology Compass - 2022 - Richards - The equity turn in palliative and end of life care research  Lessons from the poverty.pdf\",\"https://www.theacademicpapers.co.uk/wp-content/uploads/2024/01/Rubric Jan 2024.docx\",\"https://www.theacademicpapers.co.uk/wp-content/uploads/2024/01/Assignment Draft 17th Jan 2024.docx\",\"https://www.theacademicpapers.co.uk/wp-content/uploads/2024/01/Sociology Compass - 2022 - Richards - The equity turn in palliative and end of life care research  Lessons from the poverty.pdf\",\"https://www.theacademicpapers.co.uk/wp-content/uploads/2024/01/Rubric Jan 2024.docx\",\"https://www.theacademicpapers.co.uk/wp-content/uploads/2024/01/OECD Access to palliative aand end-of-life care.docx\",\"https://www.theacademicpapers.co.uk/wp-content/uploads/2024/01/Assignment Draft 17th Jan 2024.docx\",\"https://www.theacademicpapers.co.uk/wp-content/uploads/2024/01/Sociology Compass - 2022 - Richards - The equity turn in palliative and end of life care research  Lessons from the poverty.pdf\",\"https://www.theacademicpapers.co.uk/wp-content/uploads/2024/01/Rubric Jan 2024.docx\",\"https://www.theacademicpapers.co.uk/wp-content/uploads/2024/01/OECD Access to palliative aand end-of-life care.docx\",\"https://www.theacademicpapers.co.uk/wp-content/uploads/2024/01/Enhancing integrated palliative care what models are approprate 2017(1)(11) (1).pdf\"]</t>
  </si>
  <si>
    <t>Andre Duarte</t>
  </si>
  <si>
    <t>andre_duarte_452@hotmail.com</t>
  </si>
  <si>
    <t>Primary Care in Adult Nursing</t>
  </si>
  <si>
    <t>See the guidelines document attached</t>
  </si>
  <si>
    <t>See the guidelines attached for instructions.</t>
  </si>
  <si>
    <t>[\"https://www.theacademicpapers.co.uk/wp-content/uploads/2024/01/ADN601 Scenario_GP_Gerald.pdf\",\"https://www.theacademicpapers.co.uk/wp-content/uploads/2024/01/Blank Care-Plan Template_ADN601_701.docx\",\"https://www.theacademicpapers.co.uk/wp-content/uploads/2024/01/Assignment Guidelines.pdf\",\"https://www.theacademicpapers.co.uk/wp-content/uploads/2024/01/Scenario Caitlin Smith Outreach.pdf\",\"https://www.theacademicpapers.co.uk/wp-content/uploads/2024/01/Scenario for ADN601.701Brenda palliative.pdf\"]</t>
  </si>
  <si>
    <t>Chike Ochie</t>
  </si>
  <si>
    <t>chikeochie@gmail.com</t>
  </si>
  <si>
    <t xml:space="preserve">FINANCIAL TECHNOLOGY ADOPTION IN NIGERIA: POST COVID-19 PANDEMIC OPPORTUNITIES AND CHALLENGES. </t>
  </si>
  <si>
    <t>Zak Miah</t>
  </si>
  <si>
    <t>zak.m10@hotmail.com</t>
  </si>
  <si>
    <t>obesity (full question unknown)</t>
  </si>
  <si>
    <t xml:space="preserve">i am looking to write a dissertation paper on obesity however need to discuss my question with my supervisor next week. It is a qualitative paper using PEO framework and the question i will be bringing forward for discussion is \"what are the experiences of adolescents between the age of 12-18 years who are obese, in the uk?\" </t>
  </si>
  <si>
    <t>[\"https://www.theacademicpapers.co.uk/wp-content/uploads/2024/01/Assessment Specification HSM009 23-24 Final.pdf\",\"https://www.theacademicpapers.co.uk/wp-content/uploads/2024/01/Assessment Specification HSM009 23-24 Final.pdf\",\"https://www.theacademicpapers.co.uk/wp-content/uploads/2024/01/HSM009 Qualitative Distinction A.pdf\",\"https://www.theacademicpapers.co.uk/wp-content/uploads/2024/01/Assessment Specification HSM009 23-24 Final.pdf\",\"https://www.theacademicpapers.co.uk/wp-content/uploads/2024/01/HSM009 Qualitative Distinction A.pdf\",\"https://www.theacademicpapers.co.uk/wp-content/uploads/2024/01/HSM009 Qualitative Distinction A.pdf\",\"https://www.theacademicpapers.co.uk/wp-content/uploads/2024/01/Assessment Specification HSM009 23-24 Final.pdf\",\"https://www.theacademicpapers.co.uk/wp-content/uploads/2024/01/HSM009 Qualitative Distinction A.pdf\",\"https://www.theacademicpapers.co.uk/wp-content/uploads/2024/01/HSM009 Qualitative Distinction A.pdf\",\"https://www.theacademicpapers.co.uk/wp-content/uploads/2024/01/Assessment Specification HSM009 23-24 Final.pdf\"]</t>
  </si>
  <si>
    <t>Lowie Paras</t>
  </si>
  <si>
    <t>lowieparas15@gmail.com</t>
  </si>
  <si>
    <t>lowieparas02@gmail.com</t>
  </si>
  <si>
    <t>Exploring ways to improve nurseâ€™s ability to identify sepsis in older patient in emergency department</t>
  </si>
  <si>
    <t>I have attached the guidances below, I would like the proposal done first before, please keep in mind to not be descriptive when writing the critical discussion.</t>
  </si>
  <si>
    <t>[\"https://www.theacademicpapers.co.uk/wp-content/uploads/2024/01/Capstone proposal.docx\"]</t>
  </si>
  <si>
    <t>asdf</t>
  </si>
  <si>
    <t>sdf</t>
  </si>
  <si>
    <t>adf</t>
  </si>
  <si>
    <t>asd</t>
  </si>
  <si>
    <t>verbal assignment</t>
  </si>
  <si>
    <t>hi i need a very simple powerpoint presentation and then a 20 minute script to go with it. the topic i have picked is 7ML parbinex injections given to patients in a detox centre. my order number is 194907427i have already paid. i will send the documentes over now .</t>
  </si>
  <si>
    <t>Fatou Touray</t>
  </si>
  <si>
    <t>tourayfatou53@gmail.com</t>
  </si>
  <si>
    <t xml:space="preserve">Social Influences on Health and Wellbeing </t>
  </si>
  <si>
    <t xml:space="preserve">Can I be contacted so I can give further information please </t>
  </si>
  <si>
    <t>[\"https://www.theacademicpapers.co.uk/wp-content/uploads/2024/01/image.jpg\",\"https://www.theacademicpapers.co.uk/wp-content/uploads/2024/01/image.jpg\",\"https://www.theacademicpapers.co.uk/wp-content/uploads/2024/01/image.jpg\"]</t>
  </si>
  <si>
    <t>Farida Abbas</t>
  </si>
  <si>
    <t>faridaabbas72@gmail.com</t>
  </si>
  <si>
    <t>ceo@bcckenya.org</t>
  </si>
  <si>
    <t>The perception of executive coaching on senior management productivity at Organization X</t>
  </si>
  <si>
    <t>I am looking for support in writing a clear introduction to my dissertation proposal. I have feedback from the supervisor; however, I need clarification on how to proceed. I need support on the content and writing of the first part of my proposal; I need it in one day. 
I have my feedback from the supervisor and I am happy to share it once a tutor contacts me on email.</t>
  </si>
  <si>
    <t>Matthew Hill</t>
  </si>
  <si>
    <t>hillm77@outlook.com</t>
  </si>
  <si>
    <t>matthill7@hotmail.com</t>
  </si>
  <si>
    <t>Critically analyse contemporary policing and police challenges to professional response policing</t>
  </si>
  <si>
    <t>Brief and slides attached.
I have drafted an essay with poor feedback so please take note of comments etc</t>
  </si>
  <si>
    <t>[\"https://www.theacademicpapers.co.uk/wp-content/uploads/2024/01/Response policing 4.docx\",\"https://www.theacademicpapers.co.uk/wp-content/uploads/2024/01/Response policing 4.docx\",\"https://www.theacademicpapers.co.uk/wp-content/uploads/2024/01/Response policing 3.pptx\",\"https://www.theacademicpapers.co.uk/wp-content/uploads/2024/01/Response policing 4.docx\",\"https://www.theacademicpapers.co.uk/wp-content/uploads/2024/01/Response policing 3.pptx\",\"https://www.theacademicpapers.co.uk/wp-content/uploads/2024/01/Response policing 2.pptx\",\"https://www.theacademicpapers.co.uk/wp-content/uploads/2024/01/Response policing 4.docx\",\"https://www.theacademicpapers.co.uk/wp-content/uploads/2024/01/Response policing 3.pptx\",\"https://www.theacademicpapers.co.uk/wp-content/uploads/2024/01/Response policing 2.pptx\",\"https://www.theacademicpapers.co.uk/wp-content/uploads/2024/01/Response policing 1.pptx\",\"https://www.theacademicpapers.co.uk/wp-content/uploads/2024/01/Response policing 4.docx\",\"https://www.theacademicpapers.co.uk/wp-content/uploads/2024/01/Response policing 3.pptx\",\"https://www.theacademicpapers.co.uk/wp-content/uploads/2024/01/Response policing 2.pptx\",\"https://www.theacademicpapers.co.uk/wp-content/uploads/2024/01/Response policing 1.pptx\",\"https://www.theacademicpapers.co.uk/wp-content/uploads/2024/01/Response policing draft essay and feedback.docx\"]</t>
  </si>
  <si>
    <t>Please find attached the assignment brief</t>
  </si>
  <si>
    <t>[\"https://www.theacademicpapers.co.uk/wp-content/uploads/2024/01/BM631 CW2 Assignment Brief 2023-24.pdf\"]</t>
  </si>
  <si>
    <t>Social identity shapes social valuation: evidence from prosocial behavior and vicarious reward</t>
  </si>
  <si>
    <t>- I have made a presentation about an article called \"Hackel, L. M., Zaki, J., &amp; Van Bavel, J. J. (2017). Social identity shapes social valuation: Evidence from prosocial behavior and vicarious reward. Social Cognitive and Affective Neuroscience, 12(8), 1219â€“1228. https://doi.org/10.1093/scan/nsx045\".  You will see the presentation attached. The summary is about this presentation and this article. You will summarize and ellaborate on this article, maybe in terms of limitations etc. And also you will be analysing this article in the context of another one. It will be explained in the following directions.
-Concise synopsis of the material Hackel, L. M., Zaki, J., &amp; Van Bavel, J. J. (2017). Social identity shapes social valuation: Evidence from prosocial behavior and vicarious reward. Social Cognitive and Affective Neuroscience, 12(8), 1219â€“1228. https://doi.org/10.1093/scan/nsx045. Must reflect (but not be a direct replication of) what is presented in the presentation ( Presentation is attached).
-The summary should also explain what does \"Hackel, L. M., Zaki, J., &amp; Van Bavel, J. J. (2017). Social identity shapes social valuation: Evidence from prosocial behavior and vicarious reward. Social Cognitive and Affective Neuroscience, 12(8), 1219â€“1228. https://doi.org/10.1093/scan/nsx045\"  is conveying in the context of the \"Balliet, D., Wu, J., &amp; De Dreu, C. K. W. (2014). Ingroup favoritism in cooperation: a metaanalysis. Psychological Bulletin, 140(6), 1556â€“1581. https://doi.org/10.1037/a0037737 \"
 -Draw on earlier, or later, papers by the same authors.
-It should comment on limitations or possible weaknesses as well as key messages of the paper/s.
-It can include up to 2 graphs/tables.
-Must be no more than 2 x A4 pages in length, (inc. title and references). 
-Max 1000 words. 
-No more than 5 references.
So to summarise. I made a presentation about an article. You will be summarising and ellaborating on this article (Hackel) and also analyse this article in the context of another article (Balliet)</t>
  </si>
  <si>
    <t>[\"https://www.theacademicpapers.co.uk/wp-content/uploads/2024/01/Social identity shapes social valuation (3).pptx\",\"https://www.theacademicpapers.co.uk/wp-content/uploads/2024/01/Social identity shapes social valuation (3).pptx\",\"https://www.theacademicpapers.co.uk/wp-content/uploads/2024/01/for presentation.pdf\",\"https://www.theacademicpapers.co.uk/wp-content/uploads/2024/01/Social identity shapes social valuation (3).pptx\",\"https://www.theacademicpapers.co.uk/wp-content/uploads/2024/01/for presentation.pdf\",\"https://www.theacademicpapers.co.uk/wp-content/uploads/2024/01/balliet et al 2014_ Ingroup favoritism in cooperation_a meta analysis.pdf\",\"https://www.theacademicpapers.co.uk/wp-content/uploads/2024/01/Social identity shapes social valuation (3).pptx\",\"https://www.theacademicpapers.co.uk/wp-content/uploads/2024/01/for presentation.pdf\",\"https://www.theacademicpapers.co.uk/wp-content/uploads/2024/01/balliet et al 2014_ Ingroup favoritism in cooperation_a meta analysis.pdf\",\"https://www.theacademicpapers.co.uk/wp-content/uploads/2024/01/Hackel, L. M., Zaki, J., &amp; Van Bavel, J. J. (2017). Social identity shapes social valuation Evidence from prosocial behavior and vicarious reward.pdf\"]</t>
  </si>
  <si>
    <t>Michelle Dorise-Turrall</t>
  </si>
  <si>
    <t>Creative Change and Innovation</t>
  </si>
  <si>
    <t xml:space="preserve">The assignment brief is to prepare a poster presentation which depicts a change management model and to demonstrate how it can be applied within a business change project - a company must be used - BBC Broadcasting Organisation
Within the change management body of literature there are many models to select from, or adapt for your poster, the recommendation is to provide only one model, in diagrammatic form.
The recommended remaining content should cover the following aspects:
1. The context of the change situation and how a change management model can be applied from a business perspective
2. An evaluation of the impact of change in response to a business issue or external factor, and how it is managed effectively internally in relation to people, processes and other aspects of business.
3. What contributions are made by the person or persons leading the change project.  How have they ensured that the business continues to operate effectively.
I can email over asssessment criteria 
</t>
  </si>
  <si>
    <t>[\"https://www.theacademicpapers.co.uk/wp-content/uploads/2024/01/image.jpg\",\"https://www.theacademicpapers.co.uk/wp-content/uploads/2024/01/image.jpg\",\"https://www.theacademicpapers.co.uk/wp-content/uploads/2024/01/image.jpg\",\"https://www.theacademicpapers.co.uk/wp-content/uploads/2024/01/image.jpg\"]</t>
  </si>
  <si>
    <t>Rashid Fengai</t>
  </si>
  <si>
    <t>rfengai123@gmail.com</t>
  </si>
  <si>
    <t>Write master thesis on the topic \"critical analysis on the role of united nations in conflicts resolutions, Case study Rwanda</t>
  </si>
  <si>
    <t xml:space="preserve">Let it be scholarly presented </t>
  </si>
  <si>
    <t>Kaspar Vaskane</t>
  </si>
  <si>
    <t>psychicmimd@gmail.com</t>
  </si>
  <si>
    <t>How does fashion serve as a tool for personal extension and identity expression, revealing unconscious desires through psychoanalysis?</t>
  </si>
  <si>
    <t>my dissertation question that I will answering is How does fashion serve as a tool for personal extension and identity expression, revealing unconscious desires through psychoanalysis?. , I will attached the wardrobe interviews with images and transcripts , starting outline of my essay, the reading list that I did.  
The learning outcomes are :
LO 1 Demonstrate a critical awareness of a range of theories and knowledges relevant to your chosen topic (Knowledge)
LO 2 Critically analyse diverse concepts and ideas (Enquiry)
LO 3 Evaluate and apply appropriate methods related to your research questions (Process)
LO 4 Clearly articulate your research and ideas through an extended essay (Communication)</t>
  </si>
  <si>
    <t>[\"https://www.theacademicpapers.co.uk/wp-content/uploads/2024/01/essay draft.docx\",\"https://www.theacademicpapers.co.uk/wp-content/uploads/2024/01/CYP Reading list -2.docx\",\"https://www.theacademicpapers.co.uk/wp-content/uploads/2024/01/Interview with Po .docx\",\"https://www.theacademicpapers.co.uk/wp-content/uploads/2024/01/person 1 interview .docx\"]</t>
  </si>
  <si>
    <t>Kara Nabi</t>
  </si>
  <si>
    <t>ksnabi88@googlemail.com</t>
  </si>
  <si>
    <t>Service Improvement proposal</t>
  </si>
  <si>
    <t>Research question - title 
\"How does the implementation of patient-specific multisensory environments, tailored for both pre and postoperative phases of dental procedures under general anaesthesia, impact the need for psychotropic medication in individuals with autism? A study examining the efficacy of these environments in reducing anxiety, enhancing self-regulation, and promoting non-pharmacological approaches to care.\"</t>
  </si>
  <si>
    <t>[\"https://www.theacademicpapers.co.uk/wp-content/uploads/2024/01/Assignment Brief TAP.docx\",\"https://www.theacademicpapers.co.uk/wp-content/uploads/2024/01/Assignment Brief TAP.docx\",\"https://www.theacademicpapers.co.uk/wp-content/uploads/2024/01/Guidance for Service Improvement Proposal(1) (6).docx\",\"https://www.theacademicpapers.co.uk/wp-content/uploads/2024/01/Assignment Brief TAP.docx\",\"https://www.theacademicpapers.co.uk/wp-content/uploads/2024/01/Guidance for Service Improvement Proposal(1) (6).docx\",\"https://www.theacademicpapers.co.uk/wp-content/uploads/2024/01/References.docx\",\"https://www.theacademicpapers.co.uk/wp-content/uploads/2024/01/Assignment Brief TAP.docx\",\"https://www.theacademicpapers.co.uk/wp-content/uploads/2024/01/Guidance for Service Improvement Proposal(1) (6).docx\",\"https://www.theacademicpapers.co.uk/wp-content/uploads/2024/01/References.docx\",\"https://www.theacademicpapers.co.uk/wp-content/uploads/2024/01/Literature I\'d like to include.docx\",\"https://www.theacademicpapers.co.uk/wp-content/uploads/2024/01/Assignment Brief TAP.docx\",\"https://www.theacademicpapers.co.uk/wp-content/uploads/2024/01/Guidance for Service Improvement Proposal(1) (6).docx\",\"https://www.theacademicpapers.co.uk/wp-content/uploads/2024/01/References.docx\",\"https://www.theacademicpapers.co.uk/wp-content/uploads/2024/01/Literature I\'d like to include.docx\",\"https://www.theacademicpapers.co.uk/wp-content/uploads/2024/01/Reflection (Appendix).docx\"]</t>
  </si>
  <si>
    <t>Research question 
\"How does the implementation of patient-specific multisensory environments, tailored for both pre and postoperative phases of dental procedures under general anaesthesia, impact the need for psychotropic medication in individuals with autism? A study examining the efficacy of these environments in reducing anxiety, enhancing self-regulation, and promoting non-pharmacological approaches to care.\"
I have added some references that I think will come in handy, a small reflection, assignment brief, assignment layout doc and some literature I would like incorporated. Thanks  :)</t>
  </si>
  <si>
    <t>Astrophysics</t>
  </si>
  <si>
    <t>Carol Perkins ( Writer ID: TAP-414404 )</t>
  </si>
  <si>
    <t>Book review</t>
  </si>
  <si>
    <t>Lucia Urraca Elejarde</t>
  </si>
  <si>
    <t>luelejarde@hotmail.com</t>
  </si>
  <si>
    <t>Tort simulation coursework</t>
  </si>
  <si>
    <t>Dear lawyers. Our firm has a new client - The University of Cwmfelin, regarding an accident concerning an employee on their campus. The University is likely to be a defendant in this case. Please look at the folders (under files), read the instructions posted under Stage One. Please ensure that you use the templates provided and that you upload your work into the stage one folder along with a relevant file name where I will read and review your work. As you know, the firm provides detailed supervision of trainee lawyers so you will receive feedback from myself. Regards, Senior Partner.
Prepare a document and complete the file notes providing legal advice to the defendant(university) You will now have to conduct detailed research of the facts, contact witnesses, research the law and evaluate your clientâ€™s case, and prepare all points you will have to discuss with the claimant to find a solution to this dispute.</t>
  </si>
  <si>
    <t>Ieva Margevica Grinberga</t>
  </si>
  <si>
    <t>ievam@lu.lv</t>
  </si>
  <si>
    <t>Job Shadowing as a Method in Further Education</t>
  </si>
  <si>
    <t xml:space="preserve">In the rapidly evolving professional landscape, job shadowing has emerged as a topical and innovative method for further education, addressing the growing need for experiential learning in career development. This study explores the benefits of job shadowing for further professional education, focusing on its impact on skill development and career progression. Using a mixed-methods approach that combines quantitative surveys with qualitative interviews, we analyzed the experiences of 64 professionals from several industries who took part in job shadowing. Our findings indicate that job shadowing significantly enhances practical skills, fosters an in-depth understanding of various professional roles, and assists individuals in making well-informed career decisions. Participants reported improved confidence and a wider professional connection (network) after participating in job shadowing. Nevertheless, various challenges were identified, including limited job shadowing opportunities, the inadequate understanding of some employees towards the concept of job shadowing, and a lack of structured program design. The study suggests that when effectively implemented, job shadowing can be a powerful method for professional development, offering hands-on learning and networking opportunities. 
We also explore recommendations for enhancing job shadowing programs in corporate environments, maximizing their impact and accessibility.
</t>
  </si>
  <si>
    <t>Ryan Perez ( Writer ID: TAP-644944 )</t>
  </si>
  <si>
    <t>Analyzing and Evaluating the Feasibility of Achieving Carbon Neutrality by SAP Japan at End of 2050</t>
  </si>
  <si>
    <t xml:space="preserve">Hello.
 I am online student of MBA in UK university, Anglia Ruskin U. from overseas. Can you do secondary research paper regarding carbon neutral in one month by end of Feb. 2024?
I am writing this note after conversation in online chat support from your website.
My background for this order is, Project Research Proposal was already prepared and shown to my school, but I became busy on my job for a few months, so I need your help for completion of research.
While â€œProject Research Proposal -ver.2.docxâ€ and â€œSecondary research ver 2. pptxâ€ are attached, please complete research project report paper (10,000 words) and PPT summary for 10 minutes video presentation with 2,000 words. I will take video based on the 2,000 word summary by my self later on.
I have also attached sample of a past student(â€œMOD007666â€) for example. 
If you have hard time to get information regarding SAP Japan, please specify this report regarding to SAP SE, for which SAP information is more affordable from public web site. I attach SAP Integrated Report 2022 pdf, as well as â€œmemo from integrated reportâ€ which is extract related to my topic.
According to my school, this research should be based on secondary data sources.
Marking criteria for this report is below.
1.	Entrepreneurial opportunity :13 points
2.	Research Methodology :12 points
3.	Community of practice :5 points
4.	Use of literature/sources :20 points
5.	Analysis of the entrepreneurial opportunity/challenge :20 points
6.	Conclusion &amp; recommendations :15 points
7.	Project Proposal &amp; Plan :10 points
8.	Academic Literacy Skills :5 points
Findings and possible recommendation to SAP SE from me is here:
According to SAP Integrated Report 2022 page 96, SAP SE is still on the way to clarify its solution to Data Center energy operation for complying to EU Taxonomy regulation.
Sample of possible recommendation regarding 6 above:
Regarding such solution, while SAP has Dater Center all over the world, I would like to recommend creating local teams to align with local regulations.
Regarding to forest activity, SAP SE has plans to invest US $2 million for tropical forests via LEAF coalition in UK. My recommendation is to invest to multiple organization less amount in 2 or more than 2 non-profit organization outside of Europe to keep geographical equality. 
Hope you understand my request and start reading attachments.
Best regards,
Kenji
</t>
  </si>
  <si>
    <t>[\"https://www.theacademicpapers.co.uk/wp-content/uploads/2024/01/memo from Integrated report.docx\",\"https://www.theacademicpapers.co.uk/wp-content/uploads/2024/01/Secondary research ver 2.pptx\",\"https://www.theacademicpapers.co.uk/wp-content/uploads/2024/01/MOD007666 Example Assignment 1.docx\",\"https://www.theacademicpapers.co.uk/wp-content/uploads/2024/01/SAP Integrated Report 2022.pdf\",\"https://www.theacademicpapers.co.uk/wp-content/uploads/2024/01/memo from Integrated report.docx\",\"https://www.theacademicpapers.co.uk/wp-content/uploads/2024/01/Secondary research ver 2.pptx\",\"https://www.theacademicpapers.co.uk/wp-content/uploads/2024/01/MOD007666 Example Assignment 1.docx\",\"https://www.theacademicpapers.co.uk/wp-content/uploads/2024/01/SAP Integrated Report 2022.pdf\",\"https://www.theacademicpapers.co.uk/wp-content/uploads/2024/01/Project Research Proposal ver.2.docx\"]</t>
  </si>
  <si>
    <t>Daniel Greener</t>
  </si>
  <si>
    <t>daniel.greener89@gmail.com</t>
  </si>
  <si>
    <t>Aviation in the Global Context</t>
  </si>
  <si>
    <t xml:space="preserve">Deregulation and liberalisation of the airline industry have had a significant effect from a global perspective. Using one of the examples below as a case study, critically analyse the factors affecting an airlineâ€™s decision to join an alliance and enter into a cross-border merger with the other airline, or acquire the other airline as an acquisition (note: some are mergers and some are acquisitions â€“ your report should clarify which business activity took place). You should also include evaluation of a non-aligned carrier to act as a comparator.
Case Study Topic: British Airways â€“ Iberia
Your answer should identify the factors that need to be considered in either regard, and be supported by evidence and examples drawn from a wide range of sources. The characteristics of each business activity should be analysed, focusing on the advantages/benefits and disadvantages/drawbacks and why the airlines may favour one approach over the other. Note, some of the airlines in the list have undergone cross-border merger activity, whereas others have embarked on acquisition of the other.
This assignment has been designed to provide you with an opportunity to demonstrate your achievement of the following module learning outcomes:
LO1 - Critically evaluate how alliances and merger strategies support airlines in meeting the challenges of the global economic and regulatory environment.
LO4 - Identify and critically assess factors that influence the success of cross-border mergers and alliances.
Word Limit
â€¢ 2,500 words +/- 10%
â€¢ The table of contents, the abstract, the references and the appendices are not included in the overall word count.
â€¢ Tables and figures are not included in the word count providing they only contain information and not analysis, evaluation or conclusions. If they contain these, they will be included in the word count.
â€¢ Any parts of the main analysis should be in the main text and not in appendices or tables within the document.
Structure
A recommended structure for the assignment is as follows:
â€¢ Table of Contents
â€¢ Abstract â€“ no more than 150 words
â€¢ Introduction
â€¢ Evaluation of alliance membership
â€¢ Analysis of cross-border merger or acquisition activity
â€¢ Conclusion
â€¢ Reference List
Task requirements
â€¢ The Module Title, Word Count, and your Student Number must be included on a cover sheet.
â€¢ Pages should be numbers, and your work should be written in 11-point font with 1 1â„2 line spacing and justified text.
â€¢ The file format should preferably be a MS-Word document.
â€¢ Your report should be written in the 3rd person.
Referencing and research requirements
Please reference your work according to the Harvard style as defined in Cite Them Right Online (http://www.citethemrightonline.com). This information is also available in book form: Pears, R. and Shields, G. (2022) Cite them right: the essential reference guide. 12th Edn. Basingstoke: Palgrave Macmillan. Copies are available via the university library.
How your work will be assessed
This assignment will be marked according to the grading descriptors for Level 6. Your work will be assessed on the extent to which it demonstrates your achievement of the stated learning outcomes for this assignment (see above) and against other key criteria, as defined in the Universityâ€™s institutional grading descriptors.
The Assessment Criteria specific to this assignment are below. If it is appropriate to the format of your assignment and your subject area, a proportion of your marks will also depend upon your use of academic referencing conventions.
Your assignment will be marked on the basis of the justification you provide for your arguments, the conceptualisation of the idea, and the applicability of the relevant theory and the managerial relevance of your work. The command of the English language, the mistakes (especially those marked in red by Word) and the ability to convey the ideas are also marked, however they have lower importance in your final mark.
</t>
  </si>
  <si>
    <t>[\"https://www.theacademicpapers.co.uk/wp-content/uploads/2024/01/AI664-Aviation in the Global Context-AssignmentBrief-2023-2024-CW1.pdf\"]</t>
  </si>
  <si>
    <t>Amanda Kulugomba</t>
  </si>
  <si>
    <t>amandakulugomba@yahoo.com</t>
  </si>
  <si>
    <t>How to improve symptom control in palliative care patients in the community</t>
  </si>
  <si>
    <t>i will need about 6 to 8 primary research articles but not systematic reviews.
the databases to use should be nursing ones eg Medline, Cinahl and also papers from 2017 upwards
you can search up articles from my university library. university of Wolverhampton
username: a.kulugomba2@wlv.ac.uk
password: Elsanna2
Summative Assessment Brief:
Learning Outcomes:
LO1: Construct a problem/issue/need identified from practice that impacts on individual outcomes
LO2: Formulate a focus-based enquiry on the identified problem/issue/need utilising an area of individual learner interest
LO3: Critically evaluate the evidence base to support the proposal of the solution focused initiative
LO4: Develop your personal and professional skills, exercising initiative and personal responsibility in line with the NMC Code.
Overview:
As you have been working on the module you will have noticed that your sessions have guided you to a practice focused project, based
on a framework encompassing 5 stages: the problem identification, a literature search stage, an evaluation of the evidence, an analysis
of the evidence and finally a presentation of practice based solutions. This framework will guide you to completing and writing your
project and can be used also to help you structure your assignment.
Presentation of your project:
This is a 3,500 word assignment with a focus on a solution-based project. Your project should be written in the 3rd person. You should
include a declaration that it is your original work and patient/client confidentiality has been maintained.
Submission and feedback details:
You should submit your project to Canvas before 14.00 on the date of submission. Your work will be marked by a member of the module
team and independently second marked. Feedback will be available four weeks following your submission deadline via Canvas. Students
with an identified TAS will have the opportunity for a further one week extension to the published submission date.
Student Support:
Students will have the opportunity to attend online workgroups using the Big Blue Button conferencing facility in canvas. During these
sessions you will be able to discuss lead session content further and explore your own project ideas, supported by a group facilitator.
Assessment cafe\'s will also allow you to discuss your summative assessment.
Outline of your project Content Learning
outcomes
Suggested
wordage
Introduction Introduce your topic and a brief summary of your
project.
Tip: write this section last
250
What is the practice related
problem?
Stage One
In this section you will need to justify your particular
area of practice enquiry. What is the problem/need?
Why is it a problem?
How does this impact on patients/service
users/carers/practitioners?
What solutions have been previously attempted or
not, and what are you now suggesting/presenting,
may address the problem?
LO1 &amp; LO4 750
Literature search and review -
Stage Two
Appraisal/evaluation of the
literature evidence - Stage Three
Analysis of the literature evidence
-
Stage Four
In this section you will need to demonstrate you have
investigated options to address the
problem/issue/topic.
How have you searched the literature?
Discuss the results of a search history and present
these in your appendices.
What is your appraisal of the evidence within the
literature?
Provide a summary of the evidence (synthesis). You
can refer to a tabular or matrix summary that you
would provide in your appendices.
Present an analysis of the evidence by discussion of
what is now known about the practice related issue,
what gaps are there in the literature and the
recommendations you are proposing to address the
practice related issue/need
LO2 &amp; LO3 1,500
Discussion of literature findings
and presentation of practice
solutions - Stage Five
In this section you will review the findings of your
literature search, appraisal and evaluation of the
literature and final analysis, discussing how this
LO1, LO2, LO3 &amp;
LO4
750
Clare Dickens September 2020
supports your solution focused enquiry. You will also
review your recommendations for practice to address
the practice need you highlighted. You should look at
the strengths and limitations of your proposals and
how the proposed solution(s) will address the
identified practice problem.
Consider how you may present your project findings
to a wider audience in practice?
Conclusion Summarise your project - highlight key points raised
in terms of how you conducted the project, what you
found and the recommendations you have made.</t>
  </si>
  <si>
    <t>Ksnabi88@googlemail.com</t>
  </si>
  <si>
    <t>Evidence and Enquiry</t>
  </si>
  <si>
    <t xml:space="preserve">Title - A Critical Exploration of Research Techniques Methods Procedures in the Context of your Professional Field of Practice.
My profession - Operating Department Practitioner
I have attached my brief, a doc which has a suggested layout, two primary research papers that are the focus of exploration of research techniques (see brief). I have also took a screen shot of my database search which needs to be added as a appendix (this is at the bottom of layout doc). I used EBSCOHOST combined with MEDLINE, CINAHL and CHILD DEVELOPMENT AND ADOLESCENT STUDIES.I used PEO, Boolean operator,  â€œORâ€, â€œANDâ€, * &amp; ? to broaden my search. </t>
  </si>
  <si>
    <t>[\"https://www.theacademicpapers.co.uk/wp-content/uploads/2024/01/EEP Brief.docx\",\"https://www.theacademicpapers.co.uk/wp-content/uploads/2024/01/EEP layout.docx\"]</t>
  </si>
  <si>
    <t>PM Optimization</t>
  </si>
  <si>
    <t xml:space="preserve">I\'m currently engaged in PM optimization on some equipment, with the primary goal of eliminating non-value-add tasks and enhancing the descriptive nature of the task. I think I have been able to remove some non value add task from the existing pm. would you be able to make these pm more descriptive using task 3 on the Pm I am working on as example (highlighted in yellow). attached is the existing PM and the PM I am working on  (Note: Existing Pm is Boiler Job plan )
Note: This should look like more of a job instruction. The intention is to transform the PM into a detailed job instruction that can be easily understood and executed by any team member </t>
  </si>
  <si>
    <t>[\"https://www.theacademicpapers.co.uk/wp-content/uploads/2024/01/Boiler PMO.docx\",\"https://www.theacademicpapers.co.uk/wp-content/uploads/2024/01/Boiler PMO.docx\",\"https://www.theacademicpapers.co.uk/wp-content/uploads/2024/01/Boiler Job Plan.docx\"]</t>
  </si>
  <si>
    <t xml:space="preserve">Quyen Tráº§n </t>
  </si>
  <si>
    <t>trannhuquyenuk@gmail.com</t>
  </si>
  <si>
    <t xml:space="preserve">UK Hospitality </t>
  </si>
  <si>
    <t>Dissertation - Introduction Chapter</t>
  </si>
  <si>
    <t xml:space="preserve">Hi I need help with writing introduction. Please use English United Kingdom. Level 9. I\'m looking for a writer who can work with me through this work. Just a start to see how we are getting on. Thanks </t>
  </si>
  <si>
    <t>[\"https://www.theacademicpapers.co.uk/wp-content/uploads/2024/01/Research Proposal QT.docx\"]</t>
  </si>
  <si>
    <t>Olugbemga Amusan</t>
  </si>
  <si>
    <t>amusan21@yahoo.co.uk</t>
  </si>
  <si>
    <t>Pancreatic diabetes (research proposal) PhD</t>
  </si>
  <si>
    <t>Does partial pancreatectomy significantly impact insulin production, and what are the long term implications for individuals undergoing this procedures in terms of insulin use and glycaemic control</t>
  </si>
  <si>
    <t>Hood</t>
  </si>
  <si>
    <t>hepape2777@ikuromi.com</t>
  </si>
  <si>
    <t>yenive1509@grassdev.com</t>
  </si>
  <si>
    <t>WordPress Development Agency in Dubai: Transforming Digital Landscapes with Expertise and Innovation</t>
  </si>
  <si>
    <t xml:space="preserve">
In the ever-evolving digital landscape, having a robust online presence is crucial for businesses seeking to thrive in the competitive market. As the demand for dynamic and user-friendly websites continues to rise, the role of WordPress development agencies in Dubai becomes increasingly significant. These agencies play a pivotal role in crafting compelling digital experiences for businesses and individuals alike.
A [WordPress development agency Dubai](WordPress development agency Dubai) serves as a cornerstone for businesses looking to establish or enhance their online footprint. These agencies bring together a team of skilled professionals, including WordPress developers, designers, and strategists, to deliver tailored solutions that align with the unique goals and requirements of their clients.
The heart of any WordPress development agency lies in its team of expert developers. A [WordPress developer Dubai](https://number9.ae/wordpress-development-services/) is not just a coder; they are architects of the digital realm, building websites that are not only visually stunning but also functionally impeccable. These developers possess a deep understanding of the WordPress platform, leveraging its flexibility to create websites that are easily customizable and scalable.
One of the key strengths of a WordPress development agency is its ability to offer diverse services that cater to the specific needs of clients. From e-commerce websites to corporate portals, these agencies provide [WordPress design services](WordPress design services) that transcend industry boundaries. The versatility of the WordPress platform allows developers to create websites that seamlessly integrate with the client\'s brand identity, ensuring a cohesive and impactful online presence.
The design aspect of WordPress development is equally crucial. WordPress design services in Dubai focus on creating visually appealing websites that captivate the audience from the moment they land on the page. Expert designers work closely with clients to understand their brand aesthetics and translate them into a visually engaging website that leaves a lasting impression.
Moreover, a WordPress development agency in Dubai is well-versed in responsive design, ensuring that websites function seamlessly across various devices. With the increasing use of smartphones and tablets, it is imperative that websites adapt to different screen sizes, and WordPress design services excel in this aspect.
Beyond the technical expertise, a WordPress development agency in Dubai acts as a strategic partner for businesses looking to make their mark in the digital landscape. These agencies take a holistic approach, considering factors such as user experience, search engine optimization, and performance optimization. By combining technical prowess with strategic thinking, they create websites that not only look good but also perform exceptionally well in search engine rankings.
In conclusion, the role of a WordPress development agency and WordPress developer in Dubai is paramount in shaping the digital presence of businesses. These professionals bring together technical expertise, creative flair, and strategic thinking to deliver websites that stand out in the competitive online landscape. As the digital realm continues to evolve, the importance of these agencies will only grow, making them indispensable partners for businesses aiming to thrive in the digital age.</t>
  </si>
  <si>
    <t>[\"https://www.theacademicpapers.co.uk/wp-content/uploads/2024/01/Top-Wordpress-plugins-for-Business.jpg\"]</t>
  </si>
  <si>
    <t>Poster Presentation- THE NEUROBIOLOGICAL BASIS OF BOTULINUM TOXIN IN FACIAL AESTHETICS (DIssertation)</t>
  </si>
  <si>
    <t xml:space="preserve">Based on the following dissertation guidelines and Phase I example, provide a poster presentation, along with an abstract, on the topic of the dissertation. Please make sure to follow the example photo with the African elephants, as it is in a systematic literature review. Please do include Forest plot graphs and relevant data that could be used to write an in-depth systematic literature review. </t>
  </si>
  <si>
    <t>[\"https://www.theacademicpapers.co.uk/wp-content/uploads/2024/01/Screenshot 2024-01-25 at 21.45.57.png\",\"https://www.theacademicpapers.co.uk/wp-content/uploads/2024/01/Screenshot 2024-01-25 at 21.45.57.png\",\"https://www.theacademicpapers.co.uk/wp-content/uploads/2024/01/Systematic Literature Review Dissertation.pdf\",\"https://www.theacademicpapers.co.uk/wp-content/uploads/2024/01/Screenshot 2024-01-25 at 21.45.57.png\",\"https://www.theacademicpapers.co.uk/wp-content/uploads/2024/01/Systematic Literature Review Dissertation.pdf\",\"https://www.theacademicpapers.co.uk/wp-content/uploads/2024/01/Phase_I_Report-_Yasin_Talhouni_30022003_.pdf\"]</t>
  </si>
  <si>
    <t>Tanya Adams</t>
  </si>
  <si>
    <t>ta12019@outlook.com</t>
  </si>
  <si>
    <t>case law critique of Milton Keynes v Viridor (Community Recycling MK) Ltd [2017] EWHC 239</t>
  </si>
  <si>
    <t>please use the document below for instructions on this assignment</t>
  </si>
  <si>
    <t>[\"https://www.theacademicpapers.co.uk/wp-content/uploads/2024/01/case law critique guidance.docx\"]</t>
  </si>
  <si>
    <t>contract case law critique of Milton Keynes v Viridor (Community Recycling MK) Ltd [2017] EWHC 239</t>
  </si>
  <si>
    <t xml:space="preserve">Daniel Pekins </t>
  </si>
  <si>
    <t>daniel.pekins@yahoo.com</t>
  </si>
  <si>
    <t xml:space="preserve">Adapting leadership strategies for remote work: navigating the challenges and opportunities in post pandemic business landscape of banks in Zimbabwe. </t>
  </si>
  <si>
    <t>A short summary of the intended research consisting of topic, introduction, brief literature review, methodology, and references ( maximum length 8 pages)</t>
  </si>
  <si>
    <t xml:space="preserve">Fwenewo Matudidi </t>
  </si>
  <si>
    <t>matudidi@gmail.com</t>
  </si>
  <si>
    <t>matudidi@yahoo.com</t>
  </si>
  <si>
    <t>What are the Barriers to nurse education in pain management?</t>
  </si>
  <si>
    <t>Extras in Appendix
1.. Data extraction table
2. Data search diagram using
3. Casp Analysis table
4. Themes analysis table 
5. See the Assessment brief
6. Can I send the papers that I selected considered as primary searches?</t>
  </si>
  <si>
    <t>[\"https://www.theacademicpapers.co.uk/wp-content/uploads/2024/01/Summative%20Assessment%20Brief%206NH062_-289083899.docx\"]</t>
  </si>
  <si>
    <t>Daniel Pekins</t>
  </si>
  <si>
    <t xml:space="preserve">Adapting leadership strategies for remote work environments; navigating the challenges and opportunities in the post pandemic business landscape of banks in Zimbabwe </t>
  </si>
  <si>
    <t>A short summary of the intended research consisting of a topic, introduction, brief literature review, methodology and references. Maximum length of 8 pages.</t>
  </si>
  <si>
    <t>Nuddy Pillay</t>
  </si>
  <si>
    <t>nuddy@xtra.co.nz</t>
  </si>
  <si>
    <t>Associations between Interpersonal Behaviour, Cultural Background, Achievement and Engagement in New Zealand Tertiary Blended Learning Environments: A Case Study</t>
  </si>
  <si>
    <t>No limit on number of words</t>
  </si>
  <si>
    <t>[\"https://www.theacademicpapers.co.uk/wp-content/uploads/2024/01/CHAPTER 4 Draft v2.8.docx\"]</t>
  </si>
  <si>
    <t>Please write as many pages as necessary to complete the Discussion chapter</t>
  </si>
  <si>
    <t>[\"https://www.theacademicpapers.co.uk/wp-content/uploads/2024/01/Nuddy Full thesis 24 March 2023.docx\"]</t>
  </si>
  <si>
    <t xml:space="preserve">As discussed on whatsapp. Chapter 1-3 provided here. Chapter 4 sent in previous request. </t>
  </si>
  <si>
    <t>WW Tse</t>
  </si>
  <si>
    <t>l6wwlearning@gmail.com</t>
  </si>
  <si>
    <t>Building Information Modelling</t>
  </si>
  <si>
    <t xml:space="preserve">Title of the Research Paper : The Impact of BIM Implementation on the Construction Project Management in Hong Kong
Delivery Deadline : 29 February 2024
</t>
  </si>
  <si>
    <t>kerrie hanna</t>
  </si>
  <si>
    <t>kspeer@hotmail.co.uk</t>
  </si>
  <si>
    <t>Whole house Retrofit</t>
  </si>
  <si>
    <t xml:space="preserve">Case Study has been produced using actual information and specifications from a scheme that was undertaken approximately 5 years ago. Multiple measures were undertaken, including EWI, replacement windows, and loft insulation. The aim is to highlight the complexity of issues that need to be addressed when implementing fabric improvement measures in an exposed location and to buildings that are classified as â€œtraditionalâ€. </t>
  </si>
  <si>
    <t>[\"https://www.theacademicpapers.co.uk/wp-content/uploads/2024/01/RETROFIT CASE STUDY DRAFT[3004].docx\",\"https://www.theacademicpapers.co.uk/wp-content/uploads/2024/01/RETROFIT CASE STUDY DRAFT[3004].docx\",\"https://www.theacademicpapers.co.uk/wp-content/uploads/2024/01/3025-Retrofit Case Study Document revised Jan 2021.docx\",\"https://www.theacademicpapers.co.uk/wp-content/uploads/2024/01/RETROFIT CASE STUDY DRAFT[3004].docx\",\"https://www.theacademicpapers.co.uk/wp-content/uploads/2024/01/3025-Retrofit Case Study Document revised Jan 2021.docx\",\"https://www.theacademicpapers.co.uk/wp-content/uploads/2024/01/3027-Case Study Presentation - Description of aims and procedure for learners (1).docx\"]</t>
  </si>
  <si>
    <t>Lili lili</t>
  </si>
  <si>
    <t>haala60@windowslive.com</t>
  </si>
  <si>
    <t>Nuclear medicine uses in stroke diagnosis and managements</t>
  </si>
  <si>
    <t>Dear,
The instructions are written in details in the document number 2. The other 2 documents are the journal manuscript templets. Regarding the reference it is ok to include more than 40 references as what is the paper required. The type of study is a review article for a journal publication in Frontiers journal.
Moreover, I did add an example of a previous publication done before on the same style of the review, but please I need the plagiarism to be less than 10%.
Regards,
Lili</t>
  </si>
  <si>
    <t>[\"https://www.theacademicpapers.co.uk/wp-content/uploads/2024/01/Nuclear medicine in stroke.docx\",\"https://www.theacademicpapers.co.uk/wp-content/uploads/2024/01/Frontiers_Template.docx\",\"https://www.theacademicpapers.co.uk/wp-content/uploads/2024/01/Supplementary_Material.docx\"]</t>
  </si>
  <si>
    <t>Animal Management</t>
  </si>
  <si>
    <t>Carol Johnson ( Writer ID: TAP-074330 )</t>
  </si>
  <si>
    <t>svdvfb</t>
  </si>
  <si>
    <t>acxsvn dvn fvf v vjrdfvb s acxsvn dvn fvf v vjrdfvb sacxsvn dvn fvf v vjrdfvb sacxsvn dvn fvf v vjrdfvb sacxsvn dvn fvf v vjrdfvb sacxsvn dvn fvf v vjrdfvb sacxsvn dvn fvf v vjrdfvb sacxsvn dvn fvf v vjrdfvb sacxsvn dvn fvf v vjrdfvb sacxsvn dvn fvf v vjrdfvb sacxsvn dvn fvf v vjrdfvb sacxsvn dvn fvf v vjrdfvb sacxsvn dvn fvf v vjrdfvb sacxsvn dvn fvf v vjrdfvb sacxsvn dvn fvf v vjrdfvb sacxsvn dvn fvf v vjrdfvb sacxsvn dvn fvf v vjrdfvb sacxsvn dvn fvf v vjrdfvb sacxsvn dvn fvf v vjrdfvb sacxsvn dvn fvf v vjrdfvb s</t>
  </si>
  <si>
    <t>MR MUSOOD KHOKHAR</t>
  </si>
  <si>
    <t>musood14@hotmail.com</t>
  </si>
  <si>
    <t>Has the international community helped or hindered human rights in Bosnia?</t>
  </si>
  <si>
    <t>I need the proposal for this question :
Has the international community helped or hindered human rights in Bosnia?</t>
  </si>
  <si>
    <t>kingsleyezeanya2@gmail.com</t>
  </si>
  <si>
    <t>Preventive Maintenance Optimization on on Waste plastic.
Goals:  
1, Eliminate non value add task (Ineffective, Duplicated)
2, Ensure tasks are both objective &amp; descriptive( See boiler before and after PMO attached for reference)
3.Identify opportunities/Solutions to design out non Value activities (e.g. recording temp reading which can instead be performed by BMS)
Develop an effective PM that identify/target potential defect/failure mode</t>
  </si>
  <si>
    <t>[\"https://www.theacademicpapers.co.uk/wp-content/uploads/2024/01/Boiler PMO.docx\",\"https://www.theacademicpapers.co.uk/wp-content/uploads/2024/01/Boiler PMO.docx\",\"https://www.theacademicpapers.co.uk/wp-content/uploads/2024/01/Boiler_Job_task_detail.docx\",\"https://www.theacademicpapers.co.uk/wp-content/uploads/2024/01/Boiler PMO.docx\",\"https://www.theacademicpapers.co.uk/wp-content/uploads/2024/01/Boiler_Job_task_detail.docx\",\"https://www.theacademicpapers.co.uk/wp-content/uploads/2024/01/Boiler PMO.docx\",\"https://www.theacademicpapers.co.uk/wp-content/uploads/2024/01/Boiler PMO.docx\",\"https://www.theacademicpapers.co.uk/wp-content/uploads/2024/01/Boiler_Job_task_detail.docx\",\"https://www.theacademicpapers.co.uk/wp-content/uploads/2024/01/Boiler PMO.docx\",\"https://www.theacademicpapers.co.uk/wp-content/uploads/2024/01/Waste plastic_job_task_detail (6).doc\"]</t>
  </si>
  <si>
    <t>Jake Ghio</t>
  </si>
  <si>
    <t>jake.ghio@gmail.com</t>
  </si>
  <si>
    <t>Securing Football Stadiums and their IoT</t>
  </si>
  <si>
    <t>attached is the proposal you have everything there but 1 adjustment, the artifact in only on scoreboard im not doing the camera so focus on the scoreboard .</t>
  </si>
  <si>
    <t>[\"https://www.theacademicpapers.co.uk/wp-content/uploads/2024/01/proposal.docx\"]</t>
  </si>
  <si>
    <t>Lewis Cunningham</t>
  </si>
  <si>
    <t>lewiscunningham198@gmail.com</t>
  </si>
  <si>
    <t xml:space="preserve">How can an Occupational Therapist support an individual with learning disabilities using interventions. And how effective are they? </t>
  </si>
  <si>
    <t xml:space="preserve">Systematic Review - 4000k words journal article dissertation. </t>
  </si>
  <si>
    <t>Charlotte Cox</t>
  </si>
  <si>
    <t>Charlottecox31@gmail.com</t>
  </si>
  <si>
    <t>Can systematic desensitisation and conditioning training have a positive effect on dogs during veterinary examinations</t>
  </si>
  <si>
    <t xml:space="preserve">I am conducting a research project looking at whether a period of systematic desensitisation and conditioning training or additional exposure to the veterinary clinic can have a positive effect on the Heart Rate and Heart Rate Variability of dogs. Baseline data collected outside the clinic on arrival, basic exam conducted and then second data collected. Dogs split into 3 groups, group 1 conduct 4 weeks of systematic desensitisation and conditioning specific to the examination, group 2 conduct 4 weeks of training in the veterinary clinic and group 3 do nothing. Data collection then repeated again. </t>
  </si>
  <si>
    <t>margevica.ieva@gmail.com</t>
  </si>
  <si>
    <t>Prospective Teachers\' Perspectives on Pedagogical Challenges</t>
  </si>
  <si>
    <t xml:space="preserve">
This study aims to examine the perceptions of prospective teachers on the pedagogical challenges they encounter during instructional practice. This study employs a narrative content analysis approach, which is qualitative in nature. It is designed to interpret the experiences and viewpoints of teacher education students. By analyzing their narratives, we aim to uncover themes, patterns, and insights into their educational journey, challenges, perceptions and solutions. The objective was to obtain an understanding of the anticipated pedagogical challenges that these prospective teachers face and to assess their level of readiness to address them.</t>
  </si>
  <si>
    <t>[\"https://www.theacademicpapers.co.uk/wp-content/uploads/2024/01/A frequently observed problem in social studies and history lessons.docx\"]</t>
  </si>
  <si>
    <t xml:space="preserve">Hema Gurung </t>
  </si>
  <si>
    <t>Devakithapa84@gmail.com</t>
  </si>
  <si>
    <t>Quality of Lateral Elbow Projection and Positioning performed by Radiographers in the Accident and Emergency X-ray Department on Adult Patients.</t>
  </si>
  <si>
    <t xml:space="preserve">Dissertation title:   ( you can recommend if the title need rephrasing.)
Quality of Lateral Elbow Projection and Positioning performed by Radiographers in the Accident and Emergency X-ray Department on Adult Patients.
Aims: Retrospective audit to check if radiographers can achieve true lateral projection and positioning on A&amp;E patients.
Objective:  (you can recommend if objectives need amendment.)
â€¢	Retrospectively investigate the lateral elbow projection and positioning taken in a period of 3 months on A&amp;E patient
â€¢	To determine the reason for not achieving true lateral position and compare with similar audits. 
â€¢	To recommend the concepts for improving the positioning for lateral elbow projection on A&amp;E patients. 
I am writing my audit research project based on the Frimley NHS Trust
I have already obtained permission for data collection and handed it to my tutor.
I have provisionally planned the following criteria for auditing the lateral elbow: Positioning and projection  (you can recommend the best option)
1) Element of Epicondyles (superimposition of  medial epicondyle and lateral epicondyle)
2) Clear Joint Space ( Humeroradial joint and humeroulnar joint should be clearly visible)
3) Minimal Superimposition of radial tuberosity and ulna tuberosity
4) Collimate distal third of humerus and Proximal third of Radius and `Ulna
5) Alignment of Anterior humeral line and the radiocapitulum line
6) Soft tissue visibility. sail sign  (if anterior and posterior fat pad are indicated ) 
Reference  is  APA 7 
please let me know if you need further information. 
I am looking for 1st class degree classification as my other modules results are on that level. I will highly appreciate your effort. 
I have also attached the audit criteria given by my academic institution with word limits on each sections. 
</t>
  </si>
  <si>
    <t>[\"https://www.theacademicpapers.co.uk/wp-content/uploads/2024/01/structure of audit.docx\"]</t>
  </si>
  <si>
    <t xml:space="preserve">Dissertation title:   ( you can recommend if the title need rephrasing.)
Quality of Lateral Elbow Projection and Positioning performed by Radiographers in the Accident and Emergency X-ray Department on Adult Patients.
Aims: Retrospective audit to check if radiographers can achieve true lateral projection and positioning on A&amp;E patients.
Objective:  (you can recommend if objectives need amendment.)
â€¢	Retrospectively investigate the lateral elbow projection and positioning taken in a period of 3 months on A&amp;E patient
â€¢	To determine the reason for not achieving true lateral position and compare with similar audits. 
â€¢	To recommend the concepts for improving the positioning for lateral elbow projection on A&amp;E patients. 
I am writing my audit research project based on the Frimley NHS Trust
I have already obtained permission for data collection and handed it to my tutor.
I have provisionally planned the following criteria for auditing the lateral elbow: Positioning and projection  (you can recommend the best option)
1) Element of Epicondyles (superimposition of  medial epicondyle and lateral epicondyle)
2) Clear Joint Space ( Humeroradial joint and humeroulnar joint should be clearly visible)
3) Minimal Superimposition of radial tuberosity and ulna tuberosity
4) Collimate distal third of humerus and Proximal third of Radius and `Ulna
5) Alignment of Anterior humeral line and the radiocapitulum line
6) Soft tissue visibility. sail sign  (if anterior and posterior fat pad are indicated ) 
Referencing  style   is  APA 7 
please let me know if you need further information. 
I am looking for 1st class degree classification as my other modules results are on that level. I will highly appreciate your effort. 
I have also attached the audit criteria given by my academic institution with word limits on each sections. 
</t>
  </si>
  <si>
    <t xml:space="preserve">Mohammed said Almaqbali </t>
  </si>
  <si>
    <t>Abolooloo5027@gmail.com</t>
  </si>
  <si>
    <t>This essay will analyze the strategies to safeguard against cyber-attacks by evaluating the effectiveness of the colonial pipeline as a case study. Thesis</t>
  </si>
  <si>
    <t>Case Analysis</t>
  </si>
  <si>
    <t>According to thesis I need. 
Introduction including the hook and background then thesis
Then define critical infrastructure 
Take a colonial pipeline case study. And analyze their strategies in protecting their critical infrastructure 
Lesson learned 
Recommended 
Conclusion (recap)</t>
  </si>
  <si>
    <t>Women In Construction</t>
  </si>
  <si>
    <t>I need this Literature Review to be extended to 2500 words.
Itâ€™s currently only 1500 words
Original Author Callum S - Writer ID: TAP-50022-822-PhD
BSc Quantity Surveying Aim â€“ To Investigate and address the gender disparities in the Construction Industry, examining the challenges faced by female professionals and proposing strategies to foster inclusivity and equality within the Construction Sector Objective 1 â€“ Examine the current representation of women in the construction industry at various professional levels. Objective 2 â€“ Identify the specific challenges and barriers faced by women pursuing careers in construction. Objective 3 - Analyse the impact of workplace culture and organizational policies on the experiences of women in construction. Objective 4 â€“ Investigate successful strategies implemented by companies to promote gender diversity and inclusion in the construction sector. Objective 5 - Propose actionable recommendations and policies to foster a more equitable and supportive environment for women in construction.</t>
  </si>
  <si>
    <t>[\"https://www.theacademicpapers.co.uk/wp-content/uploads/2024/01/Chapter 2 - Literature Review.docx\"]</t>
  </si>
  <si>
    <t>Marya.</t>
  </si>
  <si>
    <t>horizonconsultantskenya@gmail.com</t>
  </si>
  <si>
    <t>Understanding Social Workers Perception and Application of Compassion in Mental Health Crisis: A Study of Social Work Professionals Working with Mental Health.</t>
  </si>
  <si>
    <t>These are the supervisor\'s comments.
I think this lit review could do with a bit of restructuring and amalgation of sections â€“ see below.
I have also left some in-text comments regarding your use of references as in some places less and more depth is better (your references are fine, though I only got the in text ones I think?) 
You say youâ€™ll use Sinclair as your main theoretical definition on compassion but you donâ€™t elaborate on it much, instead elaborating more on other definitions and frameworks such as Gilbert â€“ that maybe needs some thought and a re-prioritisation whether you choose a different overall definition/framework or whether you stick with Sinclair but go into more detail using it
You would benefit from stating at the beginning of the literature review and at the end of each section what youâ€™re moving onto do/talk about next, outlining the overall structure of the literature review then working your way through it.
You would benefit from a bit more focus on your strategy for searches, why you used this strategy, what time period etc you were looking at (or if not time bound, why not), did you look at â€˜greyâ€™ literature etc too â€“ basically as detailed as possible
Keep sections about mh legislation/policy/mh crisis together
Link the ordering of your sections to flow of your introduction/conclusion so it flows more naturally. 
The final work needs to be 4500 words.</t>
  </si>
  <si>
    <t>[\"https://www.theacademicpapers.co.uk/wp-content/uploads/2024/01/Literature review_with comments.docx\"]</t>
  </si>
  <si>
    <t>dsa</t>
  </si>
  <si>
    <t>sa@gmail.com</t>
  </si>
  <si>
    <t>Eileen Schalk ( Writer ID: TAP-387667 )</t>
  </si>
  <si>
    <t>dzs</t>
  </si>
  <si>
    <t>Debate</t>
  </si>
  <si>
    <t>sazd</t>
  </si>
  <si>
    <t xml:space="preserve">Assignment task
Deregulation and liberalisation have resulted in challenges and opportunities for both airlines and airports, and business models and networks continue to evolve. Taking into account the above statement, write a report that:
â€¢ Critically evaluates the challenges and opportunities faced by airport planners today, and how they develop their plans and strategies to meet future demand.
â€¢ Critically assesses how airport operators respond to the needs of new markets and customers.
Your answer should be supported by extensive evidence and examples, and you should draw evidence from a wide range of sources.
Word Limit
â€¢ 3,500 words
â€¢ The table of contents, the abstract, the references and the appendices are not included in the word
count.
â€¢ Tables and figures are not included in the word count providing they only contain information and
not analysis, evaluation or conclusions. If they contain these, they will be included in the word
count.
â€¢ Any parts of the main analysis should be in the main text and not in appendices or tables within the document.
This assignment has been designed to provide you with an opportunity to demonstrate your achievement of the following module learning outcomes:
- Critically evaluate the strategies that airport planners can adopt to deal with increasingly dynamic airline network behaviour.
- Critically assess the response of airport operators to a more competitive environment and the needs of new airline customers.
Task requirements
â€¢ The Module Title and your Student Number must be included on a cover sheet.
â€¢ Pages should be numbers, and your work should be written in 11- or 12-point font with 1 1â„2 - 2
line spacing and justified text.
â€¢ The file format should preferably be a PDF or MS-Word document.
â€¢ Your report should be written in the 3rd person, and should include an accurate word count based
on the criteria in the Assignment Task.
Referencing and research requirements
Please reference your work according to the Harvard style as defined in Cite Them Right Online (http://www.citethemrightonline.com). This information is also available in book form: Pears, R. and Shields, G. (2022) Cite them right: the essential reference guide. 12th Edn. Basingstoke: Palgrave Macmillan. Copies are available via the university library.
How your work will be assessed
This assignment will be marked according to the grading descriptors for Level 6. Your work will be assessed on the extent to which it demonstrates your achievement of the stated learning outcomes for this assignment (see above) and against other key criteria, as defined in the Universityâ€™s institutional grading descriptors.
The Assessment Criteria specific to this assignment are below. If it is appropriate to the format of your assignment and your subject area, a proportion of your marks will also depend upon your use of academic referencing conventions.
Your assignment will be marked on the basis of the justification you provide for your arguments, the conceptualisation of the idea, and the applicability of the relevant theory and the managerial relevance of your work. The command of the English language, the mistakes (especially those marked in red by Word) and the ability to convey the ideas are also marked, however they have lower importance in your final mark.
 </t>
  </si>
  <si>
    <t>Mo Ubaid</t>
  </si>
  <si>
    <t>mou106943@gmail.com</t>
  </si>
  <si>
    <t>John Wright ( Writer ID: TAP-643428 )</t>
  </si>
  <si>
    <t xml:space="preserve">Anime and Coping Mechanims: Explore the therapeutic potential of Japanese animation in mental health </t>
  </si>
  <si>
    <t>I aim to get a first so I Need to: 
provide a clear rationale for your study; that is, a clear set of arguments tojustify why you did your study. Although people often talk about reviewing the literature in the introductionsection, you need to do more than provide a description of some potentially relevant literature. The key to areally good introduction is to describe relevant theories, studies and methodologies but to do so in a way thatcrafts the material into a convincing and explicit set of arguments. These arguments will aim to convince thereader that your topic is an important one (in terms of psychological knowledge and/or practice), that yourresearch questions are worth answering and that the methods you plan to use to do this are appropriate.You will need to make judgements about how much detail to go into for all of the material you include (i.e.,linking to the marking criteria â€˜relevanceâ€™). Try and go into larger amounts of detail only when it is reallynecessary to do so (in order to make your arguments convincing). Ensure that all your arguments areeffectively supported with relevant literature that is appropriately referenced. Also, you need to make surethat you use appropriate sources â€“ for example, avoid the use of websites other than those that are sourcesfor reading appropriate peer-reviewed literature. Also, try and remember to make clear and explicit linksbetween your own study and the material you are discussing in the introduction. The review of the relevantliterature should be critical, identifying problems with previous research and theory and linking these to yourown project. Think about this section as a funnel â€“ start with a broader introduction to the general topicarea, then narrow down your arguments to focus on rationalising your chosen research questions. Youshould end this section with a clear statement of your projectâ€™s research questions or hypotheses.</t>
  </si>
  <si>
    <t>Anime and Coping Mechanims: Explore the therapeutic potential of Japanese animation in mental health</t>
  </si>
  <si>
    <t>I would like it to be a high first level
provide a clear rationale for your study; that is, a clear set of arguments tojustify why you did your study. Although people often talk about reviewing the literature in the introductionsection, you need to do more than provide a description of some potentially relevant literature. The key to areally good introduction is to describe relevant theories, studies and methodologies but to do so in a way thatcrafts the material into a convincing and explicit set of arguments. These arguments will aim to convince thereader that your topic is an important one (in terms of psychological knowledge and/or practice), that yourresearch questions are worth answering and that the methods you plan to use to do this are appropriate.You will need to make judgements about how much detail to go into for all of the material you include (i.e.,linking to the marking criteria â€˜relevanceâ€™). Try and go into larger amounts of detail only when it is reallynecessary to do so (in order to make your arguments convincing). Ensure that all your arguments areeffectively supported with relevant literature that is appropriately referenced. Also, you need to make surethat you use appropriate sources â€“ for example, avoid the use of websites other than those that are sourcesfor reading appropriate peer-reviewed literature. Also, try and remember to make clear and explicit linksbetween your own study and the material you are discussing in the introduction. The review of the relevantliterature should be critical, identifying problems with previous research and theory and linking these to yourown project. Think about this section as a funnel â€“ start with a broader introduction to the general topicarea, then narrow down your arguments to focus on rationalising your chosen research questions. Youshould end this section with a clear statement of your projectâ€™s research questions or hypotheses.</t>
  </si>
  <si>
    <t>Patricia Butler ( Writer ID: TAP-427274 )</t>
  </si>
  <si>
    <t>Anime and Coping Mechanisms: Exploring the Therapeutic Potential of Japanese Animation in Mental Health</t>
  </si>
  <si>
    <t>The aim of this project is to investigate the relationship between Japanese animation (also referred to as anime), and coping mechanism for individuals facing various psychological challenges. It also aims to explore the potential anime can have as a therapeutic tool. In recent years, anime has gained a vast amount of popularity worldwide, and its potential impact on mental health and well-being remains an intriguing area of study. 
The research will examine how individuals use anime as a coping mechanism to deal with stress, trauma, grief, and other emotional struggles as well as how anime can cause these issues by impacting oneâ€™s mental health. I will explore the ways in which the characters, themes and narratives provide a sense of emotional support as well allowing for the release of negative emotions and providing relief. This study will delve into the concept of â€œanime therapyâ€ and how watching anime can also be used as a sufficient tool for managing and understanding oneâ€™s emotions. 
This study will also investigate potential therapeutic benefit of anime in the field of clinical psychology, such as using it in art therapy or narrative therapy. It will explore how Mental Health Professionals might use anime-related media in therapeutic situations to help clients with emotional regulation and self-expression.
My study will involve sending a questionnaire to participants pre interview  having them fill this out. I will then conduct interviews  focused on participants personal experiences of stress, anxiety and how anime affects this and how they use it to cope This will follow the semi structured scheduled  and will be expected to be around 25-50 minutes and then I will analyse the pre interview questionnaire using descriptive statistics and use a thematic analysis on the interviews (4 partipcants in total).
I am aiming for a first and here are some guidelines:
The aim of the Introduction is to provide a clear rationale for your study; that is, a clear set of arguments tojustify why you did your study. Although people often talk about reviewing the literature in the introductionsection, you need to do more than provide a description of some potentially relevant literature. The key to areally good introduction is to describe relevant theories, studies and methodologies but to do so in a way thatcrafts the material into a convincing and explicit set of arguments. These arguments will aim to convince thereader that your topic is an important one (in terms of psychological knowledge and/or practice), that yourresearch questions are worth answering and that the methods you plan to use to do this are appropriate.You will need to make judgements about how much detail to go into for all of the material you include (i.e.,linking to the marking criteria â€˜relevanceâ€™). Try and go into larger amounts of detail only when it is reallynecessary to do so (in order to make your arguments convincing). Ensure that all your arguments areeffectively supported with relevant literature that is appropriately referenced. Also, you need to make surethat you use appropriate sources â€“ for example, avoid the use of websites other than those that are sourcesfor reading appropriate peer-reviewed literature. Also, try and remember to make clear and explicit linksbetween your own study and the material you are discussing in the introduction. The review of the relevantliterature should be critical, identifying problems with previous research and theory and linking these to yourown project. Think about this section as a funnel â€“ start with a broader introduction to the general topicarea, then narrow down your arguments to focus on rationalising your chosen research questions. Youshould end this section with a clear statement of your projectâ€™s research questions or hypotheses</t>
  </si>
  <si>
    <t>Haroon adam</t>
  </si>
  <si>
    <t>haroona18@icloud.com</t>
  </si>
  <si>
    <t>Phonological processing within silent reading and the effect of tongue twisters</t>
  </si>
  <si>
    <t xml:space="preserve">The main aim of this study is to utilise tongue twister sentences with repeated phonemes within reading in order to investigate existing evidence which supports the idea that this repeated phoneme can cause disruption. An example of this is â€˜she sells seashells by the sea shore.â€™ Within this example it shows how the repeated letter â€˜sâ€™ can cause disruption. Hence why we will look at the relationship between word identification and phonological processing during reading. This will be achieved via eye tracking equipment which will provide a clear indication of the cognitive processes within the moment to moment reading tasks. 
For my introduction i want you to write the introduction in relation to these questions which need to be answered within the introduction. 
1) what can eye movements tell us about reading? 
2) what is a tongue twister?
3) what is phonological processing and how is it related? 
4) does phonological processing occur during silent reading? 
 Iâ€™ve attached some studies to broaden your understanding </t>
  </si>
  <si>
    <t>[\"https://www.theacademicpapers.co.uk/wp-content/uploads/2024/02/1999The Tongue Twister Paradigm as a Technique for Studying Phonological Encoding.pdf\",\"https://www.theacademicpapers.co.uk/wp-content/uploads/2024/02/1997At-lexical articulatory interference in silent reading_the upstream tongue-twister effect.pdf\",\"https://www.theacademicpapers.co.uk/wp-content/uploads/2024/02/1993The tongue-twister effect in reading Chinese.pdf\"]</t>
  </si>
  <si>
    <t>Stella Ettah</t>
  </si>
  <si>
    <t>Lizettah2002@yahoo.co.uk</t>
  </si>
  <si>
    <t xml:space="preserve">The use of Alternative Therapies in Dementia Management </t>
  </si>
  <si>
    <t xml:space="preserve">Thesis with a written Defence </t>
  </si>
  <si>
    <t>Luca Farnetani</t>
  </si>
  <si>
    <t>lfarnetani@gmail.com</t>
  </si>
  <si>
    <t>Human Resource</t>
  </si>
  <si>
    <t>Managing Human Resourcing Strategy</t>
  </si>
  <si>
    <t>The 4000 words work has to be devided in 2 different parts:
Each parts need to be in a different text file with its own introduction, chapters, conclusions, bibliography.
THE CONTEXT
The labour market has undergone significant changes within recent times requiring organisations to adapt their Human Resource Management strategies. In increasingly competitive markets the importance of recruiting staff with the correct competencies into the organisation is gaining in importance.
Part1 1,500 words +/- 10% Theory-based essay
TASK: You are to write a theory-based essay which includes appropriate academic concepts which are contained within current and influential academic sources.
This essay should:
1. Evaluate the impact local and global labour markets can have on an organisationâ€™s employee resourcing policy.
2. Appraise why a competency approach is being integrated into recruitment and selection policy in many organisations
Part 2 2,500 words +/- 10% Report
Part 2:
TASK: You have been asked to write a report for your HR Director, analysing current HR practices in your company, recommending change where necessary.
report should draw on the theory developed in the essay (assessment 1) but must focus on applying this knowledge to a chosen â€˜case studyâ€™ organisation in support of your analysis.
You are asked to evaluate how human resourcing policy (HRP) is strategically integrated within your chosen organisation. Critique the effectiveness of the organisationâ€™s recruitment and selection practices including consideration of both competency and diversity approaches.
Make recommendations for change if applicable.
Please follow more details in the attachments
The grade should stay if possible over 60% and under 70%</t>
  </si>
  <si>
    <t>[\"https://www.theacademicpapers.co.uk/wp-content/uploads/2024/02/MHRS Assessment 22-23.pdf\",\"https://www.theacademicpapers.co.uk/wp-content/uploads/2024/02/MHRS Module Handbook MBA MSc 22-23.pdf\"]</t>
  </si>
  <si>
    <t>+49(0)15732953224</t>
  </si>
  <si>
    <t>Moon Child</t>
  </si>
  <si>
    <t>moonchild675@outlook.com</t>
  </si>
  <si>
    <t>Criminal Law</t>
  </si>
  <si>
    <t>Internal Fraud</t>
  </si>
  <si>
    <t xml:space="preserve">This assignment is about Insider Fraud.
My original submission is attached, it failed to pass due to the reasons provided in the notes from the tutor â€“ also attached.
The original submission gives an idea of structure and content, but needs to be totally rewritten to pass.
There is an assessment guide document and an assessment structure document which are embedded with the attached labelled document which contains full details about the assignment and provides details of how the assignment should be completed. There are also some course materials provided for reference which will be needed to be referred to when completing this submission.
Better and more reliable sources need to be provided than in my original submissions, as this was a reason why I lost marks. The various issues noted with the insider fraud at the noted companies in the guide needs to be referred to more directly as actual â€˜fraudâ€™ as this is another reason why I lost marks.
Please use more reliable sources (around 4) and provide in text citations and references using the â€˜Harvardâ€™ style.
Assessment guidelines are below - Assessment structure guide is attached along with additional reference materials as mentioned.
Learning Outcomes:
The assessment will cover the following learning outcomes:
â€¢
â€¢
â€¢
â€¢
â€¢
Recognise the nature and impact of the insider threat
Identify the profile of internal fraudsters
Examine the psychology of internal fraudsters
Identify and assess the insider fraud risk
Demonstrate how to design effective strategies to prevent insider
fraud
Assessment Description &amp; Requirements
A certificate of completion and accreditation will only be
provided upon the successful completion of all four modules of the course
including post course assessment.
The assessment is an individual 1500-word report that requires case
study analysis and research.
You are required to submit an individual 1500-word report after
investigating the insider fraud(s) against the Halifax Bank of Scotland
(HBOS) and alleged insider fraud against Ted Baker in the UK. ALL
references used in your assignment MUST be properly
acknowledged. To acknowledge the sources used in your assignment,
please use footnotes to add the full references.
1
â€ƒ
In you report, you are required to answer ALL the following
questions:
1
. Identify the internal fraud type(s) that has/have been committed in
the case of HBOS and Ted Baker and explain how the fraud was
committed in each case.
2
3
4
. Identify the profile of the insider fraudster(s) in each case
. Describe the impact and cost of the fraud in each case.
. Explain the fraud risk factors that have allowed the internal
fraudster(s) to commit the fraud in each case
5. Identify any control(s) and corporate governance
issues/weaknesses that may have enabled the fraud in each case
6. Describe how the fraud was detected and by whom in each case
7. Explain and discuss how the company could have mitigated the
insider fraud risk in each case.
Assessment Criteria &amp; Feedback:
â€¢
The pass or fail criteria will be used in this assessment.
â€¢
In order to pass, the following criteria have to be met:
o All questions in the assessment need to be answered correctly
o The answer should demonstrate a good understanding of the
content of the course, and a clear evidence of independent
critical thinking and analytical skills
2
â€ƒ
o Evidence of wide-ranging reading, research, and reflection on
what have been learned on the course.
o Adequate references and citation of all sources used
â€¢
Written feedback will be provided online and a guide on how to
access this feedback will be available on the course main page in
the assessment section in due course.
3
</t>
  </si>
  <si>
    <t>[\"https://www.theacademicpapers.co.uk/wp-content/uploads/2024/02/Assessment Guide and Assessment Structure.docx\",\"https://www.theacademicpapers.co.uk/wp-content/uploads/2024/02/Assessment Guide and Assessment Structure.docx\",\"https://www.theacademicpapers.co.uk/wp-content/uploads/2024/02/Original submission.docx\",\"https://www.theacademicpapers.co.uk/wp-content/uploads/2024/02/Assessment Guide and Assessment Structure.docx\",\"https://www.theacademicpapers.co.uk/wp-content/uploads/2024/02/Original submission.docx\",\"https://www.theacademicpapers.co.uk/wp-content/uploads/2024/02/Practical Guide for Preventing AM V2 MJB 040920.docx\",\"https://www.theacademicpapers.co.uk/wp-content/uploads/2024/02/Preventing FFR Guide .docx\",\"https://www.theacademicpapers.co.uk/wp-content/uploads/2024/02/Assessment Guide and Assessment Structure.docx\",\"https://www.theacademicpapers.co.uk/wp-content/uploads/2024/02/Original submission.docx\",\"https://www.theacademicpapers.co.uk/wp-content/uploads/2024/02/Practical Guide for Preventing AM V2 MJB 040920.docx\",\"https://www.theacademicpapers.co.uk/wp-content/uploads/2024/02/Preventing FFR Guide .docx\",\"https://www.theacademicpapers.co.uk/wp-content/uploads/2024/02/Guidance on Red Flags for Corruption.docx\"]</t>
  </si>
  <si>
    <t xml:space="preserve">Keren Boyal </t>
  </si>
  <si>
    <t>kerenboyal@gmail.com</t>
  </si>
  <si>
    <t>k_lyssa21@live.com</t>
  </si>
  <si>
    <t>Employee Engagement and the Intention to Quit within Guyana\'s Public Service Organisations</t>
  </si>
  <si>
    <t>A copy of my research proposal has been included. The APA version to be used is the 7th edition. I would also appreciate a list of the literature referenced.</t>
  </si>
  <si>
    <t>[\"https://www.theacademicpapers.co.uk/wp-content/uploads/2024/02/40511652 - Research Proposal (1).pdf\"]</t>
  </si>
  <si>
    <t xml:space="preserve">David Barrett </t>
  </si>
  <si>
    <t>dave@gbiuk.co.uk</t>
  </si>
  <si>
    <t>Business transformation project</t>
  </si>
  <si>
    <t xml:space="preserve">I have drafted an introduction, my proposal has been passed. I have a list of academic papers which I have looked at. I can forward on all these documents. 
My supervisor has requested - For the Introduction start with the academic theory first, state the models that you intend to use and expand on them in the literature review. Then cover the research population you are conducting this analysis for, followed by the Research Question and 2/3 aims and objectives. Have a heading \"Research Question.\"  At the end of the chapter there needs to be a brief summary of the chapters in the dissertation. </t>
  </si>
  <si>
    <t>Szilvia Varga</t>
  </si>
  <si>
    <t>vszilvia27@yahoo.co.uk</t>
  </si>
  <si>
    <t>MSc in Quantity Surveying and Commercial Management</t>
  </si>
  <si>
    <t>Draft literature review and research question - require to be written. 
Good Morning,
Please find attached an example for the literature review. This is just an example. I would like mine to be built similarly, but the subject area differs.
So it is 1000 words only(10% allow). Please make sure we do not go above it.
Reminder: I am doing an MSc in Quantity Surveying and Commercial Management. I would like to make sure we hit that level, not lower. (please)
I have topics in my mind:
Exploring the Interplay of Procurement Strategies and Supply Chain Management in Construction Project Efficiency in UK. 
Regards
S</t>
  </si>
  <si>
    <t>[\"https://www.theacademicpapers.co.uk/wp-content/uploads/2024/02/3-PMAN7009_CASE THREE.pdf\"]</t>
  </si>
  <si>
    <t>Andreea Colacel</t>
  </si>
  <si>
    <t>andreeaocneanu13@gmail.com</t>
  </si>
  <si>
    <t>Finance insurance industry regulatory capital</t>
  </si>
  <si>
    <t>Hi, 
Placement work position is finance assistant in motor/taxi and commercial insurance company. My dissertation should be an issue identified within organisation. A current issue is regulatory capital/capital resources under FCA rules and guidance as insurance traders. I would prefer my paper to be personalised as per my job and insurance industry. University tutors advised to not use websites as references and focus on following:
* The 10,000-word report should be a reflection of the research the student has conducted within the organisation they are working for.
*It needs to demonstrate the ability to identify a problem or issue that requires further research.  It should also demonstrate an understanding of the process of research and problem solving.
*Within the report, students should reflect on how well the theories used apply to the organisation. Leading to conclusions to how the problem/issue might be addressed by the organisation.
*The report needs to be written in an academic style, using appropriate academic literature to support the analysis.  For example, academic journal articles, industry reports, and practitioner publications.
I have attached below a word document with their requirements and marking criteria.
Looking forward to get the most appropiate subject based on these.
Please feel free to reach out to me if require further informations.
Kind regards,
Andreea</t>
  </si>
  <si>
    <t>[\"https://www.theacademicpapers.co.uk/wp-content/uploads/2024/02/Element Research portfolio 2024.docx\"]</t>
  </si>
  <si>
    <t>michelle dorise-turrall</t>
  </si>
  <si>
    <t>Creative change and Innovation</t>
  </si>
  <si>
    <t>I have previously used the BBC so would like to use that organisation again please.
Assessment 2 is an individual essay that requires students to discuss, evaluate and critically analyse the impact change has on people within an organisation (the BBC). Students are required to demonstrate their understanding of the impact of change within an organisation,(the BBC) and consider how people react in different ways to change, and how their reactions can impact on the process of change and the organisation itself.
Following this analysis, students are then required to debate the role of Change Agents within an organisation, (the BBC). As part of this analysis, students will want to discuss what a Change Agent is, their purpose and the role they undertake, and how they are perceived within an organisation â€“ particularly if the change process is particularly challenging. Finally, students are expected to make a case for introducing Change Agents within an organisation (the BBC) with which they are familiar. Students are required to explain their reasons for introducing them within an organisation (the BBC),and discuss what they are seeking to achieve by doing so.
This essay requires students to underpin discussions and essay content with academic theory. At post-graduate level there is an expectation that the essay will have a clear structure, evidence of understanding, relevance and application, and originality.
OFFICIAL ASSIGNMENT BRIEF
Learning Outcomes Tested in this Assignment : Critically evaluate the impact of organizational change on people and propose solutions to the way this can be managed.
Assessment Criteria â€“ Essay
1
Through discussion and evaluation, critically analyse the impact change has on people within an organisation.  Critically discuss the role of Change Agents when introducing creative concepts to support change, and identify ways in which disruption can be minimised. 60 marks
2
Make a case for introducing Change Agents into an organisation you are familiar with, and reflect on your reasons why and identify what you seek to achieve by doing so, demonstrating own learning and understanding. 40 marks
3
Harvard referencing principles are applied throughout the submission in the correct manner.  Authentic and academic sources have been utilised to support each section of the work
Omitting to reference correctly reduces work to a descriptive level only.
4
The work is presented to a professional and business-like standard and incorporates an introduction and summary.  Each section is clearly identified with a sub-heading.  International business English that is correctly structured and applied throughout.
This is an individual essay.  You can construct this essay in any format or layout you wish, providing you fulfil the assessment criteria and brief.
This essay requires use to underpin your discussion with academic theory and citations.
At post-graduate level there is an expectation that your essay would have a clear structure, evidence of understanding, relevance and application, and originality.
Total                                                                                                                          (100 marks)</t>
  </si>
  <si>
    <t>michelle turrall</t>
  </si>
  <si>
    <t>HRM in Context</t>
  </si>
  <si>
    <t xml:space="preserve">Assessment word count: 550
Weighting: 25% 
Guidance
Complete a STEEPLE analysis on HelloFresh and use this as the basis to critically analyse how organisations are shaped and developed in response to the internal and external environmental and competitive market factors.
Using the findings from your STEEPLE analysis, identify 3 key factors that would have the most impact (either good or bad) on your organisation, and critically analyse how organisations are shaped and developed in response to these factors, to support the internal and external business environment.
Note: STEEPLE analysis is not included in the assignment word count, but you can include it as an appendix.
The report you write should include the following sections:
Contents Page
Introduction - set out content  you are going to cover.
Analysis - an explanation of the method of analysis of the three key factors critical analysis of  how organisations are shaped and developed in response to these factors, to support the internal and external business environment.
Discussion - the main findings and outcomes from the critical analysis
Conclusions - summary
</t>
  </si>
  <si>
    <t>Dissertation-Abstract</t>
  </si>
  <si>
    <t>All Freelancers Limited</t>
  </si>
  <si>
    <t>Dissertation Editing and Proof Reading</t>
  </si>
  <si>
    <t>[\"https://www.theacademicpapers.co.uk/wp-content/uploads/2024/02/assignement-writing.jpg\"]</t>
  </si>
  <si>
    <t xml:space="preserve">mariam </t>
  </si>
  <si>
    <t>pmroshan70@gmail.com</t>
  </si>
  <si>
    <t xml:space="preserve">international banking and finance </t>
  </si>
  <si>
    <t>Dissertation Topics</t>
  </si>
  <si>
    <t xml:space="preserve">i wanna choose a best topic for my dissertation and i am  master of international banking and finance </t>
  </si>
  <si>
    <t>sherazbalochseo@gmail.com</t>
  </si>
  <si>
    <t>agkjdhwj</t>
  </si>
  <si>
    <t xml:space="preserve">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xsmbvle dvbkdlvn dvlrjdvnb rdbmdnfcklenv </t>
  </si>
  <si>
    <t>[\"https://www.theacademicpapers.co.uk/wp-content/uploads/2024/02/mc200404930.pdf\"]</t>
  </si>
  <si>
    <t>Evangelia-Nikoleta Choleri</t>
  </si>
  <si>
    <t>CHIP99_77@yahoo.com</t>
  </si>
  <si>
    <t>tetraktis4000@gmail.com</t>
  </si>
  <si>
    <t>(0030)6972358309</t>
  </si>
  <si>
    <t>Postcolonial Young Adult Crime Fiction</t>
  </si>
  <si>
    <t>Hello,
I would like to write my PhD proposal on Young Adult Crime fiction through Postcolonial lens.It has been very difficult,though, to find such books, nevertheless I have found 4 titles (my supervisor advised me on the number).
1) City of Saints and Thieves by Natalie C. Anderson (set in Congo and Kenya)
2) Agirl called problem by Katie Quirk ( set in Tanzania)
3) Warrior girl unearthed by Angeline Boulley ( Native American content)
4) The Silence of the Bones by June Hur ( set in Korea, Historical YA mystery)
I love YA Crime fiction, but I cannot seem to find some common themes in these books. I fear that perhaps I need to change my topic, because the scope is too narrow, I also fear that there aren\'t enough sources(references) for it. I am quite perplexed about it.Please, help me!</t>
  </si>
  <si>
    <t>[\"https://www.theacademicpapers.co.uk/wp-content/uploads/2024/02/Literature - Guidelines on Research Proposals  2021.docx\"]</t>
  </si>
  <si>
    <t>Design Project (Designing an interactive technology to support home-based Reach-to-Grasp rehabilitation for stroke survivors)</t>
  </si>
  <si>
    <t xml:space="preserve">Please refer to the following documents attached and please follow the ACM submission template. </t>
  </si>
  <si>
    <t>[\"https://www.theacademicpapers.co.uk/wp-content/uploads/2024/02/project brief assistive tech.docx\",\"https://www.theacademicpapers.co.uk/wp-content/uploads/2024/02/project brief assistive tech.docx\",\"https://www.theacademicpapers.co.uk/wp-content/uploads/2024/02/acm_submission_template (4).docx\"]</t>
  </si>
  <si>
    <t>Stacy Payne</t>
  </si>
  <si>
    <t>stacypayne07@gmail.com</t>
  </si>
  <si>
    <t>Digital Transformation</t>
  </si>
  <si>
    <t xml:space="preserve">Dissertation Brief
Description and Brief
- You are welcome to select any theme / topic for research exploration as long as it is connected to digital transformation and is anchored in an organisational context.
- This can be inspired by one of the themes explored in the previous modules (eg information systems management, information systems failures, information security, disruptive technologies and their business potential â€“ eg blockchain, digital strategy, information management / visualisation, digital customer approaches, etc).
- Typically, a research dissertation would require empirical data from an organisation (this could be the company that you are working for, have collaborated with in the past, or another organisation altogether). Alternatives would be provided in the dissertation structure if a student is not in a position to use a company for empirical data collection (eg a theoretical research alternative can be conducted).
- You will be asked to develop a brief of your proposal and a diagram portraying the research process that you intend to follow. This will then be discussed with your supervisor during the supervisory process.
I have provided briefs for each part and the steps and deadlines are below.
Ideally, I would like this dissertation linked back to the life sciences/pharmaceutical industry. There\'s a lot of data and studies on digital disruption and transformation. Veeva Systems can also provide me with Pulse data (digital engagement data). Open to feedback if it is not possible. 
Part A1 - Research Proposal and Plan (1,000 words, template provided) - due 19th February 2024
Part A2 - Diagram and Summary (1,000 words, example template provided) - due 19th March 2024
Part B - Research Oriented Dissertation (10,000 Words) - due 1st September 2024
</t>
  </si>
  <si>
    <t>[\"https://www.theacademicpapers.co.uk/wp-content/uploads/2024/02/Proposal Document Template.docx\",\"https://www.theacademicpapers.co.uk/wp-content/uploads/2024/02/BRIEF Part A1 - Research Proposal and Plan.docx\",\"https://www.theacademicpapers.co.uk/wp-content/uploads/2024/02/BRIEF Part A2 - Research Proposal and Plan.docx\",\"https://www.theacademicpapers.co.uk/wp-content/uploads/2024/02/Dissertation Brief.docx\"]</t>
  </si>
  <si>
    <t>https://sac.atomlms.co.uk/login/
UN helenda610
PW Sylver4h42!
Please complete unit 2 add references harvard style and feel free to change anything that i have already completed. Please complete all of the questions in unit 2 with Harvard style references. If possible can I have the same writer Callum S writer ID TAP 500-822-PhD</t>
  </si>
  <si>
    <t>daniel,greener89@gmail.com</t>
  </si>
  <si>
    <t>A critical investigation of the impact of Artificial Intelligence (AI) on Air and Space Power in the United Kingdom.</t>
  </si>
  <si>
    <t>Whilst the deadline on the Assignment Brief states 23 Apr, I have a meeting with my lecturer to discuss the paper on Friday, 29 Mar 24, so I require the Research Paper to be complete and back with me before then. 
The Objectives for this Research Project are to:
1. Assess the Current Landscape.
2. Identify Key AI Applications.
3. Examine Ethical Dimensions.
4. Analyse National Security Implications.
5. Evaluate the Strategic Ramifications.
6. Investigate Governance and Regulation.
7. Understand Behavioural and Political Effects.
8. Explore the Diffusion of Military Power.
9. Examine Human-AI Interaction.
10. Scrutinise Robot Ethics and Social Implications.
Research Project Structure:
â€¢ Title 
â€¢ AbstractAcknowledgements
â€¢ Table of Contents
â€¢ Keywords
â€¢ Introduction
â€¢ Literature Review
â€¢ Methodology
â€¢ Results/Findings
â€¢ Discussion, Surveyed Questionnaire, Analysis and Evaluation Conclusions
â€¢ Recommendations for Further Work Reference List
â€¢ Appendices</t>
  </si>
  <si>
    <t>[\"https://www.theacademicpapers.co.uk/wp-content/uploads/2024/02/AI661-ResearchProjectFinalPaper-AssignmentBrief-2023-2024.pdf\"]</t>
  </si>
  <si>
    <t>James Smith</t>
  </si>
  <si>
    <t>cjamessmith79@gmail.com</t>
  </si>
  <si>
    <t>Provide an analysis of the impact of the microeconomic and macroeconomic environment on a company of your choice</t>
  </si>
  <si>
    <t>The paper needs to focus on a specific company. Ideally this could be RWE, a German electricity generator heavily investing in renewable energy.</t>
  </si>
  <si>
    <t>[\"https://www.theacademicpapers.co.uk/wp-content/uploads/2024/02/IB8-7P-EBE-Individual-Assignment-Final_-Occ---1--.pdf\"]</t>
  </si>
  <si>
    <t xml:space="preserve">The paper should include an explanation &amp; example of how macro economic forces impact the long-run and possible economic fluctuations of the short-run
</t>
  </si>
  <si>
    <t>[\"https://www.theacademicpapers.co.uk/wp-content/uploads/2024/02/IB8-7P-EBE-Individual-Assignment-Final_-Occ---1--.pdf\",\"https://www.theacademicpapers.co.uk/wp-content/uploads/2024/02/IB8-7P-EBE-Individual-Assignment-Final_-Occ---1--.pdf\",\"https://www.theacademicpapers.co.uk/wp-content/uploads/2024/02/Tips-on-choosing-a-Company_GB.docx\",\"https://www.theacademicpapers.co.uk/wp-content/uploads/2024/02/IB8-7P-EBE-Individual-Assignment-Final_-Occ---1--.pdf\",\"https://www.theacademicpapers.co.uk/wp-content/uploads/2024/02/Tips-on-choosing-a-Company_GB.docx\",\"https://www.theacademicpapers.co.uk/wp-content/uploads/2024/02/Sample-Assignment-Guide-GB.docx\"]</t>
  </si>
  <si>
    <t>Hiwa Mohammed Hassan Karkhani</t>
  </si>
  <si>
    <t>Hewa.karkhani@yandex.ru</t>
  </si>
  <si>
    <t>ÐšÐ¾Ñ€Ñ€ÐµÐºÑ†Ð¸Ñ Ð¿Ð¾ÑÐ»ÐµÐ¾Ð¿ÐµÑ€Ð°Ñ†Ð¸Ð¾Ð½Ð½Ñ‹Ñ… Ð¾ÑÐ»Ð¾Ð¶Ð½ÐµÐ½Ð¸Ð¹ Ð»Ð°Ð¿Ð°Ñ€Ð¾ÑÐºÐ¾Ð¿Ð¸Ñ‡ÐµÑÐºÐ¸Ð¼ Ð´Ð¾ÑÑ‚ÑƒÐ¿Ð¾Ð¼ Ð¿Ð¾ÑÐ»Ðµ Ð»Ð°Ð¿Ð°Ñ€Ð¾ÑÐºÐ¾Ð¿Ð¸Ñ‡ÐµÑÐºÐ¸Ñ… Ð¸ Ñ‚Ñ€Ð°Ð´Ð¸Ñ†Ð¸Ð¾Ð½Ð½Ñ‹Ñ… Ð²Ð¼ÐµÑˆÐ°Ñ‚ÐµÐ»ÑŒÑÑ‚Ð²</t>
  </si>
  <si>
    <t xml:space="preserve">1. Discuss the considerations and challenges associated with design and construction of a modern biopharmaceutical manufacturing facilities </t>
  </si>
  <si>
    <t>1.Discuss the considerations and challenges associated with the design and construction of a modern biopharmaceutical manufacturing facility.
Give examples of design and construction projects, regulatory guidances, industry best practices, articles that support your discussion where/if applicable.
Consider aspects such as product protection, process requirements, technical, managerial, cost, etc. where/if applicable/appropriate.
You must provide references to support the information discussed. Lecture notes cannot be used to reference.
3,000 words (+/- 10%) - references/bibliography not included in word count.
Make a power point presentation slide.</t>
  </si>
  <si>
    <t>Gayatri Panda</t>
  </si>
  <si>
    <t>gayatripanda2025@gmail.com</t>
  </si>
  <si>
    <t xml:space="preserve">+44(0)7365807501 </t>
  </si>
  <si>
    <t>Women Entreprenuership</t>
  </si>
  <si>
    <t>My goal in writing a research paper is to secure publication in an esteemed academic journal. The focus of my study centres around the realm of Women Tech Entrepreneurship, particularly in the contexts of the UK and India. I aim to tailor my writing to meet the standards required for acceptance in reputable business journals.</t>
  </si>
  <si>
    <t xml:space="preserve">Law of negligence in the workplace </t>
  </si>
  <si>
    <t>OSCOLA</t>
  </si>
  <si>
    <t>Hello,
I would like Callum to complete the second stage of the coursework.
A  brief reminder of the case
Steven Jones, a 58-year-old Estates worker at the University of Cwymfelin, suffered an accident at work in September 2023, resulting in an injury to his right wrist and eight weeks of absence. The accident occurred when Jones fell down concrete slab steps at the back of the Engineering Department Building, known as the G Block or Griffiths Building. He was carrying cardboard containers to be dumped in a skip. The construction work was ongoing, and the access to the back car park was blocked. Jones was instructed by his line manager to move the cardboard to the back of the building, but the lift was out of order that day. He was taken to Cwmfelin Hospital Accident and Emergency, where he was treated by Dr. Khan. He was discharged into the care of Mr. Peter Williams in outpatients and has to visit him every eight weeks. The incident occurred in a dark and rainy environment, with the lights on the wall not being repaired since last July.
Please complete the stage two final tasks document attached here. By doing so please please please make sure you read all the further information provided to you in a separate email as I\'m unable to provide the information here.</t>
  </si>
  <si>
    <t>[\"https://www.theacademicpapers.co.uk/wp-content/uploads/2024/02/Response from Casualty doctor.docx\",\"https://www.theacademicpapers.co.uk/wp-content/uploads/2024/02/Response from consultant.docx\",\"https://www.theacademicpapers.co.uk/wp-content/uploads/2024/02/Response from University .docx\",\"https://www.theacademicpapers.co.uk/wp-content/uploads/2024/02/Response from GP.docx\",\"https://www.theacademicpapers.co.uk/wp-content/uploads/2024/02/stage two final tasks.docx\"]</t>
  </si>
  <si>
    <t>Mary Johnson</t>
  </si>
  <si>
    <t>blue_house@myyahoo.com</t>
  </si>
  <si>
    <t>A literature review of the challenges in preventing dehydration in older people with dementia in UK</t>
  </si>
  <si>
    <t xml:space="preserve">IMPORTANT FEEDBACK: TUTOR FEEDBACK: please don\'t mention nutrition even if the articles state NUTRITION. Avoids writing nutrition. Pick out hydration or drinking from the sentences.  
FOCUS on â€œONLYâ€ HYDRATION, AND DRINKING.
Themes (FINDINGS) use only these 6 primary research articles to critically evaluate and analyze the FINDINGS. The 6 articles can be found attached to the work scroll all the way down. UK articles only \"NOT\" worldwide.
DISCUSSION: In this DISCUSSION SESSION, critically analyze and discuss the FINDINGS and relate it to policies such as NICE GUIDELINE, NMC CODE, or other Literature as appropriate. 
CONCLUSION: In this session, highlight the GAPS emerging from the literature review and how the findings will influence practice 
 RECOMMENDATION FOR PRACTICE: In this session what is your recommendation for practice? </t>
  </si>
  <si>
    <t>[\"https://www.theacademicpapers.co.uk/wp-content/uploads/2024/02/WhatsApp Image 2024-02-09 at 10.44.03 AM.jpeg\",\"https://www.theacademicpapers.co.uk/wp-content/uploads/2024/02/WhatsApp Image 2024-02-09 at 10.44.03 AM.jpeg\",\"https://www.theacademicpapers.co.uk/wp-content/uploads/2024/02/WhatsApp Image 2024-02-09 at 10.43.41 AM.jpeg\",\"https://www.theacademicpapers.co.uk/wp-content/uploads/2024/02/WhatsApp Image 2024-02-09 at 10.44.03 AM.jpeg\",\"https://www.theacademicpapers.co.uk/wp-content/uploads/2024/02/WhatsApp Image 2024-02-09 at 10.43.41 AM.jpeg\",\"https://www.theacademicpapers.co.uk/wp-content/uploads/2024/02/222adjustment 06 Preventing Dehydration Dementia.docx\"]</t>
  </si>
  <si>
    <t>O7762951943</t>
  </si>
  <si>
    <t>Critical analysis</t>
  </si>
  <si>
    <t xml:space="preserve">Provide a critique of the tabour rehab in cork Ireland.
Outline what works well and what might be improved at the service.
Use the PowerPoint attached for some points of reference and also the following link of an evaluation on the tabour rehab maybe useful 
https://www.drugsandalcohol.ie/30084/1/Evaluation-of-Tabor-Group.pdf
</t>
  </si>
  <si>
    <t>[\"https://www.theacademicpapers.co.uk/wp-content/uploads/2024/02/Presentation for College Tabor Lodge-4.pptx\"]</t>
  </si>
  <si>
    <t>mrs.ebru burrough</t>
  </si>
  <si>
    <t>ebruburrough@gmail.com</t>
  </si>
  <si>
    <t>co</t>
  </si>
  <si>
    <t xml:space="preserve"> The determination of vitamin D in egg yolks of chickens that lay eggs under different husbandry conditions.</t>
  </si>
  <si>
    <t>For the analysis of vitamin D2 and D3 in egg yolks, three types of eggs from ASDA were purchased in November 2023.
 The aim of this study is to determine how vitamin D levels are different between those three eggs. A variety of factors can affect the results, such as the weather at the time the chicken laid eggs. In addition, the timing of feeding, the type of chicken food..... and many other factors. 
The results showed that vitamin D2 and D3 levels in caged eggs were very close to those in pure organic eggs. This experiment needs to be repeated a few times and may take place at a different time of year. It is also possible to visit farmers and collect information as well as analyze the daily lives of chickens and collect their eggs for analysis. 
Caged eggs 
The Happy Eggs
Purely organic.
The method I used for this project was I write down then  my writing to the writer for editing.
In my log book, I kept track of the papers I used for my research.
Dissertation requirements are as below.
Abstract: max 250 words
Introduction: 600-2000 words
Methods: 400-1200 words (I write the Methodology chapter. Kindly ask for editing.
Results: 300-1200 words (All data and t-test graphs will be sent to the writer for easy reading.)
Discussion and Conclusion: 800-2500 words</t>
  </si>
  <si>
    <t>[\"https://www.theacademicpapers.co.uk/wp-content/uploads/2024/02/Dissertation Excel Data Egg yolk D2 D3.xlsx\",\"https://www.theacademicpapers.co.uk/wp-content/uploads/2024/02/Dissertation Excel Data Egg yolk D2 D3.xlsx\",\"https://www.theacademicpapers.co.uk/wp-content/uploads/2024/02/23.24_Student Referencing Guidance UG_v1_230927KE.docx\",\"https://www.theacademicpapers.co.uk/wp-content/uploads/2024/02/Dissertation Excel Data Egg yolk D2 D3.xlsx\",\"https://www.theacademicpapers.co.uk/wp-content/uploads/2024/02/23.24_Student Referencing Guidance UG_v1_230927KE.docx\",\"https://www.theacademicpapers.co.uk/wp-content/uploads/2024/02/All Biology Research Project Handbook 2023-24 final (1).pdf\",\"https://www.theacademicpapers.co.uk/wp-content/uploads/2024/02/Dissertation Excel Data Egg yolk D2 D3.xlsx\",\"https://www.theacademicpapers.co.uk/wp-content/uploads/2024/02/23.24_Student Referencing Guidance UG_v1_230927KE.docx\",\"https://www.theacademicpapers.co.uk/wp-content/uploads/2024/02/All Biology Research Project Handbook 2023-24 final (1).pdf\",\"https://www.theacademicpapers.co.uk/wp-content/uploads/2024/02/Dissertation session Writing 2 Feb 2024 final.pdf\"]</t>
  </si>
  <si>
    <t xml:space="preserve">Temitayo Emmanuel Ajagbe </t>
  </si>
  <si>
    <t>temitayoajagbe@gmail.com</t>
  </si>
  <si>
    <t xml:space="preserve">07429 070287 </t>
  </si>
  <si>
    <t xml:space="preserve">Construction Project Management </t>
  </si>
  <si>
    <t xml:space="preserve">Well detailed and comprehensive </t>
  </si>
  <si>
    <t>[\"https://www.theacademicpapers.co.uk/wp-content/uploads/2024/02/Temitayo Emmanuel Ajagbe CV September 2023 (1).docx\",\"https://www.theacademicpapers.co.uk/wp-content/uploads/2024/02/Temitayo Emmanuel Ajagbe CV September 2023 (1).docx\",\"https://www.theacademicpapers.co.uk/wp-content/uploads/2024/02/Temitayo Emmanuel Ajagbe CV September 2023 (1).docx\"]</t>
  </si>
  <si>
    <t>Tom Jansen</t>
  </si>
  <si>
    <t>tom.jansen@valraise.com</t>
  </si>
  <si>
    <t>IFRS16 and its effects on the demand for shorter lease terms in the retail sector in the UK.</t>
  </si>
  <si>
    <t xml:space="preserve">See accepted research proposal. I need a literature review and prmiary data. </t>
  </si>
  <si>
    <t>[\"https://www.theacademicpapers.co.uk/wp-content/uploads/2024/02/Research Project Proposal (2024) - Demonstration Project, Tom Jansen (815032).pdf\"]</t>
  </si>
  <si>
    <t>Yianni</t>
  </si>
  <si>
    <t>Thanos</t>
  </si>
  <si>
    <t>yiannis_thanos@yahoo.com</t>
  </si>
  <si>
    <t>+44 7356055263</t>
  </si>
  <si>
    <t>Corrosion pit to fatigue crack initiation</t>
  </si>
  <si>
    <t>Thesis Proposal</t>
  </si>
  <si>
    <t xml:space="preserve">This thesis will also include an experiment in which we will be using some metal coupons which we will subject to alternative current, so that we introduce corrosion to them after this the coupons will be tested in a fatigue tester that the university has. I will also provide you with the guidelines of this proposal </t>
  </si>
  <si>
    <t>[\"https://www.theacademicpapers.co.uk/wp-content/uploads/2024/02/Project Proposal - Guidelines for submission.pdf\"]</t>
  </si>
  <si>
    <t>[\"https://www.theacademicpapers.co.uk/wp-content/uploads/2024/02/Screenshot 2024-02-10 191324.png\"]</t>
  </si>
  <si>
    <t>hiss el boss</t>
  </si>
  <si>
    <t>hoss_342@icloud.com</t>
  </si>
  <si>
    <t xml:space="preserve">HR&amp;STRATEGIC analysis of META </t>
  </si>
  <si>
    <t xml:space="preserve">You have been appointed as strategy development consultants for a private sector organisation of your choice. The board of directors has asked you to evaluate the organisationâ€™s current strategy. You are tasked to determine what sources of data and information are critical for the organisationâ€™s strategy renewal and HR decision-making. You need to justify why those sources of data and information are important. It is expected that you would develop a set of recommendations after the evaluation of data and information. 
You need to justify why/how these recommendations are going to improve the overall strategy and HR activities of the organisation. Please do research about your chosen company, its environments, its competitors, etc. You can use annual reports, business news, regulatory body information, industry and trade information, competitor reports etc.). 
Your report should use: 
â€¢ Various theories and frameworks introduced in the module. 
â€¢ A diagnosis of the key strategic and HR issues and challenges in your chosen organisation (MLO 1, 2, 3) 
â€¢ A discussion identifying and evaluating key sources of data and information in support of organisationâ€™s strategy and HR activities (MLO 4). 
â€¢ A set of recommendations justifying how various sources of data and information can be used to improve the organisations overall strategy and HR outcomes. 
have at least 5 or more figures in the report
lecture notes:
General environment (i.e., broader societal dimensions)
Demographic, economic, political/legal, sociocultural, technological, physical and global
Out of firmâ€™s control so must monitor and gather information
Industry environment (i.e., factors in competitive environment)
Threat of new entrants, power of suppliers, power of buyers, threat of product substitutes, intensity of rivalry among competitors
Firm must assess industryâ€™s opportunities for profit potential
Analysis involves Scanning, Monitoring, Forecasting and Assessing
Looking for opportunities to help a company achieve strategic competitiveness &amp; for threats which may hinder it
Why is it important and what are its success factors?
provides foundation for strategic actions
iterative and evolutionary process
requires systems and routines to capture and utilize information.
Competitor analysis or competitive intelligence (i.e., the way firms can gather and analyze information on the industry competitors)
Identifying their actions, responses, and intentions
&gt;&gt;&gt; together they influence a firmâ€™s vision, mission, and strategic actions.
Political
Economic
Sociological
Technological
Legal
Environmental
Differences in Volberda et al, 2011, p.51 
combine Political and Legal
split Sociological into Demographic and Socio-cultural
add Global 
Porterâ€™s Five Competitive Forces that shape Strategy: 
Threat of new entrants
e.g., barriers to entry (economies of scale, product differentiation, capital requirements, switching costs, access to distribution channels, cost disadvantages independent of scale, Government policy); expected retaliation
Bargaining power of suppliers
Bargaining power of buyers
Threat of substitute products
Rivalry among competitors (intensity)
e.g., numerous or equally balanced competitors; slow industry growth; high fixed costs or storage costs, lack of differentiation or low switching costs; high strategic stakes; high exit barriers.
What drives the competitor â€“ its future objectives
What the competitor is doing â€“ its current strategy
What the competitor believes about the industry â€“ its assumptions
What the competitorâ€™s capabilities are â€“ its strengths and weaknesses
Collected data and information equals â€œcompetitor intelligenceâ€
Pay attention to complementors â€“ related firms selling complementary goods or services as these add value
All is fair in businessâ€¦Do you agree? 
Industry associations often have ethical guidelines to follow when gathering competitor intelligence
Legal and ethical practices include:
obtaining publicly available information
attending trade fairs/shows/exhibitions
Unethical and/or illegal practices include:
blackmail, trespass, eavesdropping, theft
Internal analysis helps firms identify strengths &amp; weaknesses and prompts strategic action
Analysis of â€œfour criteriaâ€ helps 	determine the extent of competitive advantage and its sustainability
Value Chain analysis identifies which parts of the organisation create value and which do not 
SWOT
How can the organisation use it strengths to take advantage of opportunities?
How can the organisation use its strengths to reduce the impact of threats?
What weaknesses are preventing the organisation from taking advantage of opportunities?
What weaknesses make the organisation vulnerable to threats?
Benefits of Resource Integration
Benefits:
value creating cooperation between parties with complementary products
innovative bundling and leveraging of resources &amp; capabilities
Barriers:
-  focusing on the environment or core competences can mean firms fail to see ways of using highly complementary assets â€“ core rigidities
Cost leadership strategy, HR examples:
outsource manufacturing to a country with low cost employees
initiatives to reduce turnover
training courses that focus on developing efficiency
Differentiation strategy, HR examples:
rewards that promote creativity and productivity
training programme that educates about differentiating features 
Resources &amp; capabilities can be sources of competitive advantage (must be valuable, rare, costly to imitate, and non-substitutable to sustain competitive advantage)
Value chain analysis helps identify opportunities for creating value 
Strategic bundles of resources &amp; capabilities can lie outside a firmâ€™s boundaries (i.e., external resources)
Internal resources can be combined with complementary external resources to enhance competitiveness
Open innovation can increase the range of resources available for value creation
The information from analysis of the external environment, analysis of internal competencies, and identification of useful external resources informs business strategy
Formal process that connects business strategy to human resource strategy and practices.
Ensures that a company has the right people in the right place, at the right time, and at the right cost.
Ways in which strategic workforce planning delivers value
Uncovers significant differences among business units or locations (HR Analytics ensures that). Production, engagement etc.
Provides metrics and other tools to support business decisions
Enables leaders to compare the long-term implications of alternative business scenarios and HR options
Supports types of planning at different levels of the organization
What are the â€œmainâ€ job requirements of the GM position?
Which requirements/criteria are critical?
Which requirements/criteria can be compromised?
Validity: Degree to which the inferences decision makers make about job performance from predictor measures are accurate
Degree to which the evidence supports inferences that are drawn from scores or ratings on a selection procedure
Inferences regarding the specific use of a selection procedure are validated, not the procedure itself 
Quantitative evidence of validity is expressed in terms of a correlation coefficient between scores on a predictor of job performance and a criterion that reflects actual job performance 
In employment contexts, predictor validities typically vary between about 0.20 and 0.50 
Goal is to identify applicants who score high on measures that purport to assess knowledge, skills, abilities, or other characteristics that are critical for job performance 
Types of selection errors that could occur
Erroneous acceptance: Selecting someone who should be rejected
Erroneous 
61% of new hires are unhappy because they feel that they had been misled during the hiring process (Harris Interactive, 2013).
50% of hiring organizations or the new hires themselves regret the decisions they made (The Recruiting Roundtable, 2013).
46% of new hires fail within 18 months (Leadership Quarterly, 2013).
90% of executives said retaining new hires is an issue with turnover rates of 10-25% within the first 6 months alone (Korn Ferry, 2014).
66% of Millennial expect to leave their organization by 2020 (Deloitte, 2016).
Informal contacts are used widely and effectively at all occupational levels
Use of public employment services declines as required skills levels increase
Internal market is a major recruitment source except for entry-level, unskilled, and semiskilled workers
Larger firms are the most frequent users of walk-ins, write-ins, and the internal market
There is no consistent relationship between recruitment sources and person-job fit
Use of multiple recruitment sources together with informal sources provides more realistic and accurate information
Talent agenda should be driven by the C E O
Common set of leadership attributes should be identified and communicated to serve as a road map
Comprehensive performance reviews should be used as the building block for assessment, development, and management consensus about performance.
Regular schedule should be kept for performance reviews, broader talent reviews outside oneâ€™s functional area, and the identification of talent pools 
All decisions about talent should be linked to the strategy of the organization
</t>
  </si>
  <si>
    <t>Tyler Redfern</t>
  </si>
  <si>
    <t>tredfern01@outlook.com</t>
  </si>
  <si>
    <t>An evaluation of the Policeâ€™s approach to the reduction of youth reoffending rates.</t>
  </si>
  <si>
    <t xml:space="preserve">I am tasked with writing a dissertation based on the evaluation of the Policeâ€™s approach to the reduction of youth reoffending rates, this is a UK-based policing assignment and is only using secondary research (pre-approved via an ethics board, and cannot be changed). I have attached the ethics form which sets out a basis for my dissertation.
This dissertation is due by the 18th of February 2024, but I will need to review and submit it to a supervisor before submission, hence the deadline being shorter on the order. 
</t>
  </si>
  <si>
    <t>[\"https://www.theacademicpapers.co.uk/wp-content/uploads/2024/02/Proportionate Ethical Form Tyler Redfern JAN 2024.docx\"]</t>
  </si>
  <si>
    <t>fatemeh Shamsi</t>
  </si>
  <si>
    <t>shamsi.elly@yahoo.co.uk</t>
  </si>
  <si>
    <t>law case study</t>
  </si>
  <si>
    <t xml:space="preserve">LEGAL ISSUESFOR MANAGEMENT
BMM5422
RESIT ASSESSMENT: THE CASE STUDY
SUBMISSION BY 18MARCH 2024
Rationale
This is the first part of your module assessment for this module and is based on the case study (see below).The study will allow you to demonstrate your understanding of relevant statute and case law, and your ability to identify, apply and evaluate legal argument to a business-relatedcontext.You are not expected to demonstrate the full range of skills and knowledge that would be expected of a student of law, but rather those of a manager when dealing with a potentially litigious situation.
Task
To research and write 2,000words on the case studywhich tacklesall the potential legal issues arising from the scenario, drawing particularly on your knowledge of common lawnegligence.In identifying the legal issues, you will also need to set out what the respective partiesâ€™ claims are (if they have any).
The Case Study
You work for SpeedMovers Ltd (â€˜SpeedMoversâ€™) as a compliance officer with a degree in business.  SpeedMovers is asmall private company that provides speedboat rides to tourists visiting Sunny Town.Mike,also works for SpeedMovers,and has just finished histraining course as a â€˜skipperâ€™ (a driver of a speedboat).  Mike took Nigel, a visitor, for a ride in one of the companyâ€™s speedboats.  However, Mike forgot aspects of his safety training, and drove the boat at high speed, well in excess of the speed limit for such waters.  Eventually Mike lost control of the boat and nearly collided with Osman who was swimming, whilst Nigel was badly injured after being thrown into the sea.Nigelâ€™s injuries were made worse by his allergy to salt water.  
Shortly afterwards, Phil, Nigelâ€™s long-time partner, walked down to the beach.  Phil soon recognised the boat and then witnessed blood and gore, so he ran to the local hospital and found Nigel in severe pain and distress.  Osman and Phil have suffered mental distress from their experiencesduring the day.
Discuss the rights and remedies of Nigel, Osman, and Phil against Mike andSpeedMovers Ltd.
GUIDANCE
This guidance is not designed to be prescriptive, or to limit how you approach the task, but rather to provide some guidance on how you might meet the learning outcomes, and how you might approach the general structure of your written work.  A reminder of the outcomes:
1 demonstrate knowledge and understanding of the operation and fundamental principles of the law, and be able to explain and apply commercial law, including consumer and employment laws, as it affects company directors, entrepreneurs, managers, and stakeholders;
2 critically evaluate the legal frameworks within which businesses operate;
3 demonstrate skills of critical analysis of the law, including logical application of law to the solution of legal problems likely to be encountered by businesses;
4 demonstrate an ability to identify and use legal materials, including some primary sources.
INTRODUCTION
In your introduction, provide a clear indication of what you will cover and how you will structure your response. You might say what the specific areas of law that you will cover.  
MAIN DISCUSSION
In this section, which may be derived into an appropriate number of paragraphs, you should work through the scenario and carefully discuss any legal issues/liabilities or potential for legal action which may arise from the events described.
Throughout your study, marks will be awarded if you:
â€¢	show evidence of wider reading and research (relying on class materials will be insufficient)
â€¢	make specific reference to relevantstatute and case law (the higher marks will be gained by again showing knowledge of examples beyond those introduced in the sessions - see if you can find additional case law to reference)
â€¢	write clearly and articulately, showing that you fully understand the academic conventions. The Learning Hub will help you if you are at all unsure, but do not leave it until the last minute to seek support!
CONCLUSION
You will need a short and focussed conclusion.  
ADDITIONAL INFORMATION
With a case study scenario remember the following:
a)	based on a factual scenario that could happen in real life
b)	demonstrate your understanding of a particular area or areas of law and apply them in a practical way to the problem. So, look at the issue and see what law/legal principle applies and use your knowledge of case law or statute to show the authority for that law or legal principle
c)	work through all of the relevant legal issues but remember not all of the issues will require in depth analysis.  Sometimes the issue may seem trivial but look at it and if it doesnâ€™t need exploring in detail you may need to explain why
d)	reach a conclusion, although you may have a number of mini conclusions after dealing with each issue.  Remember in law you need to argue both sides of a case and argue the likely success of those cases. 
REFERENCE LIST
You will need to provide a fully referenced list of all sources which you have cited, or from which you have quoted, in your essay - see the LTU library guidance on referencing and or contact library staff for more information. 
[END OF PAPER]
</t>
  </si>
  <si>
    <t>[\"https://www.theacademicpapers.co.uk/wp-content/uploads/2024/02/Resit Assessment.docx\"]</t>
  </si>
  <si>
    <t>[\"https://www.theacademicpapers.co.uk/wp-content/uploads/2024/02/Resit Assessment.docx\",\"https://www.theacademicpapers.co.uk/wp-content/uploads/2024/02/Resit Assessment.docx\",\"https://www.theacademicpapers.co.uk/wp-content/uploads/2024/02/Resit Assessment.docx\"]</t>
  </si>
  <si>
    <t xml:space="preserve">Cutie White </t>
  </si>
  <si>
    <t>chkwhite@outlook.com</t>
  </si>
  <si>
    <t xml:space="preserve">International Finance and Responsible Financial Management </t>
  </si>
  <si>
    <t>I\'ve attached the assignment along with some examples. Can i also have at least 15 references? Base the intro around the pandemic effect in Hong Kong.</t>
  </si>
  <si>
    <t>[\"https://www.theacademicpapers.co.uk/wp-content/uploads/2024/02/Assessment Brief.docx\",\"https://www.theacademicpapers.co.uk/wp-content/uploads/2024/02/Assessment Exemplar 2(1).pdf\",\"https://www.theacademicpapers.co.uk/wp-content/uploads/2024/02/Assignment Exemplar 5(1).pdf\",\"https://www.theacademicpapers.co.uk/wp-content/uploads/2024/02/Assignment Exemplar 7(1).pdf\"]</t>
  </si>
  <si>
    <t>Wale Omisanmi</t>
  </si>
  <si>
    <t>wale.omi1@gmail.com</t>
  </si>
  <si>
    <t>Kevin Hobbs ( Writer ID: TAP-467798 )</t>
  </si>
  <si>
    <t>Covid-19 Impact on the Information Technology (IT) Industry</t>
  </si>
  <si>
    <t xml:space="preserve">Note:
Chosen emerging Issue ----- \"Covid-19 Impact\"
Chosen professional Industry ----- \"(IT) Information Technology Industry\"
Questions:
1. Identify an emerging issue in your chosen professional industry. Outline in detail what the issue is and the impact it is having. 
2. Explain in detail what you think the solution is to the problem you have identified and the impact it would have.Â 
3. Discuss accountability measures needed to ensure your solution would be a success. </t>
  </si>
  <si>
    <t>Kiwi Website Design</t>
  </si>
  <si>
    <t>shehzad@kiwiwebsitedesign.co.uk</t>
  </si>
  <si>
    <t xml:space="preserve">Angelica Truca </t>
  </si>
  <si>
    <t>angelica_badea@hotmail.com</t>
  </si>
  <si>
    <t xml:space="preserve">Analysing The Efficiency Gains Of Implementing Ai In Auditing Firms in the wold </t>
  </si>
  <si>
    <t xml:space="preserve">Hi there. 
The order number is: (Reference #196148301.
I mentioned to your colleague that I expect high quality work from you.
The research proposal has already been completed and marked by my tutor. Even though I received an A + on all other units, I scored lower than I wanted (70%) for the research proposal.
Every two weeks, we meet with our tutor, who checks the progress of our dissertation to ensure that no outside help is given. 
I would like you to refer to the feedback I received from him regarding the research proposal.
For your review, I have attached the assignment briefs one and two, as well as the research proposal. 
Do not rewrite or make major changes to the existing work, but rather build on it and only make minor adjustments if necessary to link it to the new information. 
My next meeting with the tutor will be on 26th February 2024, so I would appreciate it if you could send me as little as possible before then. 
Please let me know if you require any materials from the class .
Kind regards 
Angelica </t>
  </si>
  <si>
    <t>[\"https://www.theacademicpapers.co.uk/wp-content/uploads/2024/02/Assignment_1_Research_Proposal.docx\",\"https://www.theacademicpapers.co.uk/wp-content/uploads/2024/02/Assignment_1_Research_Proposal.docx\",\"https://www.theacademicpapers.co.uk/wp-content/uploads/2024/02/Info sent to TD 2024.docx\",\"https://www.theacademicpapers.co.uk/wp-content/uploads/2024/02/Assignment_1_Research_Proposal.docx\",\"https://www.theacademicpapers.co.uk/wp-content/uploads/2024/02/Info sent to TD 2024.docx\",\"https://www.theacademicpapers.co.uk/wp-content/uploads/2024/02/Specialist Project_AAF016-3_Main A2.docx\",\"https://www.theacademicpapers.co.uk/wp-content/uploads/2024/02/Specialist Project_AAF016-3_Main A1.docx\",\"https://www.theacademicpapers.co.uk/wp-content/uploads/2024/02/Assignment_1_Research_Proposal.docx\",\"https://www.theacademicpapers.co.uk/wp-content/uploads/2024/02/Info sent to TD 2024.docx\",\"https://www.theacademicpapers.co.uk/wp-content/uploads/2024/02/Specialist Project_AAF016-3_Main A2.docx\",\"https://www.theacademicpapers.co.uk/wp-content/uploads/2024/02/Specialist Project_AAF016-3_Main A1.docx\",\"https://www.theacademicpapers.co.uk/wp-content/uploads/2024/02/Feedback Dissertation.docx\",\"https://www.theacademicpapers.co.uk/wp-content/uploads/2024/02/Assignment_1_Research_Proposal.docx\",\"https://www.theacademicpapers.co.uk/wp-content/uploads/2024/02/Info sent to TD 2024.docx\",\"https://www.theacademicpapers.co.uk/wp-content/uploads/2024/02/Specialist Project_AAF016-3_Main A2.docx\",\"https://www.theacademicpapers.co.uk/wp-content/uploads/2024/02/Specialist Project_AAF016-3_Main A1.docx\",\"https://www.theacademicpapers.co.uk/wp-content/uploads/2024/02/Feedback Dissertation.docx\",\"https://www.theacademicpapers.co.uk/wp-content/uploads/2024/02/Message.docx\"]</t>
  </si>
  <si>
    <t xml:space="preserve">Resit Assessment: The Case Study
Specify the relationship between Mikesâ€™s the boat operator and Nigel who was a passenger and Osman who were swimming proximity by the accident. 
Nigel and Osman are the claimant , and Mike is defendant .Furthermore, it is crucial to ascertain to identify the primary and the secondary victims and elucidate the reasons behind their classification. By linking the similar law case of Adcock v Chief Constable of South Yorkshire [1992] 1 AC 310 and explanation will be provided to justify why Speed Movers Ltd bears liability for Phil\'s experience of mental distress and psychological harm by linking it to McLoughlin v O\'Brian.
And additionally anglicising the comprehensive and the potential claim against Mike and Speed Movers Ltd. Daish v Wauton, 15 October 1971
At the time of the accident, Mike was working as the skipper of Speed Movers Ltd. Speed Movers Ltd may be vicariously liable for any injuries toward Nigel and Osman. As a result of employer conduct; as Mike the operator was negligent in failing to adhere to the safety procedure and then lost control of the boat, Nigel who was thrown into the sea and suffered a serious physical injury and boat almost colliding with Osman who was swimming nearby.
And that conduct he has caused physical harm of a permanent and quite serious kind to Nigel who was thrown into the sea and suffered a serious physical injury and psychological harm and mental distress to Osman and Speed Movers Ltd owed a duty of care to their claimants. This can be seen in the Century Insurance v NI Road Transport Board [1942] AC 509. A driver employed by the defendant company was involved in transporting petrol, to be transferred from his lorry to a storage tank at the delivery point. Throughout this process, the employee lit his cigarette, flicked the match to the ground, and caused an explosion. The defendant was found vicariously liable for this conduct. Although the employeeâ€™s conduct was plainly negligent, he was nevertheless engaged in the execution of an authorised act.
There is no evidence that Speed Movers Ltd actually caused the harm, however the Speed Movers Ltd is still liable for its employeeâ€™s actions. Moreover, vicarious liability is based on the principle that employers should bear responsibility for the conduct that they have caused this is where the vicarious liability comes in. Essentially, vicarious liability requires a defendant to be liable for the actions of a third party acting on its behalf and within the course of its employment. The most crucial circumstance in which this concept will occur is where the individual was acting on behalf of an employer. 
Secondly, because vicarious liability tends to have the effect of targeting employers and business owners, imputing vicarious liability provides that liability can be attributed to those who can best bear the costs of litigation. 
And Court found that the truck driverâ€™s volition â€“ he acted carelessly, but he acted with the intention of delivering the petrol into the tank of the vehicle, as a part of his employment. The common law has since dispensed with the requirement that the act has to be done for the benefit for the employer the employee was negligent in his discharge of his duties in smoking as he did, yet it was for the purpose of discharging his duties for his employer and, so, the employer was liable for the negligent act. NI Road Transport Board was held vicariously liable for the damage caused to the innocent bystander by its employeeâ€™s negligence.
To succeed on a claim in negligence, or for breach of a standard of care imposed by statute, a claimant has to establish that there was: (i) a duty of care owed by the defendant to the claimant; and (ii) the defendantâ€™s breach of that duty; and (iii) the claimantâ€™s loss or injury arose from the defendantâ€™s breach
Primary and secondary victim
 A primary victim is one who suffers psychiatric injury, on account of the accident, either because he (Nigel) is himself directly physically injured or because he is placed in a state of apprehension about injury. A person who is directly injured through a defendantâ€™s negligence can recover damages not only for the injuries experienced but also for the psychiatric damage. The principle that one who negligently places another in a state of apprehension about injury will be liable to that person for any damage was established. By looking at White v Chief Constable of South Yorkshire. C (Alcock) and others brought an action against the Senior officer of the South Yorkshire Police, alleging that they had suffered nervous shock as a result of having witnessed the death of friends or relatives, who were caught up in the Hillsborough Stadium disaster, in which 95 supporters of Liverpool FC died of asphyxia, at a football match at Hillsborough stadium, after the Police did not control the number of supporters allowed to assemble in a particular part of the stadium resulting in a fatal crush. The disaster was broadcast live on television â€“ some claimants claimed to have witnessed deaths. 
The case law constructed a series of rules for different claimant categories being injured by events through shock. The categories vary at different stages of the law, but after the case of Alcock v Chief Constable of South Yorkshire and White v Chief Constable of South Yorkshire (1992) there are now three categories: 1. Those who suffer physical injuries caused by the defendantâ€™s conduct and psychiatric injury as a result (primary victims) 2. Those who are put in danger of physical harm but actually only suffer psychiatric injury (what I call primary victims). 3. Non-primary victims (eg, those who do not face risk of physical injury but suffer only psychiatric injury from witnessing other lawful harms, such as death, disfigurement or severe injury like Osman who was swimming nearby.
Secondary Victims Phil, Nigelâ€™s long-term partner, might be a second victim entitled to bring a claim for emotional distress. Emotional distress refers to the mental suffering, an emotional response or a psychological harm suffered by a plaintiff as a result of witnessing their loved one in pain. Phil witnessed the impact of the accident, found Nigel in dreadful state and might entitled to claim for the emotional distress he might have suffered. They can suffer psychological illness claiming compensation. Among them there are sub categories of people who suffered with the psychiatric injury as a result of watching the death or injury of the friends caused by somebody elseâ€™s negligence. 
Compensation 
If a court is dealing with a claim in negligence or breach of statutory duty, it may in deciding whether a reasonable person in the defendantâ€™s position would have taken precautions against a risk or contravened a relevant statutory provision.
(a) stop an activity that one would like to perform entirely, for a particular amount of time, or in a particular way, or 
(b) Discourage persons from undertaking functions in connection with a desirable activity.
According to The two House of Lords decisions that followed the decision of the Court of Appeal in Daish v Wauton case, but predating the enactment of section 5, were Pickett v British Rail Engineering Ltd [1980] AC 136, which concerned the assessment of earnings of the plaintiff over years lost to him (and, in sum, to his estate) in consequence of the injury of which he complained: should allowance be made for the basic living expenses he would have incurred had he lived?
 The House held that it should; and Lim Poh Choo v Camden and Islington Area Health Authority [1980] AC 174, which concerned a catastrophically injured plaintiff whose expectation of life was not seriously shortened. She had large claims for loss of earnings and for the costs of future care. The House of Lords held that deductions must properly be made from the damages awarded to reflect the actual cost of earning the lost future income, and also the expenses of living which the injured party would have incurred in any event.
There is an argument for negligence since injuries and damages can be circumcised upon someone for a lack of benevolence towards others. Nigel is also a case with a valid argument why he is entitled to compensation .Compensation amounts to a lot of money as one can cover various accident-related aspects. Firstly, Nigel can make a claim for medical suffering which will cater for any of his medical costs, for instance, any costs incurred when he was admitted at the hospital, consultation and operation fees, drugs and medications and any medical related issues or treatment which he might need it in future as such cost are absorbed because they directly result from his injury. Secondly, he will lose his money in the short term since he will not be in a position to resume back to his job. He will be entitled to the claim any wage compensation during the term of his stay while on rehabilitation. It can affect his future earning capacity. Lastly Nigel has a right to claim for any pain and suffering caused by the accident. Since it could be physical and emotional pain or suffering as a result of the injuries that he has sustained, therefore, to which extent he has now experienced with the injuries and the way it has affected his day to day living is what the court will consider in paying such compensation. Other than that particular pain and suffering caused by the accident itself, there are other forms of pecuniary or non pecuniary losses. 
For example, in the well-known case of Century Insurance v NI Road Transport Board [1942] AC 509, an employee while on his way to deliver petrol exploded the van and escaped uninjured. He was clearly negligent. Nevertheless, his employer was held vicariously liable. In order to succeed in a claim based on negligence or breach of a statutory duty, it has to be shown that there exists a duty of care from the defendant to the claimant â€“ that is; the defendant owed a certain degree of responsibility for the care or safety of the claimant. There also has to be a breach of that duty of care of the defendant; and loss or injury to the claimant that is caused by that breach. Here, Nigel, the passenger, sustained both bodily injury and psychiatric injury due to the accident, and since he is a primary victim, he can get compensation for both physical injury and psychiatric injury. His partner Phil may be able to make a claim as a secondary defendant, as he is a secondary victim of emotional distress. Although Osman was he too was subjected to lasting physical harm through the negligence of Mike and Speed Movers Ltd. Osman would be entitled to recover, among other things, the cost of the medical treatment, wage losses during the period of recuperation and pain and suffering due to the accident. Whether Nigel and Osman will succeed in their claims depends on a range of proofs, including showing that Speed Movers Ltd owed a duty of care to them.
https://publications.parliament.uk/pa/ld200607/ldjudgmt/jd070314/obrien-2.htm
https://www.guildhallchambers.co.uk/uploadedFiles/PrimaryandSecondaryVictims_RS.pdf
https://www.lawteacher.net/lectures/tort-law/employers-liability/vicarious-liability
https://www.legislation.gov.uk/primary+secondary?title=non%20pecuniary%20loss
</t>
  </si>
  <si>
    <t>[\"https://www.theacademicpapers.co.uk/wp-content/uploads/2024/02/Exam Paper - BMM5422 Legal Issues - Case Study 2024 (1).docx\"]</t>
  </si>
  <si>
    <t>Troy Bell</t>
  </si>
  <si>
    <t>troybell@icloud.com</t>
  </si>
  <si>
    <t>To what extent does technology integration impact paramedic decision-making in pre-hospital care</t>
  </si>
  <si>
    <t>The topic is just my working idea.  I would like it to be this or related to technology. Happy to hear ideas.</t>
  </si>
  <si>
    <t>[\"https://www.theacademicpapers.co.uk/wp-content/uploads/2024/02/Lit review brief.pdf\",\"https://www.theacademicpapers.co.uk/wp-content/uploads/2024/02/Monthly suggested tasks.docx\",\"https://www.theacademicpapers.co.uk/wp-content/uploads/2024/02/rubric.xlsx\"]</t>
  </si>
  <si>
    <t>Edgar Navasardyan</t>
  </si>
  <si>
    <t>001en01@mail.ru</t>
  </si>
  <si>
    <t>The limits of regulated professional speech</t>
  </si>
  <si>
    <t>I have 25 references from which 5 I have already attached here!</t>
  </si>
  <si>
    <t>[\"https://www.theacademicpapers.co.uk/wp-content/uploads/2024/02/Bluebook legal citation (1).pdf\"]</t>
  </si>
  <si>
    <t>Javi Pillay</t>
  </si>
  <si>
    <t>bunnychow500@gmail.com</t>
  </si>
  <si>
    <t>lakamailbame@gmail.com</t>
  </si>
  <si>
    <t>A Comprehensive Analysis of Manchesterâ€™s Green Building Initiatives Underscored by Sustainable Development: A Case Study of Hulme and the Quays in Greater Manchester.</t>
  </si>
  <si>
    <t>The subject is area planning and real estate. I have included a framework for the writer\'s understanding. The writer is welcome to make changes accordingly, but my integral requirement is to use the data I gave the writer in the attachment. The writer should use a Harvard reference style but include links to almost all of their references under their reference list.</t>
  </si>
  <si>
    <t>[\"https://www.theacademicpapers.co.uk/wp-content/uploads/2024/02/Dissertation Framework V1.docx\"]</t>
  </si>
  <si>
    <t>Javi Harris</t>
  </si>
  <si>
    <t>Tashi Dorji</t>
  </si>
  <si>
    <t>tashidee95@gmail.com</t>
  </si>
  <si>
    <t>Digital Marketing</t>
  </si>
  <si>
    <t>I want the expert to select the topic related to my MSc course and fill up the ethics form by 19th Feb, 2024.
Then my dissertation proposal submission is not released yet, will inform when I get the exact date.
My final dissertation submission date is on 10 May, 2024. I have attached the ethics form below.</t>
  </si>
  <si>
    <t>[\"https://www.theacademicpapers.co.uk/wp-content/uploads/2024/02/ETHICS FORM UG UREC Final.docx\"]</t>
  </si>
  <si>
    <t>Tourism Policy in International Context and Developmen</t>
  </si>
  <si>
    <t>Previously, Steve Clark assisted me. 
References as required
Task 1 â€“ 750 words
Identify and critically analyse the concepts and theories related public policy for tourism.
1.1 : Analyse the history of tourism policy and critically evaluate the various approaches to tourism policy.
1.2 : Clarify the multi-scalar nature of contemporary tourism policy and the institutes involved in tourism development at the 
global, national and local scale.
Task 2 â€“ 750 words
Critically evaluate theories in international hospitality and tourism development.
2.1 : Analyse the theoretical approaches and evaluate its usefulness in context of international development.
2.2 : Critically evaluate the position of developing countries with the use of theories in context of international development.
Task 3 â€“ 1250 words
Show critical analysis in the affiliation between tourism and international development.
3.1 : Critically evaluate the impacts of tourism in destinations.
3.2 : Critically analyse the affiliation between tourism and sustainable development.
3.3 : Analyse the ways in which tourism assists international development goals.
Task 4 â€“ 750 words
Develop plans for tourism projects to manage development problems.
4.1 : Investigate and explain development issues in an international context.
4.2 : Develop and explain plans for tourism projects that addresses and manages the development issues.</t>
  </si>
  <si>
    <t>[\"https://www.theacademicpapers.co.uk/wp-content/uploads/2024/02/637876763135700761.pdf\"]</t>
  </si>
  <si>
    <t>Consumer behaviour</t>
  </si>
  <si>
    <t xml:space="preserve">Lecture 2 covers 3 perspectives (behavioural economic, sociological, psychoanalytical) on what drives consumption choices. Pick a single consumption event, such as going to a restaurant, buying a car, or any similar choice situation you like and: 1, describe how each of the 3 perspectives applies to your chosen situation. 2, compare the perspectives to one another 3, provide your own view on which types on consumption situations are best matched to a certain perspectives and why, making use of your own example. Make sure to demonstrate an understanding of the literature, particularly the literature assigned for lecture 2 &amp; 3.  
The essay is to be 1500 words in length and must contain a reference list of all sources consulted (not included in word length). Marking will be on the basis of research effort, engagement with appropriate topics and the related academic literature, content, argument effectiveness and writing style. 
</t>
  </si>
  <si>
    <t>[\"https://www.theacademicpapers.co.uk/wp-content/uploads/2024/02/3055_Lecture2_Choice.pdf\",\"https://www.theacademicpapers.co.uk/wp-content/uploads/2024/02/3055_Lecture2_Choice.pdf\",\"https://www.theacademicpapers.co.uk/wp-content/uploads/2024/02/3055_Lecture3_Demand.pdf\",\"https://www.theacademicpapers.co.uk/wp-content/uploads/2024/02/3055_Lecture2_Choice.pdf\",\"https://www.theacademicpapers.co.uk/wp-content/uploads/2024/02/3055_Lecture3_Demand.pdf\",\"https://www.theacademicpapers.co.uk/wp-content/uploads/2024/02/MN3055 Reading list.docx\"]</t>
  </si>
  <si>
    <t>Suresh Joy</t>
  </si>
  <si>
    <t>suresh1711@live.com</t>
  </si>
  <si>
    <t>To explore adult mental health inpatientsâ€™ experience of therapeutic engagement in acute mental health inpatient environment.</t>
  </si>
  <si>
    <t>Module Assessment
You will present your work as a dissertation. It should be close to but no more than 6000 words. Anything over 6000 words will not be read.  The dissertation has a structure which reflects the review and summary of a body of literature relating to the particular topic you have chosen. There is a suggested word count for each section (see page 14). It is up to you to choose appropriate headings for chapters or clear sections of the work. A front sheet is required which should contain thefollowing information; module title and code,  title of the dissertation, a declaration that this is your own work and the word count, not including reference list or appendices.  Following the front sheet there will be a contents page. No student identification should be included.
Guidance on structure of dissertation
Dissertations normally include an abstract (similar to that required for journal articles). This is a short prÃ©cis of the work undertaken, key findings and recommendations. 
The beginning
The dissertation begins with an introduction to the topic, the nature of the problem, any relevant context and background such as policy or practice issues that relate to the topic. There should be a clear rationale for the choice of topic. You will find it helpful to set a clear aim or aims at this point and possibly some objectives relating to that aim.  This section should convince the reader that the review is important, worth doing and will contribute in some way to practice.
The methods section covers details of the search strategy and results, types of literature available and relevance to the topic, hierarchy of evidence, and selection of literature for review.  This section should acknowledge different research methodologies and their relevance to the topic.
The number of papers you review is ultimately a decision you need to make and will reflect the amount of work that is published on your particular topic or question. For guidance it is not recommended that you use less than 6articles and it will be difficult to do justice to more than 10.  You should include primary research papers in the overall number of articles found for review. The remainder of your reference literature can include other types of review eg literature review, systematic review, practice based articles, discussion papers, concept analyses, policy documents etcetera.
The main body
The review section is the major part of the work and amounts to just over half the word count. This section is broken down into critical appraisal of the literature and application to clinical practice. In order to write this section you will have done a considerable amount of work on the papers you have gathered so that you are fully aware of their strengths, weaknesses and what they contribute to the knowledge base around your chosen topic.  You may find it helpful to theme the literature in some way. You will need to work out how to structure this section carefully; which papers should you review first?  Should you discuss similar research designs together? These are aspects you will need to discuss with your supervisor. 
This section should include a summary of the findings of the review. Even if the papers chosen are diverse in their methods, a summary of the overall findings is required and some attempt made to link the findings.
Recommendations and Conclusion
The final section will include a summary of your work and include thoughts for future work or how your knew knowledge can be translated or support your clinical practice. What are the implications for further research, for education, and importantly for practice?  As part of this sectionyou should include if you havenâ€™t already discussed it, the implications for patient and/or carer experience where relevant.
You will make some recommendations for practice, and in order to do this you will need to consider your initial aim and objectives when you set out to investigate the topic.
References and Appendices
The reference list should be fully comprehensive and accurately reflect the cited sources within your text. 
Mandatory Appendix1- You must include a table of the papers used for the review. This table will include basic author, title, date information plus some additional basic summary data eg type of paper, research methods, and population studied/discussed. The exact titles you use will depend on your topic of choice.
Mandatory Appendix 2 - You must include a Prisma flow chart demonstrating your search strategy and results. 
Additional appendix - You cannot use the appendices to include information which is integral to the logic and comprehension of the main body of text.  However, sources that offer additional clarification or further information can be added here.   
Degree level criteria
This module and assessment focus on particular degree level skills such as
â€¢	An ability to manage own learning, making use of scholarly reviews, primary sources, key documents in relation to nursing and healthcare
â€¢	The application of methods and techniques to review, consolidate, extend and apply knowledge and understanding
â€¢	An appreciation of uncertainty, ambiguity and limits of nursing knowledge
â€¢	Critical evaluation of arguments, assumptions, concepts and data to make judgements and frame appropriate questions to achieve a solution
(Framework for Higher Education Qualification levels, 2008)
The module has specific criteria which will help focus the marking. You should consider these and discuss them with your supervisor to ensure that you fulfil them.
Specific Criteria
â€¢	Students will select and relate relevant literature to their designated aim
â€¢	Students will appraise a body of literature and summarise the findings
â€¢	Students should consider the implications for patient/carer experience where relevant.
Guidance on structure of dissertation
Suggested distribution of word count
Introduction 
Aims and objectives                                              200
Background and rationale for choice of topic        1000
Methods
Search strategy, results
Types of literature
Relevance to topic
Hierarchy of evidence
Selection of literature                                500
Review
Critical review of literature2000
Summary and practice application1500
Recommendations and Conclusion
Implications for research, education, practice
Discussion Recommendations for practice 500
Conclusion                                                              300
References
Appendices â€“ as listed above.
Example of dissertation
Assignment title: An exploration of the evidence for interventions to improve preoperative glycaemic management in patients with diabetes undergoing elective surgery
Word count: 6000(excluding title page, headings, tables, reference list and appendices)
Confidentiality anonymity disclaimer: I declare the use of pseudonym/s within this assignment and/or piece of reflection in respect of individuals and/or healthcare services.  This declaration recognises the need to uphold anonymity and confidentiality where evidence related to my professional practice in healthcare is shared/disseminated.  This dissertation is all my own work.  
Contents Page
Abstract â€¦â€¦â€¦â€¦â€¦â€¦â€¦â€¦â€¦â€¦â€¦â€¦â€¦â€¦â€¦â€¦â€¦â€¦â€¦â€¦â€¦â€¦â€¦â€¦â€¦.	4
1.0 Introduction â€¦â€¦â€¦â€¦â€¦â€¦â€¦â€¦â€¦â€¦â€¦â€¦â€¦â€¦â€¦â€¦â€¦â€¦â€¦â€¦â€¦â€¦	5
1.1 Aim â€¦â€¦â€¦â€¦â€¦â€¦â€¦â€¦â€¦â€¦â€¦â€¦â€¦â€¦â€¦â€¦â€¦â€¦â€¦â€¦â€¦â€¦â€¦â€¦â€¦â€¦	5
1.2 Background â€¦â€¦â€¦â€¦â€¦â€¦â€¦â€¦â€¦â€¦â€¦â€¦â€¦â€¦â€¦â€¦â€¦â€¦â€¦â€¦â€¦â€¦.	6
1.3 Problem â€¦â€¦â€¦â€¦â€¦â€¦â€¦â€¦â€¦â€¦â€¦â€¦â€¦â€¦â€¦â€¦â€¦â€¦â€¦â€¦â€¦â€¦â€¦â€¦	6
2.0 Methodsâ€¦â€¦â€¦â€¦â€¦â€¦â€¦â€¦â€¦â€¦â€¦â€¦â€¦â€¦â€¦â€¦â€¦â€¦â€¦â€¦â€¦â€¦â€¦..	7
2.1 Search strategy â€¦â€¦â€¦â€¦â€¦â€¦â€¦â€¦â€¦â€¦â€¦â€¦â€¦â€¦â€¦â€¦â€¦â€¦â€¦â€¦...	7
2.2 Results and selection of literature â€¦â€¦â€¦â€¦â€¦â€¦â€¦â€¦â€¦â€¦â€¦â€¦â€¦	8
2.3 Evaluation of literature â€¦â€¦â€¦â€¦â€¦â€¦â€¦â€¦â€¦â€¦â€¦â€¦â€¦â€¦â€¦â€¦â€¦...	10
3.0 Critical review of literatureâ€¦â€¦â€¦â€¦â€¦â€¦â€¦â€¦â€¦â€¦â€¦â€¦â€¦â€¦â€¦.	10
3.1 Preoperative glycaemic improvement programmes â€¦â€¦â€¦â€¦â€¦.	11
3.2 Timing of preoperative optimisation â€¦â€¦â€¦â€¦â€¦â€¦â€¦â€¦â€¦â€¦â€¦â€¦.	14
3.3 Increased HbA1c monitoring â€¦â€¦â€¦â€¦â€¦â€¦â€¦â€¦â€¦â€¦â€¦â€¦â€¦â€¦â€¦	16
3.4 Patient experience..â€¦â€¦â€¦â€¦â€¦â€¦â€¦â€¦â€¦â€¦â€¦â€¦â€¦â€¦â€¦â€¦â€¦â€¦â€¦	18
3.5 Summation of critical literature review â€¦â€¦â€¦â€¦â€¦â€¦â€¦â€¦â€¦â€¦â€¦	19
4.0 Summary discussion and practice applicationâ€¦â€¦â€¦â€¦â€¦â€¦	19
4.1 HbA1c testing and early intervention â€¦â€¦â€¦â€¦â€¦â€¦â€¦â€¦â€¦â€¦â€¦..	20
4.2 Preoperative glycaemic optimisation programmes â€¦â€¦â€¦â€¦â€¦...	21
4.3 Engagement of healthcare staff and patients â€¦â€¦â€¦â€¦â€¦â€¦â€¦â€¦	22
4.4 Resources â€¦â€¦â€¦â€¦â€¦â€¦â€¦â€¦â€¦â€¦â€¦â€¦â€¦â€¦â€¦â€¦â€¦â€¦â€¦â€¦â€¦â€¦â€¦	23
5.0 Conclusionâ€¦â€¦â€¦â€¦â€¦â€¦â€¦â€¦â€¦â€¦â€¦â€¦â€¦â€¦â€¦â€¦â€¦â€¦â€¦â€¦â€¦â€¦.	24
5.1 Implications for research, education and practice â€¦â€¦â€¦â€¦â€¦â€¦.	25
5.2 Recommendations for practice â€¦â€¦â€¦â€¦â€¦â€¦â€¦â€¦â€¦â€¦â€¦â€¦â€¦â€¦.	26
5.3 Conclusion â€¦â€¦â€¦â€¦â€¦â€¦â€¦â€¦â€¦â€¦â€¦â€¦â€¦â€¦â€¦â€¦â€¦â€¦â€¦â€¦â€¦â€¦..	27
References â€¦â€¦â€¦â€¦â€¦â€¦â€¦â€¦â€¦â€¦â€¦â€¦â€¦â€¦â€¦â€¦â€¦â€¦â€¦â€¦â€¦â€¦â€¦â€¦	28
Appendix 1: PRISMA â€¦â€¦â€¦â€¦â€¦â€¦â€¦â€¦â€¦â€¦â€¦â€¦â€¦â€¦â€¦â€¦â€¦â€¦â€¦..	36
Appendix 2: Summary Sheet â€¦â€¦â€¦â€¦â€¦â€¦â€¦â€¦â€¦â€¦â€¦â€¦â€¦â€¦â€¦...	37
1.0 Introduction
Every year in the UK around 230,000 elective surgical procedures are carried out on patients with diabetes mellitus (Getting it Right First Time [GIRFT], 2021).  Patients with diabetes make up a disproportionatelyhigh number of those undergoing surgery (National Confidential Enquiry into Patient Outcome and Death [NCEPOD], 2018), experience longer lengths of stay, higher rates of readmission and increased morbidity (Rayman &amp; Kar, 2020).  Good preoperative glycaemic control has been demonstrated to improve surgical outcomes (Frisch et al, 2011) and the need for preoperative optimisation forms part of NHS guidance on perioperative care (Dhatariya et al, 2011).  Yet, despite this, the NCEPOD report (2018) found an absence of ownership and optimisation of diabetes in the preoperative period.
1.1	Aim
The aim of this literature review is to explore the evidence for interventions to improve preoperative control of diabetes in patients undergoing elective surgery.  It will be used to inform the work of a quality improvement project toimproveoutcomes for patients with diabeteswithin one NHS Trust.  Studies will be critically analysed to provide a greater understanding of the effect of interventionsonclinical outcome measures,and to establish whether a particular approach to preoperative glycaemic optimisation demonstrates greater efficacy.  It will also consider what barriers may exist to optimising glycaemic control in the preoperative period and how these may be overcome.
This review will consider studies of patients with both type 1 and type 2 diabetes but will not include those with gestational diabetes for whom separate national guidance exists.
1.2	Background
It is estimated that by 2025 more than four million people in England will have diabetes (Diabetes UK, 2016).  The microvascular and macrovascular complications of this metabolic disorderincrease the need for surgicalprocedures (Dhatariya et al, 2011).  Dhatariya et al (2012) suggest people with diabetes currently make up a disproportionate 15% of those undergoing surgery.Furthermore, they are more likely to suffer postoperative cardiac and renal dysfunction, as well as pressure damage and infection (Dhatariya et al, 2011).  This not only results in an average increased length of stay of 3 days for patients with diabetes versus those without (GIRFT, 2020), but also a 50% higher mortality rate (Frisch, 2011).  
Successive studies have identified the risks of preoperative hyperglycaemia (Sampson et al, 2007, Frisch et al, 2012 &amp; Yong et al, 2018).Current UK guidance suggests an HbA1c of less than 69mmol/Mol should be achieved preoperatively, and that all patients with diabetes should have their HbA1c checked within the 3 months prior to surgery (National Institute for Health and Care Excellence [NICE], 2016).  However, successive reports (Perioperative Quality Improvement Programme [PQIP], 2019, NCEPOD, 2018 &amp; Centre for Perioperative Care [CPOC], 2021) have suggested not enough is being done to achieve this target and highlight a lack of continuity of diabetes management across the whole perioperative pathway.   
1.3	Problem
The NCEPOD report (2018) was a retrospective study of 509 surgical patients with diabetes undertaken due to concerns of gaps between recommended and real-world practice.  It found two fifths of referrals to surgical centres contained no information about the patientâ€™s diabetes management, and only 42% had their HbA1c checked in the 3 months prior to referral.  While CPOC (2021), a cross-organisational bodyset up to promote quality perioperative care, suggests only around one third go on to have their HbA1c checked at preoperative assessment.  These figures are supported by the findings of the PQIP annual report (2019) which stated that only 69% of patients in that study had their HbA1c checked during the preoperative period.  PQIP (2019) further suggests that within the timeframe of the elective surgical pathways there should have been time to optimise 90% of those with poor glycaemic control.
The NCEPOD (2018) goes on to state that only three fifths of preoperative assessment clinics had a specific policy for the management of patients with diabetes, and only 47% of patients were provided with written instructions on the management of their diabetes preoperatively.  This report provides a clear recommendation that patients with diabetes must be optimised preoperatively and that NHS Trusts must adopt policies for doing so. In November 2020, NHS Improvement (GIRFT, 2021) commenced supporting Trusts to adopt a perioperative care pathwaydeveloped by the IP3D project (Page et al, 2020).   This literature review will be used to influence the test and learn phase of a quality improvement project to adopt a modified version of this pathway. 
2.0 Methods
2.1 Search Strategy
A comprehensive literature search of English language publications was conducted using databases available via the university electronic library.  The Cumulative Index to Nursing and Allied Health Literature (CINAHL), the Medical Literature Analysis and Reviews System Online (MEDLINE) and PubMed were selected due to their broad index of healthcare resources.  
Moule et al (2017) suggest a clearly defined theme is essential to finding relevant literature and avoid time wasting.  An initial â€˜quick searchâ€™ for â€˜preoperative diabetes pathwayâ€™ identified an unmanageable number of hits.  However, Bomer-Norton (2019) advise using the results of a quick search to focus in on key words used within the topic area. This was performed and key words were identified (Table 1).  Wildcard symbols and truncation tools were used, as recommended by Polit &amp; Beck (2017) to account for different spellings and search for words with the same word stem.  The Boolean operators â€˜ANDâ€™ and â€˜ORâ€™, which Bomer-Norton (2019) suggests can help to determine the relationship between search terms, were also used.  Date limits were applied to include only literature published in the last 10 years, as the National Institute for Health and Clinical Excellence [NICE] (2018) suggests controlling search dates to ensure contemporary data.
Table 1: Key themes
Preoperative	Diabetes
Glycaemic optimisation	Pathway
2.2 Results and selection of literature
The search yielded 73 results (Appendix 1; PRISMA), of which 22 were duplicates and were removed.  The snowballing technique was used, as recommended by Moule et al (2017), to conduct a further search of the reference lists of papers sourced to identify 4 additional studies.  It is possible these were not picked up by the initial search due to the variety of descriptors used within this broad topic area.  The titles and abstracts of the remaining 55 were reviewed and 45 were excluded as they failed to meet the inclusion criteria for this review (Table 2).  A further paper was rejected as it proved to be a study design only.  
Table 2. Inclusion and Exclusion Criteria and rationale
Inclusion Criteria	Rational	Exclusion Criteria	Rationale
Published between 2011-2021	Contemporary data	Published before 2011	Non-contemporary data
Adults with type 1 &amp; type 2 diabetes	Transferable findings	Paediatrics/gestational diabetes	Non-transferable findings
Programmes or pathways of care	Transferable findings	Studies of specific medications	Non-transferable/risk of bias
Original studies	Non-duplicated data		
The remaining 9 papers included studies into the outcome of glycaemic optimisation programmes (4), the relationship between the timing of assessments and day of surgery (2), recording of HbA1c at the time of referral (2), and patient experience (1). 
2.3 Evaluation of literature
Understanding the hierarchy of research can allowpractitioners to better evaluate the quality of it (Grove, 2019).  Moule et al (2017) suggest quantitative research designs feature at the top of this hierarchy as they are more scientifically rigorous with larger samples, meaning they provide more robust and generalisable evidence of effectiveness.  However, Polit and Beck (2017) argue, the best evidence comes from research which is methodologically appropriate and answers the relevant question.  Eight of the studies within this review are quantitative in nature: four retrospective cohort studies, one prospective cohort studies, two retrospective studies and one randomised controlled trial (RCT). The final paper is a mixed methods study which will allow a degree of triangulation of quantitative and qualitative data.  Moule et al (2017) suggest triangulation provides a more complete understanding of an issue.
The use of an appraisal tool to critique research papers can help to trigger more in-depth questioning (Moule et al, 2017).  As such, the Critical Appraisal Skills Programme [CASP] (2018) evaluation tool was used to aid critique of each study. 
3.0 Critical review of literature 
Bomer-Norton (2019) suggests the purpose of a literature review is to identify, critically appraise and synthesise studies to conclude the effectiveness of a particular intervention.  As this review incorporates studies focussing on different aspects of the preoperative pathway, these have been grouped by intervention to allow for synthesis of findings.  Polit and Beck (2017) suggest synthesising literature in this way can help to determine whether there is sufficient evidence to support replication of an intervention or whether further study is required.  To avoid description of the studies within the body of this review, a summary table (Appendix 2) has been provided.  
3.1 Preoperative glycaemic improvement programmes
Four papers were identified involving preoperative glycaemic optimisation programmes.  Lee et al (2014) was the only RCT identified.  It was also the smallest study with a sample of 24 participants.  Within this study, patients were allocated to usual care or an intervention groups, with the latter receiving individualised diabetes optimisation education and support prior to surgery.  The remaining three papers were retrospective cohort studies analysing the effect of an intervention against baseline data.  In contrast to Lee et al (2014), Garg et al (2016) and Garg et al (2018) were by far the largest studies identified with a sample of 3909 patients over 4 years.  The 2016 paper was a study conducted in two phases evaluating the effect of a preoperative optimisation programme delivered by physicians (phase 1) and then the same programme delivered by nurses (phase 2).  The 2018 paper reanalysed the whole data against a broader range of outcome measures.  The final of the four papers (Page et al, 2020) is distinct in that it involved a broader perioperative programme including the introduction of a Diabetes Perioperative Specialist Nurse (DPSN) to provide patient and staff education and the implementation of a patient passport.  
Blood glucose was a key outcome measure in all four studies, with consistent findings of improved glycaemic control within the intervention groups.  Although the results are not sufficiently comparable to provide meta-analysis, every study reported probability-values (p-values) of &lt;0.5 within this outcome measure.  P-values are used in quantitative research to indicate those results unlikely to have occurred by coincidence, with p=&lt;0.05 generally considered to be statistically significant (Parahoo, 2014).  
By far the greatest improvement in blood glucose was noted in Page et al (2020) which reported a mean decrease in HbA1c from 85 to 62mmol/mol (p=&lt;0.0001) among those participants receiving individualised support from the DPSN.  However, not all participants received support and analysis of data for all patients failed to demonstrate a significant improvement in the number achieving target HbA1c overall.  There were similar findings within phase 1 of the Garg et al (2016) study, which found that while 87% of those receiving one-to-one support achieved target blood glucose; this reduced to just 79% across the whole sample.  The authors highlight this discrepancy and conclude their results represent the delivery of healthcare in a real-world setting with finite resources.  McCoy (2017) suggests that such intention-to-treat analysis (analysis of data from all participants in a study) can help to reduce bias and improve generalisibility of results.  For the purposes of this review, however, these figures highlight the greater level of improvement that can be achieved with the benefit of one-to-one support. 
HbA1c was the only outcome measure to achieve statistical significance within Lee et al (2014).  RCTs are generally considered the gold standard for assessing the effectiveness of an intervention as random sampling limits potential for bias and error (Grove, 2019a).  However, Lee et al (2014) state that due to ethical reasons participants with the highest HbA1cs were non-randomly allocated to the intervention group leading to heterogeneity in baseline HbA1c and, therefore, the potential for bias of findings.  Furthermore, such small samples can result in the underpowering of studies to reject the null hypothesis (Grove, 2019b).  They can also increase the risk of type II error; a finding that something is not significant when it may be (Grove&amp; Cipher, 2017).  Indeed, this study failed to reject the null hypothesis for 3 out of 4 baseline measures, all of which achieved statistical significance in the other studies.   However, Polit &amp; Beck (2017) suggest consideration of papers with less rigorous methodology can still help to broaden the understanding of a topic.
By comparison, Garg et al (2016), Garg et al (2018) and Page et al (2020) are considerably better powered with convenience samples of between 351-3909 participants and include all eligible patients within the specified timeframes.  Grove (2019b) argues that although convenience sampling allows for little control of bias, larger samples are more likely to be representative and, therefore, the results more generalisable.  As such, it may be concluded that if the study designs were replicated elsewhere, improved blood glucose control could be achieved. 
Page et al (2020) also reported improvements in outcome measures for length of stay and hypoglycaemia, although the authors note that, due to the broader perioperative nature of this programme, it is not possible to isolate the effects of individual aspects of the intervention to these outcome measures.  Improvements were also seen for these outcome measures in Garg et al (2018) which focussed on preoperative optimisation only.  However, Garg et al (2018) suggest this may be due to increased involvement of the diabetes team preoperatively leading to better care and discharge planning.  Parahoo (2014) suggests the inability to exclude extraneous variables from retrospective cohort studies weakens the reliability of this methodology; Garg et al (2018) go on to suggest their results should be verified by RCT.  Pragmatically, however, these results still add weight to the suggestion that improved diabetes management preoperatively is associated with decreased postoperative hypoglycaemia and length of stay.  
An interesting phenomenon noted by Garg et al (2016) is the benefit of specialist nurse intervention.  Greater improvements were noted in every outcome measure for the nurse-led phase, although the difference was not statistically significant in every measure.  This suggests that nurse-led preoperative diabetes optimisation is at least as good as physician-led.  It may be further considered this finding is supported by Page et al (2020), which was similarly a nurse-led programme.  
These studies consistently demonstrate that preoperative diabetes optimisation programmes can result in improved glycaemic control.  Although Lee et al (2014) is not as rigorous in its methodology, its findings in this one aspect add weight to those of Garg et al (2016), Garg et al (2018) and Page et al (2020)which are likely to be generalisable to other real-world settings.  The studies also indicate greater improvements can be achieved when patients receive one-to-one support.  Furthermore, nurse-led programmes of care can be as beneficial as those led by physicians.  What these studies fail to demonstrate definitively, however, is whether preoperative diabetes optimisation can result in reduced inpatient complications or length of stay, with Garg et al (2018) suggesting further research is warranted into this. 
3.2 Timing of preoperative optimisation
Two retrospective studies were identified which focussed on the timings of preoperative glycaemic optimisation.  Patel et al (2016) reviewed records of all patients with an HbA1c of &gt;8% (&gt;64mmol/mol) attending preoperative assessment over a 30month period.  Their aim was to determine whether the length of interval between evaluation and surgery date could be associated with day of surgery (DOS) blood glucose (BG) levels.  Houlden et al (2018) reviewed the records of the first 75 patients with an HbA1c of &gt;7.5% (&gt;58mmol/mol) attending a newly introduced glycaemic optimisation clinic for patients awaiting bariatric surgery.  In this study, reductions in HbA1c were recorded against the interval taken to achieve. 
Although the timeframes for intervention were significantly different â€“ Patel et al (2016) recorded interval in days, Houlden et al (2018) in months - both papers reported greater improvements with longer intervals.  Patel et al (2016) found the lowest mean DOS BG was reported in those attending preoperative assessment &gt;10 days before surgery (p=&lt;0.1 when compared to DOS BG for those attending &lt;3 days before surgery).  Meanwhile, Houlden et al (2018) found 75% of patients achieved a target HbA1c of 7.5% after five months, compared to just 32% after one month.  95% achieved 8.5% (69mmol/mol) within 5 months.  Garg et al (2016) also noted time available before surgery as an independent predictor of achieving target BG (p=0.534), although no further information was provided within this paper regarding timeframes.  
When contrasting these papers, it should be noted the results are not directly comparable due differences in measurement.  While blood glucose reading gives a snapshot in time, HbA1c represents average blood glucose over a 3-month period.  Therefore, improvements are likely to be identified sooner with blood glucose readings than HbA1c.  Indeed, the incremental increase seen within Houlden et al (2018) declines from 3 months.  It is also of note that both studies rely on analysis of retrospective data.  Parahoo (2014) argues data collected in this way may lack veracity as it is not recorded for the purposes of the study.  Both authors suggest further research is needed to confirm their findings. 
Overall, these studies suggest evaluating and optimising glycaemic control earlier can result in better control, however, they fail to confirm an optimal timeframe within which this can be achieved, and further research would be beneficial to broaden the understanding of this issue.
3.3 Increased HbA1c monitoring
Three studies reported on increased HbA1c monitoring in the preoperative period.  Underwood et al (2015) was a 3-year retrospective cohort study of patients attending a preoperative clinic to evaluate the effect of a programme to improve HbA1c testing and identification of those requiring diabetes intervention.  Hommel et al (2017) was a 12-month prospective cohort study to assess the impact of a multifaceted strategy to improve perioperative diabetes optimisation.  Improvements implemented were based on overcoming identified barriers to optimal care including lack of ownership of preoperative diabetes optimisation.  Garg et al (2018) also reported on HbA1c testing among its other findings.
At baseline, Underwood et al (2015) reported 37% of patients with diabetes received preoperative HbA1c monitoring.  Following intervention this increased to 93% (p=&lt;0.0001), with 17% identified as requiring optimisation.  Those achieving their DOS BG target increased from 67% to 80% (p=0.005).  Garg et al (2018) noted frequency of HbA1c testing increased from 31% to 69%, although do not suggest outcomes are attributable to this.  By contrast, Hommel et al (2017) reported a more modest increase in preoperative HbA1c monitoring of 9% (p=0.002), although they fail to state the proportion of patients this represents.  Those achieving target blood glucose values failed to achieve significance.  
When comparing prospective and retrospective study designs, Grove and Gray (2019) suggest the former methodology should be more reliable due to the act of documenting findings as they occur.  This suggests the findings of Hommel et al (2017) are likely to be more reliable.  However, Hommel et al (2017) is distinct within this review as the only study to fail to implement interventions within the specified timeframe.  As a result, increased HbA1c monitoring was 1 of only 2 outcome measures to reject the null hypothesis.  The authors conclude a lack of ownership of diabetes optimisationremained a barrier throughout the study.  By contrast, both Underwood et al (2015) and Page et al (2020) reported increased clinician satisfactionand efficacy following the introduction of their programme suggesting the effects of cultural differences within Trusts.
The findings of Underwood et al (2015) suggest increased preoperative HbA1c testing can lead to improvements in the number of patients achieving optimal control.  As with the papers in section 3.1, this study was well powered, which Grove (2019b) suggeststrengthens the generalisability of findings.  The findings are not supported by Hommel et al (2017), however, Grove (2019c) suggests non-significant results should not be seen as negative results when flaws exist in the methodology of a study, in this case the incompleteness of interventions.  What both papers do demonstrate, however, is the need for an engaged and proactive clinical team to act upon the results of increased testing. 
3.4 Patient experience
Page et al (2017) was a mixed methods study of patients using a diabetes perioperative passport, the findings of which were later summarised in Page et al (2020).  The passport was a paper booklet provided to patients preoperatively and designed to empower optimal diabetes management.  Within the study patients were randomly allocated to passport or usual care groups.  Patients completed questionnaires postoperatively about their experience; structured interviews were also conducted with the passport group.  
The most significant finding of this study was the number of patients reporting receiving information preoperatively about their diabetes care, reported at 35% in the control group and 92% in the passport group (p&lt;0.001).  The latter group also reported the written information to be more helpful (p&lt;0.001), felt more involved in planning their diabetes care (p=&lt;0.001) and less anxious while in hospital (p&lt;0.044). Content analysis of the qualitative interview indicated the passport was well liked by all participants who felt it helped them to be better prepared for surgery. These findings appear to be supported by Lee et al (2014) whose quantitative analysis indicated higher levels of self-efficacy among patients post interventi</t>
  </si>
  <si>
    <t>rana hilmi</t>
  </si>
  <si>
    <t>ranamhilmi@gmail.com</t>
  </si>
  <si>
    <t>Leadership Challenge in Hospitality</t>
  </si>
  <si>
    <t xml:space="preserve">Essay Title: Select a specific contemporary global challenge affecting workplace
organisations within the hospitality, tourism or events sector. Identify a leadership
approach, theory or style (ATS) and critically evaluate how this ATS could be applied
in mitigating the challenge. (2,500 words, no appendices should be attached).
The essay should engage with theoretical concepts of leadership supported by
relevant sources and examples to meet learning outcome (1).
The challenge should fall under one of the following categories:
â€¢ smart technology, EDI (equality diversity &amp; inclusion);
â€¢ wellbeing, health &amp; happiness;
â€¢ sustainability and responsible business, corporate social responsibility
â€¢ Innovation and new trends (consumers or business)
â€¢ economic trends
</t>
  </si>
  <si>
    <t>[\"https://www.theacademicpapers.co.uk/wp-content/uploads/2024/02/Draft Essay Structure Template 2024 (handout) 2.docx\",\"https://www.theacademicpapers.co.uk/wp-content/uploads/2024/02/Mentoring and Leadership Essay criteria.docx\"]</t>
  </si>
  <si>
    <t>Callum McCready</t>
  </si>
  <si>
    <t>callummccready333@gmail.com</t>
  </si>
  <si>
    <t>Computing</t>
  </si>
  <si>
    <t>Default Writer - Relevant
												Expert</t>
  </si>
  <si>
    <t>VR movement and its effect on a player</t>
  </si>
  <si>
    <t>This is a dissertation based on the how the movement mechanics in VR effect the player. The main methods to research and discuss are: joystick, teleportation, redirected walking and omnidirectional treadmill. These must be evaluated and compared based on research. i have conducted my own research of which i can share the results once they are all collected. however the main body of the comparisons will be done based on other research.</t>
  </si>
  <si>
    <t>[\"https://www.theacademicpapers.co.uk/wp-content/uploads/2024/02/Screenshot 2024-02-16 at 11.00.25.png\",\"https://www.theacademicpapers.co.uk/wp-content/uploads/2024/02/Screenshot 2024-02-16 at 10.57.06.png\"]</t>
  </si>
  <si>
    <t>Gareth Whyte</t>
  </si>
  <si>
    <t>garethwhyte@nhs.net</t>
  </si>
  <si>
    <t>How can engagement be maximised in digital change projects within the National Health Service (NHS)?</t>
  </si>
  <si>
    <t>Dissertation - Methodology
											Chapter</t>
  </si>
  <si>
    <t>Questionnaire design and Methodology section</t>
  </si>
  <si>
    <t>[\"https://www.theacademicpapers.co.uk/wp-content/uploads/2024/02/Research Proposal - November 2023 Update.docx\",\"https://www.theacademicpapers.co.uk/wp-content/uploads/2024/02/Research Proposal - November 2023 Update.docx\",\"https://www.theacademicpapers.co.uk/wp-content/uploads/2024/02/Masters_Dissertation_-_Introduction_Chapter_1_October_2023 Version 2.1 .docx\"]</t>
  </si>
  <si>
    <t>Myath Leone</t>
  </si>
  <si>
    <t>myathleone@gmail.com</t>
  </si>
  <si>
    <t>Literature review: Mapping the \'New Nordic\' Region\'s Start-Up Enterprises from the Perspective of Leadership Characteristics, Mindset, and Skills.</t>
  </si>
  <si>
    <t>Dissertation -
											Literature Review Chapter</t>
  </si>
  <si>
    <t xml:space="preserve">Attached is the abstract of my intended PhD dissertation, please take a look at it as a reference for the topic. 
Please make a literature review chapter focusing on building on the existing literature findings especially soft skills in start-up entrepreneurial such as: psychological flexibility, entrepreneurial self-Identity and Resilience, as well as	entrepreneurial leadership and different mindsets, characteristics and soft-skills that are identified with successful entrepreneurial activities. The overall goad for my dissertation is to develop an Innovation Competence Development Tool while Mapping the \'New Nordic\' Region\'s Start-Up Enterprises from the Perspective of Leadership Characteristics, Mindset, and Skills.
Please use PhD level level-appropriate number of references in APA style. (I have trouble defining the number of references, I would say approx. 60-80? But here I count on the writer\'s suggestion.
</t>
  </si>
  <si>
    <t>[\"https://www.theacademicpapers.co.uk/wp-content/uploads/2024/02/MYATHLEONE_Abstract and Literature Review.docx\"]</t>
  </si>
  <si>
    <t>Jeehansh@dreambird.uk</t>
  </si>
  <si>
    <t xml:space="preserve">APPLIED STATISTICS </t>
  </si>
  <si>
    <t xml:space="preserve">You will find all the details in the assignment file.
Please note that the data file can be opened in SPSS. 
Format
This is a data analysis assignment, with specific tasks given below. Write up your results using a Word document.
</t>
  </si>
  <si>
    <t>[\"https://www.theacademicpapers.co.uk/wp-content/uploads/2024/02/PU5522 Assessment 1 Instructions 2023-2024.docx\",\"https://www.theacademicpapers.co.uk/wp-content/uploads/2024/02/PU5522 Assessment 1 Instructions 2023-2024.docx\",\"https://www.theacademicpapers.co.uk/wp-content/uploads/2024/02/PU5522 Assessment 1 Instructions 2023-2024.docx\"]</t>
  </si>
  <si>
    <t>Arun Biju</t>
  </si>
  <si>
    <t>arunbiju079@gmail.com</t>
  </si>
  <si>
    <t>Discovering the factors that influence consumer purchase behaviour to adopt e-commerce in the UK grocery sector</t>
  </si>
  <si>
    <t>Requirement: When communicating on whatsapp I was told first 3 chapters will be completed in under a week. This is a strict requirement as i have a deadline to submit intro, literature review and methodology in one week.
I must get it by 24th Feb to submit to supervisor.
Dissertation is qualitative and data collection will be done using interviews (semi-structured)
Topic: Discovering the factors that influence consumer purchase behaviour to adopt e-commerce in the UK grocery sector
Research questions: 
What internal (personal, psychological etc.) factors influence consumer purchase behaviour to adopt e-commerce in the UK grocery sector?
What external (social/cultural, technological infrastructure, marketing etc.) factors influence consumer purchase behaviour to adopt e-commerce in the UK grocery sector?
What situational factors influence consumer purchase behaviour to adopt e-commerce in the UK grocery sector?
Layout:
Intro: roughly 1200 words 
Literature review: roughly 3000 words
Methodology: roughly 1800 words
Data analysis: roughly 2300 words
Discussion: roughly 2300 words
Conclusion: roughly 1400 words</t>
  </si>
  <si>
    <t>Aegean Whit</t>
  </si>
  <si>
    <t>none</t>
  </si>
  <si>
    <t xml:space="preserve">Business Continuity Management </t>
  </si>
  <si>
    <t>An assignment paper on the current and future contributions of business continuity management. Please encorporate the following theories risk management, crisis management, resilience theory and high reliablity organisation theory. Focus on the future challenges organisations may face and how they can be anticipated. Communication is a critical factor and should be captured.</t>
  </si>
  <si>
    <t>[\"https://www.theacademicpapers.co.uk/wp-content/uploads/2024/02/CW2 Assignment Brief.docx\"]</t>
  </si>
  <si>
    <t>None</t>
  </si>
  <si>
    <t>Organisational Resilience</t>
  </si>
  <si>
    <t>Dissertation -
 Literature Review Chapter</t>
  </si>
  <si>
    <t xml:space="preserve">A literature review that addresses the challenges and benefits of integrating artificial intelligence into the resileince of seaports.
Ensure you include Introduction, Discussion and Conclusion sections in this chapter.  Additional, headings within the discussion are acceptable here if needed.
Introduction
This should set the scene and get the reader interested in the topic.  Provide a clear scope for what you will cover and why.
It is not necessary to include detailed information on how you conducted your literature search / review but and you should provide context by demonstrating how and why you have taken a particular focus. This should include the presentation of your mapping out of the identified topics and issues relevant to your study detailing what you may have included/excluded and the reasons for this.  It is often a good idea to use some form of figure to show this to reduce overall descriptive text.
Main Discussion
Expand on your introductory literature review to give a full account of the relevant literature and evidence base.
Identify the relationship of your research to previous work in the subject area (i.e., has it been done before, and if so, how?)
It is vital to use subheadings in a piece of work of this magnitude. Subheadings should have been identified from your mapping out of topics in preparation for your literature search.
Critically discuss the current issues relevant to your research area and ensure you remain focused and on topic.
Conclusion
A summary of the major elements from your search and discussion of the literature and evidence base; and how they link to the research.
NB: When referring to other studies/projects within the literature review at masterâ€™s level it is essential to critique these i.e., state if they were large or small studies, if findings were significant etc. Make sure you compare and contrast studies, where available, and offer explanations for differences.
</t>
  </si>
  <si>
    <t>Omar Ali</t>
  </si>
  <si>
    <t>superegotist@yahoo.com</t>
  </si>
  <si>
    <t>00868544790-</t>
  </si>
  <si>
    <t>Sexuality in Han Kangâ€™s novel: The Vegetarian</t>
  </si>
  <si>
    <t xml:space="preserve">See two attachements </t>
  </si>
  <si>
    <t>Joao Cassinda</t>
  </si>
  <si>
    <t>calongo1@hotmail.co.uk</t>
  </si>
  <si>
    <t xml:space="preserve">The reasons for non-compliance in home exercise plans? </t>
  </si>
  <si>
    <t xml:space="preserve">ï‚§	Formulate a clear focused question and structured search strategy that clearly links to the aims and objectives presented in the literature review.
ï‚§	Present a clear rationale for the choice of strategies to select articles for inclusion in the review,
ï‚§	Present a clear rationale, that is supported by a balanced and logical argument, for the choice of critical appraisal and data extraction tools.
ï‚§	Present a clear rationale, that is supported by a balanced and logical argument, for the choice of data analysis
ï‚§	Demonstrate that relevant ethical and legal issues have been critically considered.
</t>
  </si>
  <si>
    <t>[\"https://www.theacademicpapers.co.uk/wp-content/uploads/2024/02/Writing your Proposal - Systematic review (2).docx\",\"https://www.theacademicpapers.co.uk/wp-content/uploads/2024/02/Writing your Proposal - Systematic review (2).docx\",\"https://www.theacademicpapers.co.uk/wp-content/uploads/2024/02/Structure  2000 wards essay qualitative  systematic review  with citations.docx\",\"https://www.theacademicpapers.co.uk/wp-content/uploads/2024/02/Writing your Proposal - Systematic review (2).docx\",\"https://www.theacademicpapers.co.uk/wp-content/uploads/2024/02/Structure  2000 wards essay qualitative  systematic review  with citations.docx\",\"https://www.theacademicpapers.co.uk/wp-content/uploads/2024/02/Template - Systematic Review Protocol (2).docx\",\"https://www.theacademicpapers.co.uk/wp-content/uploads/2024/02/Writing your Proposal - Systematic review (2).docx\",\"https://www.theacademicpapers.co.uk/wp-content/uploads/2024/02/Structure  2000 wards essay qualitative  systematic review  with citations.docx\",\"https://www.theacademicpapers.co.uk/wp-content/uploads/2024/02/Template - Systematic Review Protocol (2).docx\",\"https://www.theacademicpapers.co.uk/wp-content/uploads/2024/02/Workbook - systematic review.docx\",\"https://www.theacademicpapers.co.uk/wp-content/uploads/2024/02/Writing your Proposal - Systematic review (2).docx\",\"https://www.theacademicpapers.co.uk/wp-content/uploads/2024/02/Structure  2000 wards essay qualitative  systematic review  with citations.docx\",\"https://www.theacademicpapers.co.uk/wp-content/uploads/2024/02/Template - Systematic Review Protocol (2).docx\",\"https://www.theacademicpapers.co.uk/wp-content/uploads/2024/02/Workbook - systematic review.docx\",\"https://www.theacademicpapers.co.uk/wp-content/uploads/2024/02/Proposal Systematic Review - Falls (2).pdf\"]</t>
  </si>
  <si>
    <t>Adnan flh</t>
  </si>
  <si>
    <t>flhdesigner@gmail.com</t>
  </si>
  <si>
    <t xml:space="preserve"> Cynthia Thomas ( Writer ID: TAP-103428 )</t>
  </si>
  <si>
    <t>testing order</t>
  </si>
  <si>
    <t>[\"https://www.theacademicpapers.co.uk/wp-content/uploads/2024/02/FLH Office.jpg\",\"https://www.theacademicpapers.co.uk/wp-content/uploads/2024/02/FLH Office.jpg\",\"https://www.theacademicpapers.co.uk/wp-content/uploads/2024/02/875948.jpg\",\"https://www.theacademicpapers.co.uk/wp-content/uploads/2024/02/FLH Office.jpg\",\"https://www.theacademicpapers.co.uk/wp-content/uploads/2024/02/875948.jpg\",\"https://www.theacademicpapers.co.uk/wp-content/uploads/2024/02/assig.png\"]</t>
  </si>
  <si>
    <t>anna papakostas</t>
  </si>
  <si>
    <t>annata1998@gmail.com</t>
  </si>
  <si>
    <t>women\'s undiagnosed ADHD: risks,depression,anxiety,self esteem</t>
  </si>
  <si>
    <t xml:space="preserve">my dissertation is about a qualitative research I am conducting regarding women\'s undiagnosed ADHD and the risks they might face growing up on their mental health due to the lack of recognition of symptoms by mental health professional. they often get misdiagnosed with depression, anxiety disorder and all kind of mood disorders and it has been noticed they have low self esteem. hence, I need a literature review for the above with a focus on depression, anxiety, and low self esteem since my quetionneirs are referred to these topics. the references need to be from the year 2012 and after, if an older reference is used it needs to be supported by another one newer which indicates the same. please let me know should any other information are required </t>
  </si>
  <si>
    <t>Advait Iyer</t>
  </si>
  <si>
    <t>sunsaramiyer@gmail.com</t>
  </si>
  <si>
    <t>Critical review on an issue in Primary education</t>
  </si>
  <si>
    <t>Annotated Bibliography</t>
  </si>
  <si>
    <t xml:space="preserve">
Critical review on an issue in Primary education: A short (1000 word, approximately 4 to 6 sources) annotated bibliography on a chosen issue in Primary education followed by a 500-word discussion and conclusion on the implications for teaching Primary.
Do a critical review on an issue in Primary education: A short (1000 word, approximately 4 to 6 sources) annotated bibliography on a chosen issue in Primary education followed by a 500-word discussion and conclusion on the implications for teaching Primary.
The assignment is divided into two sections:
1.	Annotated Bibliography (approx. 1000 words). 
This task involves a critical summary and evaluation of four to six sources on the chosen theme or topic relating to a critical issue in Primary Education. All sources need to be related to your chosen title. You should include at least three sources from the following categories: 
â€¢	DfE or Ofsted policy or research documents 
â€¢	EEF meta-studies 
â€¢	Peer-reviewed journal articles 
â€¢	Books from academic publishers 
2.	A short discussion and conclusion on the implications for teaching subject (approx. 500 words).
In general, to access the highest marks you will need to engage with your topic critically and analytically by evaluating what you read, demonstrating application where possible and synthesising new ideas. As such, it is recommended that you try to keep your assignment focussed and favour depth over breadth. In this section, you can engage with some additional sources to further develop your argument.
General Tips
All sources must be cited correctly throughout the text and acknowledged in a reference list, utilising the Harvard referencing convention. Your work should be of a high standard of accuracy in terms of spelling, punctuation, and grammar.
Some Dos and Donâ€™ts:
In no particular order:
â€¢	Use a variety of literature. Try to engage with books, journals, websites, government or subject association publications and others.
â€¢	It is ok to use material from the media however do not rely solely on it. You are writing an academic essay, and your source material should reflect that.
â€¢	Avoid using sources such as Wikipedia and about.com.
â€¢	Do write in full and avoid contractions. Write â€œit is notâ€, rather than â€œit isnâ€™tâ€; â€œit cannotâ€ rather than â€œit canâ€™tâ€; â€œI willâ€, rather than â€œIâ€™llâ€; â€œdo notâ€, rather than â€œdonâ€™tâ€; etc.
â€¢	Do reference properly. You are an information specialist and understand how consistent referencing of material is important, including full referencing of web resources. You should ensure your referencing follows the Harvard referencing convention. 
â€¢	Do include short quotations (less than two lines) in the body of a paragraph within quotation marks, making sure to provide a page reference. Longer quotations should be â€˜block quotedâ€™, i.e. an indented paragraph of their own.
â€¢	Do reflect on what you quote; explain why the point the author is making is important for you but be prepared to critique it.
â€¢	Do organise your text into paragraphs (groups of sentences with a common theme, a minimum of four sentences to a paragraph is a guide). Be consistent; break each paragraph with a double line break. Do not put a lot of text together without a paragraph or be inconsistent with your line breaking. Do not indent the first line of a new paragraph.
â€¢	Do write numbers less than 10 in words and numbers 10 or greater using numerals. The exceptions to this are when the number is data or part of a noun, for instance â€œa year 7 classâ€ or â€œthe response to question 3â€ or â€œ6% of the sampleâ€.
â€¢	Do write in the first person where this fits naturally. For example, â€œthis study is going to look at pupil behaviour in a Year 9 ICT lesson. I am interested in behaviour in Year 9 as I have observed so far that this is the year group that is most challenging of authority and teacher instructionsâ€. Be consistent though, constantly switching back and forth to/from first person is extremely confusing and disorienting for the reader. Pick a perspective and stick to it.
â€¢	Passive voice is acceptable throughout if you prefer (scientists tend to), but you may find it more difficult to express yourself in this manner. For a literature review, a passive voice is preferred and for a reflective piece, an active voice is the preferred written style.
â€¢	Ensure that you proof-read your work and check your apostrophes, punctuation, spelling and typos. 
â€¢	Do check your use of itâ€™s (it is), its (possessive); students (they), a studentâ€™s (his/her), studentsâ€™ (their).
â€¢	Do read through your text for meaning. Use short sentences where you can and keep it simple. Avoid convoluted or redundant phrases. For example, this is long winded and convoluted:
Open ended questioning within a class environment would allow the teacher to find out and collect evidence for what pupils know and understand about a topic and, more than this, allows for pupilsâ€™ misconceptions to be made clear to everyone and to be highlighted by the teacher asking questions.
The same idea is expressed more clearly as:
Open ended questioning allows the teacher to find out what pupils know. Moreover, it can give insight into pupilsâ€™ misconceptions.
â€¢	Do be creative in your use of literature; explore websites that embrace teacher led research, such as the EEF, TES, NFER etc.
Read Examples below to help. 
Thank you.</t>
  </si>
  <si>
    <t>[\"https://www.theacademicpapers.co.uk/wp-content/uploads/2024/02/Exemplar-82.docx\",\"https://www.theacademicpapers.co.uk/wp-content/uploads/2024/02/Exemplar-82.docx\",\"https://www.theacademicpapers.co.uk/wp-content/uploads/2024/02/TOP TIPS FOR THE LITERATURE REVIEW.docx\",\"https://www.theacademicpapers.co.uk/wp-content/uploads/2024/02/Exemplar-82.docx\",\"https://www.theacademicpapers.co.uk/wp-content/uploads/2024/02/TOP TIPS FOR THE LITERATURE REVIEW.docx\",\"https://www.theacademicpapers.co.uk/wp-content/uploads/2024/02/Muijs Chapter - Annotated Bibliography (1).docx\"]</t>
  </si>
  <si>
    <t xml:space="preserve"> Brian Davis ( Writer ID: TAP-379006 )</t>
  </si>
  <si>
    <t xml:space="preserve">Note:
Chosen Issue: Covid-19 Impact
Chosen Industry: Information Technology (IT) Industry
Chosen Sector: Ecommerce
The Article should Include:
1. Abstract
2. Introduction (200 words)
3. Theoretical Framework (500 words)
4. Analysis (600 words)
5. Findings on Covid-19 Impacts/ Industry (500 words)
6. Recommendations (500 words)
7. Conclusion (200 words)
8. References
</t>
  </si>
  <si>
    <t>Kaliyah Jaz</t>
  </si>
  <si>
    <t>Autism</t>
  </si>
  <si>
    <t>[\"https://www.theacademicpapers.co.uk/wp-content/uploads/2024/02/Autism Plan.docx\"]</t>
  </si>
  <si>
    <t>Mohammed Abeer</t>
  </si>
  <si>
    <t>moabeer4567897@gmail.com</t>
  </si>
  <si>
    <t xml:space="preserve">Legal theory </t>
  </si>
  <si>
    <t>The task requires writing an essay on Legal Theory, choosing from two questions. It allows minimal AI assistance and emphasizes critical analysis, structured argumentation, and adherence to OSCOLA referencing style. The essay should include a clear introduction, argumentation, a conclusion, and a bibliography.</t>
  </si>
  <si>
    <t>[\"https://www.theacademicpapers.co.uk/wp-content/uploads/2024/02/LL3162 CWr Main sitting 23-24 for Students (1).pdf\"]</t>
  </si>
  <si>
    <t>Taisei</t>
  </si>
  <si>
    <t>Nakahara</t>
  </si>
  <si>
    <t>innovation, strategy and the corporation</t>
  </si>
  <si>
    <t xml:space="preserve">Please read the attached file carefully and follow it. </t>
  </si>
  <si>
    <t>[\"https://www.theacademicpapers.co.uk/wp-content/uploads/2024/02/MN3655 assignment 1 workshop.pdf\"]</t>
  </si>
  <si>
    <t>[\"https://www.theacademicpapers.co.uk/wp-content/uploads/2024/02/MN3655 assignment 1 workshop.pdf\",\"https://www.theacademicpapers.co.uk/wp-content/uploads/2024/02/MN3655 assignment 1 workshop.pdf\",\"https://www.theacademicpapers.co.uk/wp-content/uploads/2024/02/assessment.pdf\"]</t>
  </si>
  <si>
    <t xml:space="preserve">Please read the attached file carefully and follow it. 
</t>
  </si>
  <si>
    <t>Sonia Palova</t>
  </si>
  <si>
    <t>facebullytee01@gmail.com</t>
  </si>
  <si>
    <t>Homosociality and male privilege in the UK construction industry: an examination of hidden barriers that hinder women in the industry.</t>
  </si>
  <si>
    <t>Upon request.</t>
  </si>
  <si>
    <t>Zaid Salim</t>
  </si>
  <si>
    <t>zaidsafwan1971@gmail.com</t>
  </si>
  <si>
    <t>Computer Engineering</t>
  </si>
  <si>
    <t>Database report for online bookstore</t>
  </si>
  <si>
    <t xml:space="preserve">Report of 1500 words the title Database report, the first page leave the tutor name blank and my name blank I will fill that, with the report 2 flowcharts diagrams and those charts screenshots need to be taken for them and put them in the report and please send me this pictures as well and everything you need to know is inside the pdf I will upload </t>
  </si>
  <si>
    <t>[\"https://www.theacademicpapers.co.uk/wp-content/uploads/2024/02/SWE4203 Databases Assessment Brief  1- 24.docx\"]</t>
  </si>
  <si>
    <t>Eti</t>
  </si>
  <si>
    <t>eti1suberu@gmail.com</t>
  </si>
  <si>
    <t>What key factors contribute to the optimisation of sales territory design for enhanced operational efficiency?</t>
  </si>
  <si>
    <t>The assistance required involves analysis of the data collected as part of the research work and completing the rest of the dissertation. The bulk of the dissertation has been written and approved by the ethics team before the data was collected. This part cannot be changed (slight improvement where necessary). The analysis, results and conclusion should be based on the dissertation topic. The writer must ensure they pre-read the work before accepting and commencing the task</t>
  </si>
  <si>
    <t>Nutan Vasant Ladi</t>
  </si>
  <si>
    <t>lokhandedamini11@gmail.com</t>
  </si>
  <si>
    <t>automation on accounting</t>
  </si>
  <si>
    <t>Dissertation - Introduction
 Chapter</t>
  </si>
  <si>
    <t xml:space="preserve">social accounting 
</t>
  </si>
  <si>
    <t>Swathy Subhash</t>
  </si>
  <si>
    <t>swathyibmcloud@gmail.com</t>
  </si>
  <si>
    <t xml:space="preserve"> Mirna Richards ( Writer ID: TAP-748964 )</t>
  </si>
  <si>
    <t>Literature/Humanities/Interdisciplinary</t>
  </si>
  <si>
    <t xml:space="preserve">
First of all, this dissertation is for the full fulfillment of a Master\'s degree in English Language and Literature. The topic can be from literature, the humanities, or interdisciplinary. There should be a primary text(which can be a literary work,film , advertisement or a phenomenon or happening, to give you an example -how Non-fungible token causes art deterioration Marxist critique,now this concerns literature students because of the theory applied, that is Marxism.)
There should be a theory that should be applied ranging from cultural studies, marxism or any contemporary relevant field of study.Fields need not be the same but similar to energy humanities,plant humanities,plant humanities,blue humanities,capitalism,border studies,migration studies etc can be considered , feel free to go on your with your wider spectrum regarding this,i am just making you aware that all this can be included.The matter of concern how unique the topic is, the research gap and the relevance of the study.The requirement includes a hypothesis and enough data and evidence to prove the same, and refrain from using an overused concept.Please provide me with a new and unique research with enough data and sensible hypothesis
Even though the dissertation is for the completion of a master\'s degree in English Language and Literature, the dissertation can focus on Any nascent field of research under the humanities, or cultural studies (for example, digital humanities, digital capitalism, border studies, migration studies, popular culture, etc)Make sure it is a new, relevant topic in which many studies haven\'t been done before, and has a primary text and theory for a clear hypothesis and evidence to prove it. One of the major requirements is to have a research gap and not an overused topic or theory. It can be interdisciplinary and the primary text can/cannot be a book. It can be anything until and unless the hypothesis makes sense and we have sufficient data and evidence to prove it.Suggest me atleast five topics.</t>
  </si>
  <si>
    <t xml:space="preserve">
												Clara Ramos ( Writer ID: TAP-380701 )											</t>
  </si>
  <si>
    <t>[\"https://www.theacademicpapers.co.uk/wp-content/uploads/2024/02/Case-Study-Help-inner.jpg\"]</t>
  </si>
  <si>
    <t>kate Johnson</t>
  </si>
  <si>
    <t>kate.derefaka@yahoo.co.uk</t>
  </si>
  <si>
    <t>Experimental Report on Inattentional Blindness and fixation</t>
  </si>
  <si>
    <t>I need redo my results section and discussion section of my experimental report. The needs to be two hypothesis which is done via  Jamovi.</t>
  </si>
  <si>
    <t>[\"https://www.theacademicpapers.co.uk/wp-content/uploads/2024/02/Experiment report guidance 2024.docx\",\"https://www.theacademicpapers.co.uk/wp-content/uploads/2024/02/Experimental Report.docx\",\"https://www.theacademicpapers.co.uk/wp-content/uploads/2024/02/Experiment report guidance 2024.docx\",\"https://www.theacademicpapers.co.uk/wp-content/uploads/2024/02/Experimental Report.docx\",\"https://www.theacademicpapers.co.uk/wp-content/uploads/2024/02/IB review paper.pdf\",\"https://www.theacademicpapers.co.uk/wp-content/uploads/2024/02/Guidelines_for_Report_Writing 2020.ppt\",\"https://www.theacademicpapers.co.uk/wp-content/uploads/2024/02/Briggs  Davies, 2015.pdf\",\"https://www.theacademicpapers.co.uk/wp-content/uploads/2024/02/IB at fixation - space or object based_ .pptx\",\"https://www.theacademicpapers.co.uk/wp-content/uploads/2024/02/Grand Illusion 2019 .pptx\"]</t>
  </si>
  <si>
    <t>Adnan</t>
  </si>
  <si>
    <t>fafad@gmai.com</t>
  </si>
  <si>
    <t>Oxford</t>
  </si>
  <si>
    <t>sadfsad</t>
  </si>
  <si>
    <t>[\"https://www.theacademicpapers.co.uk/wp-content/uploads/2024/02/assig.png\"]</t>
  </si>
  <si>
    <t>sadfaf</t>
  </si>
  <si>
    <t>Ankhtsetseg Gongorsuren</t>
  </si>
  <si>
    <t>ankhtsetseg1217@gmail.com</t>
  </si>
  <si>
    <t>Understanding the Experience and Challenges of Supporting Victims of Revenge Porn</t>
  </si>
  <si>
    <t>I have my research proposal and i have Pdf document how to write each sections and i would like yo follow those</t>
  </si>
  <si>
    <t>[\"https://www.theacademicpapers.co.uk/wp-content/uploads/2024/02/ethics form (draft).docx\",\"https://www.theacademicpapers.co.uk/wp-content/uploads/2024/02/ethics form (draft).docx\",\"https://www.theacademicpapers.co.uk/wp-content/uploads/2024/02/Slides_Workshop_8(2)(1).ppt\"]</t>
  </si>
  <si>
    <t>Shreya S</t>
  </si>
  <si>
    <t>What are the core goals of social security in relation to disabled people and how effectively these are being addressed?</t>
  </si>
  <si>
    <t xml:space="preserve">I will send the readings via email </t>
  </si>
  <si>
    <t>James Gordon</t>
  </si>
  <si>
    <t>petey952@gmail.com</t>
  </si>
  <si>
    <t>M&amp;A Success Factors in the UK Technology Sector: A Logistic Analysis</t>
  </si>
  <si>
    <t>Thank you :)</t>
  </si>
  <si>
    <t>ï¼ªï½ï½…ã€€</t>
  </si>
  <si>
    <t>joeracing99@gmail.com</t>
  </si>
  <si>
    <t>sarapung2023@gmail.com</t>
  </si>
  <si>
    <t>ï¼°ï½•ï½‚ï½Œï½‰ï½ƒã€€ï¼¬ï½ï½—</t>
  </si>
  <si>
    <t>Are the current conventional and political mechanisms intended to hold central government to
account sufficiently rigorous and effective in their application?â€™ Is reform needed and, if so, in
what respects and to what degree?</t>
  </si>
  <si>
    <t>[\"https://www.theacademicpapers.co.uk/wp-content/uploads/2024/02/Legal Formative - Question.pdf\"]</t>
  </si>
  <si>
    <t xml:space="preserve">
												Eileen Schalk ( Writer ID: TAP-387667 )											</t>
  </si>
  <si>
    <t>First of all, this dissertation is for the full fulfillment of a Master\\\'s degree in English Language and Literature. The topic can be from literature, the humanities, or interdisciplinary. There should be a primary text(which can be a literary work,film , advertisement or a phenomenon or happening, to give you an example -how Non-fungible token causes art deterioration Marxist critique,now this concerns literature students because of the theory applied, that is Marxism.) There should be a theory that should be applied ranging from cultural studies, marxism or any contemporary relevant field of study.Fields need not be the same but similar to energy humanities,plant humanities,plant humanities,blue humanities,capitalism,border studies,migration studies etc can be considered , feel free to go on your with your wider spectrum regarding this,i am just making you aware that all this can be included.The matter of concern how unique the topic is, the research gap and the relevance of the study.The requirement includes a hypothesis and enough data and evidence to prove the same, and refrain from using an overused concept.Please provide me with a new and unique research with enough data and sensible hypothesis Even though the dissertation is for the completion of a master\\\'s degree in English Language and Literature, the dissertation can focus on Any nascent field of research under the humanities, or cultural studies (for example, digital humanities, digital capitalism, border studies, migration studies, popular culture, etc)Make sure it is a new, relevant topic in which many studies haven\\\'t been done before, and has a primary text and theory for a clear hypothesis and evidence to prove it. One of the major requirements is to have a research gap and not an overused topic or theory. It can be interdisciplinary and the primary text can/cannot be a book. It can be anything until and unless the hypothesis makes sense and we have sufficient data and evidence to prove it.Suggest me atleast five topics,new and on which much research has not been done,and not over used theory or field of study.</t>
  </si>
  <si>
    <t>Malwina Mazurek</t>
  </si>
  <si>
    <t>malwina.mazurek1@gmail.com</t>
  </si>
  <si>
    <t>Outline Business Case Development and Microsoft Project Certification</t>
  </si>
  <si>
    <t xml:space="preserve">STEP 1: Please select a project from the following list or a project of your choice: 
â€¢	Automate the planning, organising, coordinating, and controlling of catering business transportation activities (Timeframe: 12-month, Budget: Â£20,000). 
â€¢	Change from paper based to electronic procurement system of a chosen company (Timeframe 6-month project, Budget: Â£50,000).
â€¢	Organise charity fundraising for a local charity in your area (Timeframe: 6-months, Budget: Â£12,000).
â€¢	Redesign the layout of Salford Business School to be implemented by September 2025. (Budget: Â£100,0000)
â€¢	Organise an academic conference on Programmeâ€™s subject area in Salford Business School in January 2025. (Budget Â£25,000)
â€¢	Plan the winter graduation ceremony for The University of Salford in November 2024. (Budget: Â£25,000)
â€¢	Set up a website for a student society in Salford University (Timeframe :3-month, Budget: Â£15,000)
â€¢	Plan the process of merging two coffee shop businesses in Manchester city centre (Timeframe: 12-months, Budget: Â£85,000).
STEP 2 â€“ Develop a Project Plan / Outline Business Case 
Your project plan/outline business case should include the following thematic areas listed below, and propose how the project can be delivered successfully:
â€¢	The projectâ€™s Mission and Objectives including the anticipated Impact that the project will have to all main stakeholders.
â€¢	A full stakeholder management plan.
â€¢	An outline project activity plan using the appropriate Planning Breakdown Structures.
â€¢	A resource allocation and utilisation plan by using a Resource Assignment Matrix.
â€¢	A cost estimation and allocation for the duration of the project using an appropriate technique.
â€¢	A timeline schedule with key milestones. 
â€¢	A Risk Management Assessment table for the 5 key risks associated with the delivery of the project.
STEP 3 â€“ Complete the following LinkedIn learning online â€˜MS Project 2019 Essential Trainingâ€™.
Use this link to access and complete the â€˜MS Project 2019 Essential Trainingâ€™.
On completion, please attach as an appendix to the report a copy of your LinkedIn Certificate. This will prove that you have completed the LinkedIn, â€˜MS Project 2019 Essential Trainingâ€™. 
IMPORTANT NOTE: 
As a student you will have access to MS Project either via Citrix or on Campus throughout the duration of your studies. 
For personal devices:
you can have remote access of the Citrix workspace where the Microsoft Project app can also be launched. Please follow these instructions to set up Citrix Workspace. 
For university devices:
If you want to access MS Project on campus, you can use any of the open access PCs in the library or other computer lab that is not in use, or any of the Windows loan laptops â€“ please follow the instructions for university devices.
You will need to take the following into account when completing your assignment. 
â€¢	Establishment of relevant theory.
â€¢	Appropriate and current referencing
â€¢	Clarity of argument and relevance to the project management context.
â€¢	Overall report presentation including spelling and grammar.
â€¢	Adherence to nominated word limit.
KEY INSTRUCTIONS
You will need to take the following into account when completing your assignment. 
â€¢	Each topic thematic area in Step 2 should be corelated to a relevant Project Management theory, tool or application and be fully referenced.
â€¢	All discussion included will need clarity of argument and relevance to the projectâ€™s context.
You should follow an industrial report format. Therefore, your report should have: 
â€¢	Cover page that will include the Project title. 
â€¢	Executive Summary; (not part of the word count) 
â€¢	Contents page.
â€¢	Introduction.
â€¢	Main body split in sub sections based on the thematic areas as detailed in Step 2.  
â€¢	Discussion and Conclusion. 
â€¢	References / Bibliography.
â€¢	Appendices: â€˜MS Project 2019 Essential Trainingâ€™ Completion Certificate.
The report should also be page numbered. Please note if you are uncertain on how to present and structure a report please visit the e-learning on business report guidance .
You are advised to use diagrams, illustrations, tables, graphics etc. wherever these are helpful, and remember that these do not count towards your word limit. If you do use these, please do not put them in the appendices if they are part of your discussion.  Appendices are the appropriate places to put supporting material, however, remember if the reader is satisfied with the main points of your discussion; the supporting information within the appendices may not even be reviewed.  
Try to use theory explicitly at all stages, but do not spend too much time describing a theory. While you must be explicit about the theories, models, techniques etc. that you use, you can assume that the reader is familiar with them. What the reader requires is evidence of your ability to understand and apply the theory and learn from to support the development of your findings and/or ideas.
You must cite all sources on which you have relied, for example textbooks, journal articles, web pages etc. using the APA 7th (Harvard) Style system. If you do not cite all sources, then you may be accused of plagiarism, and that may endanger your success in passing the module. If you are in any doubt about how to reference your work, please obtain guidance from the library and/or your academic librarian(s) for this module. 
</t>
  </si>
  <si>
    <t>[\"https://www.theacademicpapers.co.uk/wp-content/uploads/2024/02/Project Management 39348 UG 2023_24 T2 Assessment BRIEF Final R.docx\"]</t>
  </si>
  <si>
    <t xml:space="preserve">Agata Wozniak </t>
  </si>
  <si>
    <t xml:space="preserve">Understanding experience of Illness Report </t>
  </si>
  <si>
    <t xml:space="preserve">I have enclosed all the information I was given to prepare for this essay. 
Please write about an interview related to a medical / illness subject, i.e., living with COPD and still smoking or heart failure and SOB, etc. 
I hope that helps. If any questions, please let me know. </t>
  </si>
  <si>
    <t>[\"https://www.theacademicpapers.co.uk/wp-content/uploads/2024/02/Understanding Experiences of Illness Report 2023-2024.docx\",\"https://www.theacademicpapers.co.uk/wp-content/uploads/2024/02/Understanding Experiences of Illness Report 2023-2024.docx\",\"https://www.theacademicpapers.co.uk/wp-content/uploads/2024/02/Scottish Public Health Observatory tool.docx\",\"https://www.theacademicpapers.co.uk/wp-content/uploads/2024/02/HWB-summary-Kirkcaldy Hayfield &amp; Smeaton.pdf\",\"https://www.theacademicpapers.co.uk/wp-content/uploads/2024/02/SIMD+2020+-+postcode+lookup+tool+-+updated+2023.xlsx\",\"https://www.theacademicpapers.co.uk/wp-content/uploads/2024/02/Understanding Experiences of Illness Report 2023-2024.docx\",\"https://www.theacademicpapers.co.uk/wp-content/uploads/2024/02/Scottish Public Health Observatory tool.docx\",\"https://www.theacademicpapers.co.uk/wp-content/uploads/2024/02/HWB-summary-Kirkcaldy Hayfield &amp; Smeaton.pdf\",\"https://www.theacademicpapers.co.uk/wp-content/uploads/2024/02/SIMD+2020+-+postcode+lookup+tool+-+updated+2023.xlsx\",\"https://www.theacademicpapers.co.uk/wp-content/uploads/2024/02/Britten 1995 - Qualitative Interviews.pdf\",\"https://www.theacademicpapers.co.uk/wp-content/uploads/2024/02/Interview preparation part 1.pptx\",\"https://www.theacademicpapers.co.uk/wp-content/uploads/2024/02/Zaharias 2018 - What is narrative medicine.pdf\",\"https://www.theacademicpapers.co.uk/wp-content/uploads/2024/02/Interview preparation part 2.pptx\"]</t>
  </si>
  <si>
    <t>Understanding experience of Illness Report</t>
  </si>
  <si>
    <t xml:space="preserve">Hi, I have enclosed all the relevant documents to help support report writing. 
Please make a report about your medical condition - i.e., COPD and inability to stop smoking or Heart failure and limited daily activities due to SOB. 
Please contact me for more information. </t>
  </si>
  <si>
    <t>[\"https://www.theacademicpapers.co.uk/wp-content/uploads/2024/02/Example interview guide.pdf\",\"https://www.theacademicpapers.co.uk/wp-content/uploads/2024/02/Scottish Public Health Observatory tool.docx\",\"https://www.theacademicpapers.co.uk/wp-content/uploads/2024/02/Britten 1995 - Qualitative Interviews.pdf\",\"https://www.theacademicpapers.co.uk/wp-content/uploads/2024/02/HWB-summary-Kirkcaldy Hayfield &amp; Smeaton.pdf\",\"https://www.theacademicpapers.co.uk/wp-content/uploads/2024/02/Understanding Experiences of Illness Report 2023-2024.docx\",\"https://www.theacademicpapers.co.uk/wp-content/uploads/2024/02/Interview preparation part 1.pptx\",\"https://www.theacademicpapers.co.uk/wp-content/uploads/2024/02/Interview preparation part 2.pptx\",\"https://www.theacademicpapers.co.uk/wp-content/uploads/2024/02/Zaharias 2018 - What is narrative medicine.pdf\",\"https://www.theacademicpapers.co.uk/wp-content/uploads/2024/02/SIMD+2020+-+postcode+lookup+tool+-+updated+2023.xlsx\"]</t>
  </si>
  <si>
    <t>[\"https://www.theacademicpapers.co.uk/wp-content/uploads/2024/02/Britten 1995 - Qualitative Interviews.pdf\",\"https://www.theacademicpapers.co.uk/wp-content/uploads/2024/02/HWB-summary-Kirkcaldy Hayfield &amp; Smeaton.pdf\",\"https://www.theacademicpapers.co.uk/wp-content/uploads/2024/02/Example interview guide.pdf\",\"https://www.theacademicpapers.co.uk/wp-content/uploads/2024/02/Interview preparation part 1.pptx\",\"https://www.theacademicpapers.co.uk/wp-content/uploads/2024/02/Scottish Public Health Observatory tool.docx\",\"https://www.theacademicpapers.co.uk/wp-content/uploads/2024/02/Understanding Experiences of Illness Report 2023-2024.docx\",\"https://www.theacademicpapers.co.uk/wp-content/uploads/2024/02/Interview preparation part 2.pptx\",\"https://www.theacademicpapers.co.uk/wp-content/uploads/2024/02/Zaharias 2018 - What is narrative medicine.pdf\",\"https://www.theacademicpapers.co.uk/wp-content/uploads/2024/02/SIMD+2020+-+postcode+lookup+tool+-+updated+2023.xlsx\"]</t>
  </si>
  <si>
    <t>Nia</t>
  </si>
  <si>
    <t>niaclarke90@icloud.com</t>
  </si>
  <si>
    <t>What are some of the cause of medicine wastage in the United Kingdom</t>
  </si>
  <si>
    <t xml:space="preserve">Independent Project 
Dissertation Title: 
Dissertation submitted in partial fulfilment of the award BSc (Hons) Health and Social Care / Health and Care Management / Health and Care of Children and Young People (delete as appropriate)
Name:
Student Number:
Date:
Abstract 
The abstract is a concise summary of the dissertation, giving the reader a snapshot without the need to read it in its entirety.  It should be well-structured, clear and, at no more than 350 words, brief (written as one paragraph, no subtitles).  Considered use of these limited words is key: this is the first part of dissertation the reader will see, so it needs to be relevant and to-the-point.  The abstract should contain the following information:
â€¢	Purpose and rationale.  Explain briefly the main purpose of your research and the overarching issue it seeks to address.  Indicate why this is important in the context of health and social care.  Indicate any potential gaps/shortfalls in current evidence that the dissertation seeks to address.
â€¢	Methdology and methods.  Outline briefly your research approach, namely a literature review conducted systematically (i.e. desk-based research).  Indicate that the focus of the research is on reviewing published literature related to your research question.  Mention briefly how this was done, namely by conducting literature searches, and critiquing and thematically analysing the resulting identified literature.  
â€¢	Key findings.  Summarise the main findings from your literature review.  Highlight the most significant insights, themes and patterns and the conclusions drawn.
â€¢	Implications.  Discuss the broader implications of your findings.  Consider how they might effect health and social care practice, policy, education and future research.
â€¢	Recommendations.  Summarise the recommendations that you have drawn from your findings.  These should relate to future health and social care practice, policy, education and research.    
Declaration
This work has not previously been accepted in substance for any degree and is not being concurrently submitted in candidature for any degree
Signedâ€¦â€¦â€¦â€¦â€¦â€¦â€¦â€¦â€¦â€¦â€¦â€¦â€¦â€¦â€¦â€¦â€¦
Dateâ€¦â€¦â€¦â€¦â€¦â€¦â€¦â€¦â€¦â€¦â€¦â€¦â€¦â€¦â€¦â€¦â€¦â€¦
Statement 1 
This dissertation is being submitted in partial fulfilment of the requirements for the degree of BA.
Signedâ€¦â€¦â€¦â€¦â€¦â€¦â€¦â€¦â€¦â€¦â€¦â€¦â€¦â€¦â€¦â€¦â€¦. 
Dateâ€¦â€¦â€¦â€¦â€¦â€¦â€¦â€¦â€¦â€¦â€¦â€¦â€¦â€¦â€¦â€¦â€¦â€¦
Statement 2
This dissertation is the result of my own independent work/investigation, except where otherwise stated.
Other sources are acknowledged by footnotes giving explicit references.  A bibliography is appended.
Signedâ€¦â€¦â€¦â€¦â€¦â€¦â€¦â€¦â€¦â€¦â€¦â€¦â€¦â€¦â€¦â€¦â€¦
Dateâ€¦â€¦â€¦â€¦â€¦â€¦â€¦â€¦â€¦â€¦â€¦â€¦â€¦â€¦â€¦â€¦â€¦â€¦ 
Statement 3
I hereby give consent for my dissertation, if accepted, to be available for photocopying and for interlibrary loan, and for the title and summary to be made available to outside organisations.
Signedâ€¦â€¦â€¦â€¦â€¦â€¦â€¦â€¦â€¦â€¦â€¦â€¦â€¦â€¦â€¦â€¦â€¦â€¦
Dateâ€¦â€¦â€¦â€¦â€¦â€¦â€¦â€¦â€¦â€¦â€¦â€¦â€¦â€¦â€¦â€¦â€¦â€¦â€¦
Statement 4
I hereby give consent for my dissertation, if accepted, to be available on the universityâ€™s IT system to those who have consent to use the system.
Signedâ€¦â€¦â€¦â€¦â€¦â€¦â€¦â€¦â€¦â€¦â€¦â€¦â€¦â€¦â€¦â€¦â€¦â€¦
Dateâ€¦â€¦â€¦â€¦â€¦â€¦â€¦â€¦â€¦â€¦â€¦â€¦â€¦â€¦â€¦â€¦â€¦â€¦â€¦
Contents
Section 	Page(s) 	Included in word count?
Title page		No
Abstract 		No
Declaration		No
Contents		No
Acknowledgements		No
List of figures (if required)		No
List of tables (if required)		No
Abbreviations (if required)		No
Chapter 1: problem statement		Yes
Chapter 2:   and methods		Yes
Chapter 3: literature review and findings		Yes
Chapter 4: discussion		Yes
Chapter 5: conclusion and recommendations		Yes
Appendices		No
Reference list		No
Acknowledgements
It is usual practice to acknowledge briefly your supervisor, other members of the academic staff and/or professionals who might have assisted your research and others from whom you might have received support during the writing of your dissertation.  
List of Tables								Page (s)
Table 1:  Statistics ofâ€¦..						10
Table 2:  Description ofâ€¦ 						12
List of Figures
Figure 1:   â€¦... model							7		
Figure 2:  â€¦..framework						8		
Abbreviations 
NHS				National Health Service
NICE 				National Institute for Health and Care Excellence
NLIAH                                   	National Leadership and Innovation Agency for Health care
UK                                          United Kingdom
WG                                         Welsh Government
WHO				World Health Organiztion
Chapter 1: problem statement
This chapter lays the foundation for your research.  You should aim to do the following:
â€¢	Introduce the research project and topic.  Make clear, in brief terms, the content/scope of the project, set the scene, provide contextual and background information
â€¢	Indicate what the chapter does and in what order
â€¢	Define key terms.  Use robust references from specialist professional/academic sources; avoid websites and general dictionary definitions
â€¢	Provide the rationale for the focus of your research.  Indicate the identified issue or knowledge gap, why you have chosen the topic, why it is of importance.  Back up your choice by referring to relevant current documents/reports (these might have been published by WHO, NICE, SCIE, Welsh/UK government, NHS, ONS, Kingâ€™s Fund, Nuffield Trust, Health Foundation etc.) as well as a brief overview of some relevant  current research
â€¢	Set out the aim and objectives of the project.  The aim is often set out as a question, and the objectives as sub-questions (these can be bullet-pointed)
â€¢	Provide a brief overview of the rest of the dissertation.  Say briefly what each of the remaining chapters in the dissertation does.
â€¢	Provide a brief summary of chapter one and a link to the next chapter
Important: do not assume your reader has prior knowledge of the topic/question.  This means that you need to outline clearly the background/rationale and define any terms that are context-specific and specialist.  This is essential in ensuring clarity and accessibility (reports are often read by different stakeholders with different knowledge-bases).
â€ƒ
Chapter 2: methodology and methods
This chapter explains the research approach and the steps/strategies used in carrying out the research.  You should aim to do the following:
â€¢	Introduce the chapter and say what it does and in what order
â€¢	Describe and justify the choice of methodology, using appropriate literature to substantiate decisions.  Explain how you carried out your project, namely by conducting a literature review of published work relating to your topic (not by conducting your own empirical/primary research).  Indicate why this research design was selected and describe how/why this approach is used in health and social care.
â€¢	Describe the methods (again using appropriate literature to substantiate decisions) including:
o	Where/how you searched for literature: this is likely to have been a combination of using databases, carrying out manual searches and using a â€˜snowballingâ€™ (or â€˜bread crumbâ€™) technique
o	List the databases and index/indices used (e.g. Pubmed, Medline,  CINAHL etc.)
o	List the key search terms used when searching databases, giving brief reasons as to why these were selected; indicate use of variations of terminology, Boolean operators etc.  Indicate the number of â€˜hitsâ€™ generated for different key search terms.
o	Indidate the inclusion and/or exclusion criteria applied, for instance the years covered by the search (and why), restriction to a particular geographical area (and why), a particular demographic (and why) etc.
o	Indicate whether you â€˜expandedâ€™ or â€˜focusedâ€™ your search as your research developed.
â€¢	Describe the methods of critiquing and analysing literature (again using appropriate literature to substantiate decisions).  Indicate how you critically appraised the literature: typically this will have involved the use of critical appraisal tools such as those produced by the Critical Appraisal Skills Programme (CASP).  Indicate how you anlysed the literature: typically this will have involved looking for patterns/topics that recur across the literature, in a process known as, â€˜thematic analysisâ€™
â€¢	Discuss ethics (with reference to appropriate literature).  Briefly indicate the background to/role of ethics in health and social care research.  Indicate your screening of reviewed literature for ethical approval when relevant  (e.g. when reviewing primary research articles).  Indicate that your dissertation did not require ethical approval (because it reviewed existing literature, and therefore involved no direct contact with study participants)
â€¢	Chapter Summary and link to the next chapter
Important: clarity/detail is key.  There must be adequate information for another researcher to be able to replicate your steps (and, in theory, arrive at the same results).
Chapter 3:  literature review
The literature review chapter is integral to the entire dissertation.  Its main purpose is to demonstrate an in-depth understanding of existing literature pertaining to your chosen topic/question.  By implementing a thematic approach, you can cohesively present, critique, compare, contrast and analyse identified relevant literature.  This chapter should include the following elements:
â€¢	Introduction to the chapter, saying what it does and in what order, the main aim being to present a structured review of relevant literature. 
ï‚—	Thematic analysis/synethesis of identified literature: grouping together literature into themes identifies commonalities and aids understanding of the core discussions within the chosen topic.  Each theme should be discussed in a separate (suitably subtitled) section.  This section of the chapter should include:
ï‚—	brief background to each theme including relevant definitions;
ï‚—	critical evaluation of key studies that underpin the topic, including their importance, contribution, potential limitations, how they relate to the research question;
ï‚—	identification of controversies/strengths/weaknesses, highlighting any significant disagreements or debates.  If there are recurrent issues or methodological weaknesses associated with a theme, these should be discussed
â€¢	Identification of gaps in the literature: a vital aspect of the literature review is to recognise what has not been said or thoroughly explored.  These gaps can highlight potential avenues for future research and underscore the relevance of your own study.
â€¢	Chapter summary and link to next chapter:  summarise by bringing together the main themes, their importance, and the gaps you have identified. Briefly introduce the next chapter.
Important:  do not just read - analyse.  Using guiding questions and critiquing tools helps provide a richer synthesis.
Chapter 4:  discussion
In a desk-based undergraduate dissertation in health and social care, the main objective of the discussion chapter is to provide an overview/synthesis of key findings, to explore the implications of the literature reviewed, and to provide a personal analysis/interpretation of the subject.  In this chapter, you should aim to include the following:
â€¢	Introduce the chapter and say what it does and in what order, the main aim being to discuss the findings from the previous chapter and consider them in the light of wider evidence. 
â€¢	Statement of main findings: briefly summarise the main findings/themes from the previous chapter; convey the general meaning and â€˜capture the essenceâ€™
â€¢	Comparative analysis: revisit the the prominent points/themes from the previous chapter and situate them in the broader context of health and social care.  Consider the wider importance of the findings, how they interrelate and how they contribute to the wider discourse in health and social care.  Do this by relating them to other research on the same or similar topics, to policy, to professional guidelines and to theory (areas that may have been touched upon in the introductory chapter). 
â€¢	Identification of strengths/limitations: in essence, this is a critical appraisal of your own work.  Acknowledging the potential limitations and indicating the possible strengths inherent in the dissertation help to contextualise and display a critical understanding of the topic.
â€¢	Personal reflection and analysis: provide a personal (and honest) perspective on the research project/topic by considering your personal development as a researcher, the â€˜research journeyâ€™, and what you would do the the same/differently next time.  
â€¢	Chapter summary and link to the next chapter
Important: the discussion chapter relies on your analysis and critical thinking.  It should not just recap the literature review chapter, but should demonstrate your ability to evaluate research findings, to situate them in the â€˜bigger pictureâ€™ of health and social care and to reach logical conclusions.  To do this, you need to ensure that your writing is clear, concise, and free of jargon. 
â€ƒ
Chapter 5: conclusion and recommendations
This chapter concludes the dissertation by revisiting the aim and objectives, discussing the process of literature searching, highlighting the key findings and considering their implications in terms of future development of the topic area.  In this chapter you should aim to do the following:
â€¢	Introduce the chapter and say what it does and in what order.
â€¢	Revisit the aim and objectives of the dissertation: remind the reader of the aim and objectives as set out in Chapter One.  This gives coherence to the dissertation by creating a full circle
â€¢	Reflection on literature searching:  discuss the process of finding the research reviewed in Chapter Three; consider any issues faced when retrieving relevant materials, for instance the extent to which terminology made searching straightforward/complex, the availability of required publications etc. 
â€¢	Highlight evidence shortfalls: point out the gaps or deficiencies you identified in the existing literature; this could include issues related to research methods, such as questionable sample sizes, unclear analysis strategies, or other related issues such as a lack of diverse perspectives (e.g. the extent to which different ethnicities were included in research)
â€¢	Project findings: concisely summarise the principal findings of the literature review chapter.
â€¢	Study contribution: explain how your project adds to the existing body of knowledge.  Describe any new insights or perspectives that might add value to the existing literature/knowledge-base.
â€¢	Recommendations: present suggestions for the future development of your topic areas. Structure these as clear bullet points, highlighting potential ways forward for practice/training, policy, education, and further research.  These should naturally flow from your literature review, so it is important to check that each recommendation relates to an issue discussed earlier in the dissertation.   
â€¢	Chapter summary: briefly sum up the chapter.  A thought-provoking closing comment about the topic can be an interesting way to round off the dissertation, leaving the reader with something to ponder (a â€˜take-home messageâ€™) 
Important: the conclusion and recommendations chapter should be a distillation of the dissertation, encapsulating its core elements without introducing anything new; it is about giving the reader a clear sense of your journey, the key findings, and actionable insights.
Appendices
E.g. Appendix 1: Critical appraisal tools 
Reference list
â€¢	Use the Harvard referencing system
should be a literature review carried out systematically
secondary literature </t>
  </si>
  <si>
    <t xml:space="preserve">james anderson </t>
  </si>
  <si>
    <t>dhari94@hotmail.com</t>
  </si>
  <si>
    <t>How the UKâ€™s Electricity Networks are shaping up for Net Zero</t>
  </si>
  <si>
    <t xml:space="preserve">
Select an issue that relates to the course syllabus, that is in the media from January â€“ April 2024.
the module is energy economics
so I have chosen  (How the UKâ€™s Electricity Networks are shaping up for Net Zero)
https://www.ft.com/content/58a0d3f7-7513-4f5a-b695-95d01e0be36f
https://www.ofgem.gov.uk/news-and-views/blog/driving-net-zero-how-ofgem-creating-energy-network-future
https://utilityweek.co.uk/uk-2035-net-zero-ambitions-mission-possible/
https://www.pbctoday.co.uk/news/energy-news/energy-act-2023-heat-networks/136527/
https://www.ft.com/content/c21c283e-647c-4d63-895d-c2a9148d9244
https://www.current-news.co.uk/analysing-energy-interconnectors-net-zero/
https://www.politicshome.com/members/article/accelerating-grid-connections-essential-reaching-netzero-goals
In no more than 500 words, describe
Why it is topical â€“ brief description
How it relates to the course â€“ giving some economic analysis
Views from business, politicians, analysts or academics
What you think about it â€“ based on the previous analysis and views
Four marks given for addressing each of these points, plus four for overall clarity.
Notes:
Maximum 500 words of text, two figures/graphs  (caption text included in word limit), plus any references.
</t>
  </si>
  <si>
    <t>Sofia Matousidou</t>
  </si>
  <si>
    <t>sofia.matousidou@gmail.com</t>
  </si>
  <si>
    <t>An extended literature review exploring the pedagogy strategies in multilingual early childhood settings in Wales.</t>
  </si>
  <si>
    <t xml:space="preserve">Only the first 3 parts of the undergraduate dissertation required at the moment, more information in the attached documents.
Abstract 200 words 
Introduction 500 words
Method for the literature review 1300 words 
</t>
  </si>
  <si>
    <t>[\"https://www.theacademicpapers.co.uk/wp-content/uploads/2024/02/extra information.docx\",\"https://www.theacademicpapers.co.uk/wp-content/uploads/2024/02/extra information.docx\",\"https://www.theacademicpapers.co.uk/wp-content/uploads/2024/02/dissertation questions.docx\"]</t>
  </si>
  <si>
    <t>Adela Bengin</t>
  </si>
  <si>
    <t>bengintimeea19@gmail.com</t>
  </si>
  <si>
    <t>This assignment requires you to critically discuss the key performance indicators based on which third-party logistics buyers can evaluate third-party logistics providers in a global supply chain context.</t>
  </si>
  <si>
    <t xml:space="preserve">APA 7 style should be used, also no plagiarism.
</t>
  </si>
  <si>
    <t>[\"https://www.theacademicpapers.co.uk/wp-content/uploads/2024/02/4d02c9c52b9908ff4939ac2cb9a1dc98caw_a350_assessment_brief_2023_24.pdf\",\"https://www.theacademicpapers.co.uk/wp-content/uploads/2024/02/4d02c9c52b9908ff4939ac2cb9a1dc98caw_a350_assessment_brief_2023_24.pdf\",\"https://www.theacademicpapers.co.uk/wp-content/uploads/2024/02/6029SSL 2324JANMAY Main CW1.pdf\"]</t>
  </si>
  <si>
    <t>Sheen Dabalos</t>
  </si>
  <si>
    <t>dabalossheen@gmail.com</t>
  </si>
  <si>
    <t xml:space="preserve">Environmental concern </t>
  </si>
  <si>
    <t>Objective is to halt biodiversity loss by protecting and restoring ecosystems.</t>
  </si>
  <si>
    <t>my writer choose it for me</t>
  </si>
  <si>
    <t>I want to be contacted about the topic and everything.
APA 7 style should be used, no plagiarism, original paper.
A lot of references, journal articles. I will attach the brief and the lectures slides and template.</t>
  </si>
  <si>
    <t>[\"https://www.theacademicpapers.co.uk/wp-content/uploads/2024/02/6035SSL - Route 1_Normal.pdf\",\"https://www.theacademicpapers.co.uk/wp-content/uploads/2024/02/6035SSL - Route 1_Normal.pdf\",\"https://www.theacademicpapers.co.uk/wp-content/uploads/2024/02/1. Introduction and overview.pptx\",\"https://www.theacademicpapers.co.uk/wp-content/uploads/2024/02/2. Identifying your focus and the rationale for your work.pptx\",\"https://www.theacademicpapers.co.uk/wp-content/uploads/2024/02/6035SSL - Route 1_Normal.pdf\",\"https://www.theacademicpapers.co.uk/wp-content/uploads/2024/02/1. Introduction and overview.pptx\",\"https://www.theacademicpapers.co.uk/wp-content/uploads/2024/02/2. Identifying your focus and the rationale for your work.pptx\",\"https://www.theacademicpapers.co.uk/wp-content/uploads/2024/02/Anna - Dissertation-Template.docx\",\"https://www.theacademicpapers.co.uk/wp-content/uploads/2024/02/4. Methodology.pptx\",\"https://www.theacademicpapers.co.uk/wp-content/uploads/2024/02/5. Data analysis - final.pptx\",\"https://www.theacademicpapers.co.uk/wp-content/uploads/2024/02/Conclusions and recommendations.pptx\"]</t>
  </si>
  <si>
    <t>Angela</t>
  </si>
  <si>
    <t>emdad.pdobd@yahoo.com</t>
  </si>
  <si>
    <t>Navigating Leadership Challenges: A Comprehensive Study on Integrating AI, Emotional Intelligence and Empathy in organizationâ€</t>
  </si>
  <si>
    <t xml:space="preserve">I  am seeking someone highly qualified to help me with My MBA dissertation. 8000 words Due on the 10th of March. please review the details attached.  
You need to do all the analysis and collection of data as well as need to run a survey online with questionnaires.
Highly observant university, NO AI written materials as they have AI detection and plagiarism limit of less than 3% so reference has to be topnotch. 
I need a premium quality writer as I need to get above 75% on this. please only commit if you can deliver the work on time. 
Let me know ASAP </t>
  </si>
  <si>
    <t>[\"https://www.theacademicpapers.co.uk/wp-content/uploads/2024/02/writing rules -1.docx\",\"https://www.theacademicpapers.co.uk/wp-content/uploads/2024/02/writing rules -1.docx\",\"https://www.theacademicpapers.co.uk/wp-content/uploads/2024/02/Reference list - 1 .docx\",\"https://www.theacademicpapers.co.uk/wp-content/uploads/2024/02/writing rules -1.docx\",\"https://www.theacademicpapers.co.uk/wp-content/uploads/2024/02/Reference list - 1 .docx\",\"https://www.theacademicpapers.co.uk/wp-content/uploads/2024/02/Course work Guideline -1.docx\"]</t>
  </si>
  <si>
    <t>Oyinlola Osonowo</t>
  </si>
  <si>
    <t>oyinlolaosonowo@gmail.com</t>
  </si>
  <si>
    <t>Social Work Theories and Methods- CRITICALLY Analyse the effectiveness of TWO interventions on child sexual abuse using recent research (Systematic Reviews, Meta Analysis, Randomized Controlled trials)</t>
  </si>
  <si>
    <t xml:space="preserve">To whom it may concern,
This is a resit paper and my life depends on me doing well on this essay. I fail and I will be asked to drop out. I need help so I don\'t fail again. I have attached the essay outline and marking criteria. My topic is on Sexual Abuse in Children. And I have decided to work on Cognitive Behavioural Approaches and Trauma Informed Approaches.  I am urgently asking someone with critical thinking experience and research experience to help me write a quality essay. I go to a top university with highest of standards and research quality. They all think I am stupid and won\'t pass this second time around. This is my last chance. Please ðŸ™ </t>
  </si>
  <si>
    <t>[\"https://www.theacademicpapers.co.uk/wp-content/uploads/2024/02/Screenshot_20240224_220644_Microsoft 365 (Office).jpg\",\"https://www.theacademicpapers.co.uk/wp-content/uploads/2024/02/Screenshot_20240224_220644_Microsoft 365 (Office).jpg\",\"https://www.theacademicpapers.co.uk/wp-content/uploads/2024/02/FSW Theories and Methods Element Outline 2023 UPDATED.docx\"]</t>
  </si>
  <si>
    <t>Wanawsh Muhammed</t>
  </si>
  <si>
    <t>Wanawsh15@gmail.com</t>
  </si>
  <si>
    <t>miss.beauts@outlook.com</t>
  </si>
  <si>
    <t xml:space="preserve">Attachment Security </t>
  </si>
  <si>
    <t xml:space="preserve">Personal note - If you could follow the below instructions and produce a high quality report according to the mark scheme. I would really appreciate if you treat this assignment as if itâ€™s your own to help me achieve an A+. It would be massively appreciated as Iâ€™m currently going through a mental health crisis preventing from completing this assignment. If could complete the assignment before the deadline too see if any revisions are necessary that would be great. Also, Iâ€™ve only briefly looked at the assignment instructions, Iâ€™ve noted to include 10 references, but include however many you believe is appropriate, the more you can include the better. Thank you so much in advance!
PSY223 Developmental Psychology Practical Attachment
Attachment Security
Context: You are a developmental psychologist and member of the adoption support team at Tower Hamlets. Your role is to assess attachment quality between caregivers and adopted children in order to suggest suitable support for the families (if necessary).
Background: The development of a secure attachment in early childhood reflects an important component of positive development with implications across the life-course (Sroufe, 2005). Adopted children often have a history of caregiver deprivation or severe disruption of the child-caregiver relationship during those early years that are crucial for the formation of attachment. Although children that are placed in their adopted families within the first year after birth often develop similar attachment patterns as children raised in biological families, children adopted after the first 12 months tend to show less attachment security compared to non-adopted children (van den Dries et al., 2009). Importantly, empirical studies suggest that it is possible to promote attachment security through psychological interventions aimed at the child- caregiver relationship (Bakermans-Kranenburg et al., 2003). In young children attachment security is often measured with the Strange Situation procedure developed by Mary Ainsworth (Ainsworth &amp; Bell, 1970).
Task: Assess the attachment pattern (A, B, C, or D) between a caregiver and her infant based on a video of the Strange Situation Procedure. Then make suggestions for adequate psychological support as indicated according to your assessment of the attachment pattern. Use material from the lecture, practical, textbook as well as other reliable sources.
What you need to do for the assignment:
â€¢ Pick one of two cases (Theresa or Carla). Videos of the strange
situation procedure for both cases can be viewed on QMPlus
(although it is very important to attend the practical on February 13th)
â€¢ Analyse the video with the information provided in order to determine the attachment pattern
â€¢ Write a report containing the following four sections (use the report template):
1. Shortliteraturereviewonadoptionandattachmentsecurity(include
references)
2. Descriptionoftheselectedvideo(useprovidedgrid)
3. Assessment of the attachment pattern (only A, B, C, D, no
subgroups) based on interpretation of the strange situation procedure (use provided information on scoring: Waters_2002_The Ainsworth Strange Situation)
4. Suggestionsforinterventioninordertopromoteattachmentsecurity for the specific child (include references)
Word limit:
â€¢ 1,500 words (+/- 10% not including title or references in reference list) 
PSY223 Developmental Psychology Practical Attachment
Strange Situation Procedure Observation Grid Episode Event     Behaviour To Observe
     0
  Experimenter introduces caregiver and infant to unfamiliar room, then leaves
    None
   Nothing
 1
  Caregiver and child alone
  Exploration, Secure base
 â€¢ Does the child explore the room? To what degree (locomotion, manipulation of toys, visual exploration etc.)?
â€¢ Does the child use the caregiver as a secure base (eye contact, interaction etc.)?
 2
    Stranger enters, sits quietly, then interacts with caregiver and with child
    Reaction to stranger
   â€¢ Does the child react to the presence of the stranger? How?
â€¢ Does the child use the caregiver as a secure base?
â€¢ Does the child interact with the stranger, how and to what extent?
 3
  Caregiver leaves while stranger and child stay
  Separation distress, Reaction to stranger
 â€¢ How does the child react when the caregiver leaves the room?
â€¢ Does the child look for the caregiver, try to follow her?
â€¢ Does the child accept comfort from the stranger?
 4
   Caregiver returns and stranger leaves
   Reaction to reunion
  â€¢ How does the child react when the caregiver returns?
â€¢ Does the child seek proximity of the caregiver? How and to what extent?
â€¢ Does the child ignore the caregiverâ€™s return?
 5
   Caregiver leaves again, child alone in room
   Separation distress
 â€¢ How does the child react when the caregiver leaves the room?
â€¢ Does the child look for the caregiver, try to follow her?
  6
    Stranger enters, comforts child
    Reaction to stranger
  â€¢ How does the child react to the stranger?
â€¢ Does the child accept comfort from the stranger?
    7
Caregiver returns and is united with child
   Reaction to reunion
â€¢ How does the child react when the caregiver returns?
â€¢ Does the child seek proximity of the caregiver? How and to what extent?
â€¢ Does the child ignore the caregiverâ€™s return?
  2
MATERIAL
PSY223 Developmental Psychology Practical Attachment
â€¢ Lecture slides
â€¢ Report template
â€¢ Report mark scheme
â€¢ Strange Situation Procedure Observation Grid (included in instructions)
â€¢ Textbook (Berger, â€œThe Developing Person though the Life Spanâ€)
â€¢ Waters (2000) The Ainsworth Strange Situation (QMPlus)
â€¢ Appleyard (2007) Supporting Healthy Relationships (QMPlus)
â€¢ HELPGUIDE Attachment Issues and Reactive Attachment Disorder
(QMPlus)
â€¢ Additional scientific literature (usual literature search using key terms)
REFERENCES
Ainsworth, Mary D Salter, &amp; Bell, Silvia M. (1970). Attachment, exploration, and separation: Illustrated by the behavior of one-year-olds in a strange situation. Child Development, 49-67.
Bakermans-Kranenburg, M. J., van IJzendoorn, M. H., &amp; Juffer, F. (2003). Less is more: meta-analyses of sensitivity and attachment interventions in early childhood. Psychological Bulletin, 129(2), 195-215.
Sroufe, L Alan. (2005). Attachment and development: A prospective, longitudinal study from birth to adulthood. Attachment &amp; human development, 7(4), 349-367.
van den Dries, Linda, Juffer, Femmie, van IJzendoorn, Marinus H, &amp; Bakermans-Kranenburg, Marian J. (2009). Fostering security? A meta- analysis of attachment in adopted children. Children and youth services review, 31(3), 410-421.
</t>
  </si>
  <si>
    <t>[\"https://www.theacademicpapers.co.uk/wp-content/uploads/2024/02/PSY223-Practical---Attachment_AG.pdf\",\"https://www.theacademicpapers.co.uk/wp-content/uploads/2024/02/PSY223-Practical---Attachment_AG.pdf\",\"https://www.theacademicpapers.co.uk/wp-content/uploads/2024/02/PSY223---Marking-Form.pdf\",\"https://www.theacademicpapers.co.uk/wp-content/uploads/2024/02/PSY223-Practical---Attachment_AG.pdf\",\"https://www.theacademicpapers.co.uk/wp-content/uploads/2024/02/PSY223---Marking-Form.pdf\",\"https://www.theacademicpapers.co.uk/wp-content/uploads/2024/02/PSY223-Report-Template_Attachment_STUDENTNAME_AG.docx\"]</t>
  </si>
  <si>
    <t xml:space="preserve">To whom it may concern,
This is a resit paper and my life depends on me doing well on this essay. I fail and I will be asked to drop out. I need help so I don\'t fail again. I have attached the essay outline and marking criteria. My topic is on Sexual Abuse in Children. And I have decided to work on Cognitive Behavioural Approaches and Trauma Informed Approaches.  I am urgently asking someone with critical thinking experience and research experience to help me write a quality essay. I go to a top university with highest of standards and research quality. They all think I am stupid and won\'t pass this second time around. This is my last chance. Please if there is anytime when an essay can determine someones life or they will be deported if they fail it is nowðŸ™. I Want you to do this like its your own essay please. 
This is an example of a journal to use Comparative effectiveness of psychological interventions for treating the psychological consequences of sexual abuse in children and adolescents: a network metaâ€analysis 
https://www.cochranelibrary.com/cdsr/doi/10.1002/14651858.CD013361.pub2/full 
One of the researchers in the journal is from my university. </t>
  </si>
  <si>
    <t>[\"https://www.theacademicpapers.co.uk/wp-content/uploads/2024/02/FSW Theories and Methods Element Outline 2023 UPDATED.docx\"]</t>
  </si>
  <si>
    <t>Jonathan Finchett</t>
  </si>
  <si>
    <t>jonnyf90@hotmail.com</t>
  </si>
  <si>
    <t>Research methods and end of life care for children</t>
  </si>
  <si>
    <t xml:space="preserve">First part of assignment 
Demonstrate a critical understanding of research methods, ethics and governance in providing evidence-based care. 
 To include: 
Whatâ€™s the purpose? 
Justify why ethics is needed and evidence this
Explain informed and voluntary consent
Talk about confidentiality and why it is important in the research process 
Explain research and how you do this research for diverse groups of people 
Second section: 
Demonstrate your understanding of the aims qualitative, quantitative and mixed approaches to research
Consider - what does the literature say about the advantages and limitations of these methods 
Demonstrate your understanding sampling research and why itâ€™s important? 
Consider what does the literature say about sampling methods and how can sampling influence study findings? 
Demonstrate your understanding of Data Collection tools in research and why itâ€™s important? 
What does the literature say about data collection methods and how can data collection approach influence study findings. 
Second part of assignment
Discussion of supporting patients families and carers at end of life care
Only in childrenâ€™s end of life care 
Define the concept, consider why it is important, what is currently known about it (to add critically here, aim to include a range of contrasting perspectives) how strong is the evidence for it? Currently where are the gaps in knowledge? What could we research next? 
The assignment must be supported by references in the text and a reference list
The assignment must include an introduction, appraisal of research, discussion( second part of assignment for childrenâ€™s end of life care), conclusion and Harvard references 
Please use as many references as possible. </t>
  </si>
  <si>
    <t>Stefan Mihaes</t>
  </si>
  <si>
    <t>stefan_mihaes@icloud.com</t>
  </si>
  <si>
    <t>stef_mihaes@yahoo.com</t>
  </si>
  <si>
    <t>Timber Construction as a Pathway to Zero Carbon Buildings: Strategies, Challenges, and Opportunities in the UK Context</t>
  </si>
  <si>
    <t xml:space="preserve">Dissertation, Timber Construction as a Pathway to Zero Carbon Buildings: Strategies, Challenges, and Opportunities in the UK Context. 
I have done some work already: Introduction, Aims and Objectives, and Literature review. This will need to be reviewed and rectified by the writer...
Can the writer work around what I\'ve already done? Only if the work done is worth keeping.
I also need 5 or 6 relevant questionnaires and 2 case studies.
I will upload the work I\'ve done and the guidance from the school.
</t>
  </si>
  <si>
    <t>[\"https://www.theacademicpapers.co.uk/wp-content/uploads/2024/02/Guidance and Dissertation Structure.pdf\",\"https://www.theacademicpapers.co.uk/wp-content/uploads/2024/02/Guidance and Dissertation Structure.pdf\",\"https://www.theacademicpapers.co.uk/wp-content/uploads/2024/02/Timber Construction as a Pathway to Zero Carbon Buildings.docx\"]</t>
  </si>
  <si>
    <t xml:space="preserve">Water infrastructure </t>
  </si>
  <si>
    <t>All the instructions are attached below</t>
  </si>
  <si>
    <t>[\"https://www.theacademicpapers.co.uk/wp-content/uploads/2024/02/IMG_0217.jpeg\",\"https://www.theacademicpapers.co.uk/wp-content/uploads/2024/02/IMG_0214.jpeg\",\"https://www.theacademicpapers.co.uk/wp-content/uploads/2024/02/IMG_0215.jpeg\",\"https://www.theacademicpapers.co.uk/wp-content/uploads/2024/02/IMG_0216.jpeg\",\"https://www.theacademicpapers.co.uk/wp-content/uploads/2024/02/IMG_0175.jpeg\"]</t>
  </si>
  <si>
    <t xml:space="preserve">
												Diana Moore ( Writer ID: TAP-850021 )											</t>
  </si>
  <si>
    <t>Elizabeth Bulger ( Writer ID: TAP-119864 )</t>
  </si>
  <si>
    <t>[\"https://www.theacademicpapers.co.uk/wp-content/uploads/2024/02/front-view-graduate-with-bouquet-roses.jpg\"]</t>
  </si>
  <si>
    <t>Emmanuella Ezekhume</t>
  </si>
  <si>
    <t>ezekhume.emmanuella@gmail.com</t>
  </si>
  <si>
    <t>khumay81@gmail.com</t>
  </si>
  <si>
    <t>07535 536363</t>
  </si>
  <si>
    <t>Critical Analysis of Care and Treatment Approaches for Complications in Pregnant Women with Sickle Cell Anemia</t>
  </si>
  <si>
    <t>This dissertation comprises a systematic review of 10,000 words. The introduction and background of the study aim to address key questions, including defining sickle cell, outlining the associated problems and consequences, examining mortality and morbidity, exploring interventions and their outcomes. Additionally, it investigates teaching standards for sickle cell disease in midwifery and medical schools, emphasizing the expertise of midwives in addressing complications of sickle cell anemia during pregnancy. The study also evaluates interventions implemented in the UK for managing sickle cell and their effectiveness. While the global perspective is considered, the focus is primarily on the UK, provided there is sufficient literature available. Note: I am a Physician Associate student in the UK I would prefer a writer that is a Physician Associate or that understands who Physician Associates are.</t>
  </si>
  <si>
    <t>+44(0)7365807501</t>
  </si>
  <si>
    <t>Innovator Founder Visa</t>
  </si>
  <si>
    <t>I want to write a research paper on the Innovator Founder Visa. For more information please refer to the below article, I have recently written The Reality of the Innovator Founder Visa: A Contradiction to British Immigration Views The United Kingdom has long been a country that has welcomed immigrants from around the world. Surveys have recently shown that most British people hold a positive view of immigration, recognizing the contributions that newcomers make to the country\'s social and economic fabric. However, in recent years, there seems to be a contradiction between these positive views and the actions of the UK government, particularly when it comes to immigration policies. This discrepancy is nowhere more evident than in the case of the Innovator Founder Visa, which was designed to attract innovative entrepreneurs to the UK but has, in many cases, failed to deliver on its promises. Rising Visa Fees and Restrictive Measures The UK government\'s approach to immigration in recent years has been marked by an increase in visa fees across all categories, making it more expensive for individuals and families to come to the UK. In addition to higher fees, the government has implemented measures that curtail the number of international students who can study in the UK, limiting which universities can sponsor them. One of the most controversial moves was the removal of dependent visas, making it difficult for the families of students to accompany them. The Innovator Founder Visa was introduced with the aim of encouraging entrepreneurs and innovators to establish their businesses in the UK, boosting the country\'s tech and innovation sectors. However, recent changes to the visa program have raised concerns about its effectiveness and the government\'s commitment to fostering innovation. The Flawed Innovator Founder Visa One of the most glaring issues with the Innovator Founder Visa is the role of endorsing bodies. These organizations are meant to assess business plans and ideas submitted by visa applicants. However, many entrepreneurs have encountered a disheartening reality when dealing with these endorsing bodies. Instead of receiving meaningful feedback and a fair assessment, applicants often face a daunting and complicated process, culminating in a disappointing \"failed\" result. The Process of Endorsement International entrepreneurs who aspire to come to the UK invest considerable time and resources in developing their business plans, adhering to the guidelines set by endorsing bodies. It is a demanding process, which includes creating a detailed business plan that aligns with the UK\'s business and innovation standards. However, despite the hard work, financial investment, and commitment from these applicants, they often receive a \"failed\" verdict. This outcome is perplexing, given the stringent requirements placed upon them, including the need to craft a comprehensive business plan that adheres to the endorsing body\'s guidelines. It raises questions about the intentions of these endorsing bodies. The Profitable Path of Rejection One troubling aspect of the Innovator Founder Visa program is that, in some cases, it appears more beneficial for endorsing bodies to reject applicants rather than approve them. This notion arises from the hefty Â£1,000 fee that applicants are required to pay when seeking endorsement. With rejection being the easier outcome for these endorsing bodies, they seem to have little incentive to genuinely support aspiring entrepreneurs. A Community of Questions The international entrepreneurial community has been left bewildered by the contradictions in the UK\'s immigration policy. If the government is genuinely uninterested in attracting immigrant entrepreneurs, why launch the Innovator Founder Visa program in the first place? These policies not only deter talented innovators from coming to the UK but also damage the country\'s reputation as a hub for innovation and entrepreneurship. The Innovator Founder Visa, designed to attract entrepreneurs and innovators to the UK, has become a source of frustration and disappointment for many international applicants. The endorsement process, which is meant to identify and support promising businesses, has left many entrepreneurs disheartened and questioning the government\'s intentions. In a time when the UK is facing stiff global competition in the tech and innovation sectors, the Innovator Founder Visa should be a beacon of hope, attracting top talent to the country. However, the reality is far from the government\'s stated goals, with endorsing bodies seemingly more interested in collecting fees than genuinely supporting innovation. It is high time for the UK government to reevaluate its immigration policies and ensure that they align with the country\'s genuine aspirations for economic growth and innovation.</t>
  </si>
  <si>
    <t>testing orddr 2</t>
  </si>
  <si>
    <t>testing 3</t>
  </si>
  <si>
    <t>I want to write a research paper on the Innovator Founder Visa. For more information please refer to the below article, I have recently written The Reality of the Innovator Founder Visa: A Contradiction to British Immigration Views The United Kingdom has long been a country that has welcomed immigrants from around the world. Surveys have recently shown that most British people hold a positive view of immigration, recognizing the contributions that newcomers make to the country\\\'s social and economic fabric. However, in recent years, there seems to be a contradiction between these positive views and the actions of the UK government, particularly when it comes to immigration policies. This discrepancy is nowhere more evident than in the case of the Innovator Founder Visa, which was designed to attract innovative entrepreneurs to the UK but has, in many cases, failed to deliver on its promises. Rising Visa Fees and Restrictive Measures The UK government\\\'s approach to immigration in recent years has been marked by an increase in visa fees across all categories, making it more expensive for individuals and families to come to the UK. In addition to higher fees, the government has implemented measures that curtail the number of international students who can study in the UK, limiting which universities can sponsor them. One of the most controversial moves was the removal of dependent visas, making it difficult for the families of students to accompany them. The Innovator Founder Visa was introduced with the aim of encouraging entrepreneurs and innovators to establish their businesses in the UK, boosting the country\\\'s tech and innovation sectors. However, recent changes to the visa program have raised concerns about its effectiveness and the government\\\'s commitment to fostering innovation. The Flawed Innovator Founder Visa One of the most glaring issues with the Innovator Founder Visa is the role of endorsing bodies. These organizations are meant to assess business plans and ideas submitted by visa applicants. However, many entrepreneurs have encountered a disheartening reality when dealing with these endorsing bodies. Instead of receiving meaningful feedback and a fair assessment, applicants often face a daunting and complicated process, culminating in a disappointing \\\"failed\\\" result. The Process of Endorsement International entrepreneurs who aspire to come to the UK invest considerable time and resources in developing their business plans, adhering to the guidelines set by endorsing bodies. It is a demanding process, which includes creating a detailed business plan that aligns with the UK\\\'s business and innovation standards. However, despite the hard work, financial investment, and commitment from these applicants, they often receive a \\\"failed\\\" verdict. This outcome is perplexing, given the stringent requirements placed upon them, including the need to craft a comprehensive business plan that adheres to the endorsing body\\\'s guidelines. It raises questions about the intentions of these endorsing bodies. The Profitable Path of Rejection One troubling aspect of the Innovator Founder Visa program is that, in some cases, it appears more beneficial for endorsing bodies to reject applicants rather than approve them. This notion arises from the hefty Â£1,000 fee that applicants are required to pay when seeking endorsement. With rejection being the easier outcome for these endorsing bodies, they seem to have little incentive to genuinely support aspiring entrepreneurs. A Community of Questions The international entrepreneurial community has been left bewildered by the contradictions in the UK\\\'s immigration policy. If the government is genuinely uninterested in attracting immigrant entrepreneurs, why launch the Innovator Founder Visa program in the first place? These policies not only deter talented innovators from coming to the UK but also damage the country\\\'s reputation as a hub for innovation and entrepreneurship. The Innovator Founder Visa, designed to attract entrepreneurs and innovators to the UK, has become a source of frustration and disappointment for many international applicants. The endorsement process, which is meant to identify and support promising businesses, has left many entrepreneurs disheartened and questioning the government\\\'s intentions. In a time when the UK is facing stiff global competition in the tech and innovation sectors, the Innovator Founder Visa should be a beacon of hope, attracting top talent to the country. However, the reality is far from the government\\\'s stated goals, with endorsing bodies seemingly more interested in collecting fees than genuinely supporting innovation. It is high time for the UK government to reevaluate its immigration policies and ensure that they align with the country\\\'s genuine aspirations for economic growth and innovation.</t>
  </si>
  <si>
    <t>Sara Braker</t>
  </si>
  <si>
    <t>sarabraker@icloud.com</t>
  </si>
  <si>
    <t>Police accountability</t>
  </si>
  <si>
    <t>Question 1 You should use up to 1500 words for answering this question in the style of an essay. Critically assess whether the police accountability mechanisms in England and Wales strike a good balance between the needs of preventing crime and the protection of human rights of individuals against instances of abuse of power by the police. References include either: in-text citation and inclusion in reference list (for secondary/general academic sources); or footnote (for primary law sources: cases, legislation, treaties etc). Citations go in brackets in your text where you refer to the source. There are lots of different ways of referencing â€“ for OU law modules you need to follow Cite Them Rite Harvard style for secondary sources; and Cite Them Rite OSCOLA for primary sources.</t>
  </si>
  <si>
    <t>Poulami Dey</t>
  </si>
  <si>
    <t>poulami228@gmail.com</t>
  </si>
  <si>
    <t>Child Care</t>
  </si>
  <si>
    <t>The Benefits of Outdoor Play in the Early Years A Comprehensive Literature Review A Comprehensive Literature Review</t>
  </si>
  <si>
    <t>SECONDARY RESEARCH (Literature Review) - BASIC STRUCTURE Acknowledgements People whom you may want to thank, who may have helped you during the course of your study or specifically during the period of dissertation. List of contents â€“ including appendices/list of figures/tables List chapters, chapter titles and their page numbers Appendices should also be listed on the Contents page e.g. Appendix A and the title of the Appendix List of abbreviations- glossary (this is optional, but may be appropriate especially if your study uses a lot of abbreviations). Abstract Abstract should provide a synopsis of your work and invite the reader to continue reading the rest of your work. It should include the following: The aim of the research The research methods used- mainly review of literature The main results/findings- the main messages that you want to convey from each literature review chapter The main conclusions and recommendations It should be one paragraph long- no longer than a page at its maximum. It should appear after the title page (and acknowledgements and contents page). Chapters: All chapters in your Major Project must: Begin with a title and chapter number. They must include an introduction (a short paragraph), explaining the purpose of your chapter, reasons why that content is important and organisation of the content. Introduction of each chapter should remind the reader the objectives of the chapter, and also provide a brief statement of what you are about to discuss. Finish each chapter with a conclusion: Tell the reader main messages from your chapter. Conclusion from each chapter can also be used as an opportunity to signpost the reader to the next section/ chapter, i.e., how the conclusion almost creates a need to discuss the next topic of your research. Each chapter should start from a new page Chapters should be numbered Page numbers (use page footers) Make full use of headings and sub-headings within chapters to provide a clear structure to your material and to highlight key points. Chapter 1. Introduction Start by putting your research in context: why your research is worth doing. Try to identify the gap in research and the topic that you are addressing. Write down key 5-7 readings/authors that you find most influential (better to pick them up from your literature review chapter). Explain why their views/ work is so influential and how they fit together in relation to your overall topic. Clarify the focus of your study: Explain the focus and rationale of your study. Link the research focus with the background information that you have provided above. Everything has to be written in one continuous flow. Use transitional phrases to make links between different sections explicit. Introduce the main focus/foci, explaining why research in your chosen area is important, and the overall importance of the research field. You might suggest that the area/topic you have picked to research lacks critical investigation; or you may be looking at a particular focus/ lens/ angle and this could be seen as adding value too. The rationale can be grounded in your professional practice, personal experiences or academic study/ learning, or a combination of all. Specify your specific research aims and objectives. Research will have an overall aim. Objectives will stem from the overall aim, explaining how that aim will be met. Objectives can be written numerically or in bullet points. Aim for approximately 2-3 objectives. These objectives must be addressed in your research- one way of doing this is by discussing these objectives explicitly in your forthcoming chapters/ referring to them in your findings chapter. You can choose to only write aim(s) and not include objectives in your study. Discuss the methodology used- for example, the use of information from peer reviewed research journals, textbooks and policy documents. You can give examples by naming those journals or books that you particularly found useful. You can discuss how you organised this information into smaller chunks of meaningful discussions. The idea is to be transparent about the retrieving, sifting, sorting and meaning making of the information. You can also mention the main keywords used to search the information, for example, play, assessment, EYFS, attachment, etc. Doing research ethically is paramount. Discuss how you retrieved and used the information ethically- by researching and acknowledging sources appropriately. Discuss how ethically and honestly you represented the ideas of the authors, without manipulating any information or data to suit your purpose. Towards the end, include a brief signposting to the structure of your UMP. This can be in the form of a short paragraph that explains the purpose of each chapter in your dissertation. Overall, your introduction must include sub-sections with appropriate headings/subheadings and should highlight some of the key references that you plan to use in the main study. You can draft an introduction early but come back to it at the end, after completing the rest of the chapters of your Major Project. By this time you would already know the literature review and the key authors. Chapter 2, Chapter 3, Chapter 4 â€“ Literature Reviews (the number of chapters may vary according to your topic) Give title and number to each chapter and write a separate introduction and conclusion for each literature review chapter. Each chapter will focus upon a particular topic surrounding your research. Below are some general guidelines that you may want to use for literature review: Review the key literature in your chosen area. Discuss the subject content and academic knowledge of your topic. The review of literature should help you to contextualise your research in the body of established knowledge. Show that you are aware what has already been researched and thought about, researched and written in your area of interest. Use headings and sub-headings to structure the literature review. Treat each chapter like a mini essay which helps you to answer the research questions(s) that you earlier raised in your dissertation. Chapter 5 â€“ Conclusion You can include the following four key sections in your conclusion: A summary of your main findings and the conclusion Limitations of your research Any recommendations for future research (these can originate from your limitations) Main contribution to knowledge You can also include a small section on self-reflection, for example, how do you think you have grown as a researcher, overall. References List in alphabetical order Avoid bullet points Correctly referenced Only include references that are cited in the text in different chapters Please use references as much as possible. The number I have mentioned at the bottom is just for the example. Please see the attached approved Ethics form so you can understand my dissertation criteria and the questions need to answer in this dissertation.</t>
  </si>
  <si>
    <t>Allan Araya</t>
  </si>
  <si>
    <t>allan.araya.s@gmail.com</t>
  </si>
  <si>
    <t>Mirna Richards ( Writer ID: TAP-748964 )</t>
  </si>
  <si>
    <t>International Development -Urbanisation-</t>
  </si>
  <si>
    <t>3,500 words essay (excluding bibliography, +/- 10%) Answer ONE of the following questions: 1. Critically discuss the relationship between urbanisation and development. In your answer, develop TWO case studies to illustrate your argument. Essay MUST: The essay should answer the question of what is the relationship between development and urbanisation. Must have a main argument highlighting three different aspects of it. Use two case studies from developing countries NOT BRAZIL. - Include some but not only relevant academic references from Henri Lefebvre and David Harvey. Can use some but not only the readings provided. Essential Readings Figueiredo, G., B. EstÃ©vez, and T. Rosa. 2020. The Black City: Modernisation and Fugitivities in Salvador, Bahia, Brazil. Radical Housing Journal 2 (2): 55â€“82. Fischer, B. (2014). A century in the present tense: crisis, politics, and the intellectual history of Brazilâ€™s informal cities. Cities from scratch: poverty and informality in urban Latin America, 9-67. Donahue, B. (2020). The Price of Gold. The Washington Post Magazine, 6. Read the following blog posts about Rio de Janeiro: The Essence of the Favela is Resistance, by Paulo Gabriel dos Santos What is the Right to the City, by Patrick Isensee Must use the Harvard style for referencing.</t>
  </si>
  <si>
    <t>This question tests your ability to plan an answer to a problem question, including your ability to demonstrate how to apply the IRAC method to such a question. Read the problem scenario and draft a plan to answer the question that follows. You should not answer the question in full, but should produce a plan structured in a similar way to the example in Box 3 in Section 6.1.4 of the Law undergraduate guide. As this is a plan, you may use headings and bullet points. Carlos suffers from an abnormal sleep disorder, which results in him acting violently when sleepwalking. When Carlos has a sleepwalking episode, he will often wake up the next morning and find he has trashed his bedroom (torn down curtains, broken furniture, etc) but he will have no recollection of what happened. One evening, he invited his friend Yusuf over to watch a movie. About halfway through the movie, Carlos fell into a deep sleep. Yusuf, who was concentrating on the movie, did not notice. Suddenly, Carlos jumped up and started trashing the room. He picked up the coffee table and slammed it down on Yusufâ€™s head repeatedly, fracturing his skull. An hour later, Carlos wakes up to find the living room trashed and Yusuf unconscious on the floor next to him, but he has no recollection of how this happened. He immediately called an ambulance, but sadly Yusuf died on the way to the hospital. Advise Carlos on his likely criminal liability for the death of Yusuf and whether he can rely on the defence of insanity. When preparing your plan you should consider how you will use the IRAC method to inform your answer, including: identifying the key legal issues arising from the facts set out in the scenario stating the relevant legal rules that apply to the issues applying the legal rules to the relevant facts, referring to key legal sources reaching a reasoned conclusion about the likely liability of Carlos for the death of Yusuf and whether he can rely on the defence of insanity. (30 marks)</t>
  </si>
  <si>
    <t>Draft plan legal adice</t>
  </si>
  <si>
    <t>Legal advice plan</t>
  </si>
  <si>
    <t>Sara Jane Braker</t>
  </si>
  <si>
    <t>Legal Advice plan</t>
  </si>
  <si>
    <t>Becca</t>
  </si>
  <si>
    <t>Seunolajide2000@gmail.com</t>
  </si>
  <si>
    <t>How does the experience of inpatient induction of labour compare to outpatient of induction of labour</t>
  </si>
  <si>
    <t>Topic- How does the experience of inpatient induction of labour compare to outpatient of induction of labour Words; 5000 WORDS + 500 WORDS(10%) = 5500 WORDS Themes can be ; â€¢ Pain relief- do women feel midwives are on top of their pain relief at home or inpatient? â€¢ Outcome- have they had more success with vaginal birth if they are at home or inpatient. Compare rates of caesarean section of both groups. â€¢ Satisfaction- Womenâ€™s satisfaction. 3-5 literature articles- review papers, do they address one or more themes? Do they give you a comparison of two modules of the question? Critically analyse other articles and evidence-based research to support discussions. References â€“ In Harvard</t>
  </si>
  <si>
    <t>Vasco Santos</t>
  </si>
  <si>
    <t>vasco.pedro.santos@gmail.com</t>
  </si>
  <si>
    <t>vasco.pnsantos@gmail.com</t>
  </si>
  <si>
    <t>+351 926725103</t>
  </si>
  <si>
    <t>Report to the Board</t>
  </si>
  <si>
    <t>This is a group assignment in which the chosen company by our group is Dillard\'s Inc., company in the retail industry. I have only some parts. My parts are 1.2, 2.1, 3.1, 4.1. They are the ones that are in green in the Word document attached to the zipped file. The references have to be in APA7 format, including in-text citations. As it is a report, it has to be written in 3rd person. In the 2.1: Budgeting and Cost Management part, you might need the 10K of Dillard\'s in order to base yourself. The pdf file for that is also included in the folder. This is a university team assignment that has a significant weight on the final grade of the module, so I will kindly ask you to do it with the highest quality possible. If you have any doubts, please feel free to contact me. I will send you the zipped file by email. Thanks, Vasco</t>
  </si>
  <si>
    <t>Aleena Sooter</t>
  </si>
  <si>
    <t>aleena.sooter111@gmail.com</t>
  </si>
  <si>
    <t>Unveiling the Nexus: Exploring the relationship between drug use and criminal behaviour.</t>
  </si>
  <si>
    <t>Please make sure that the dissertation contains: -Title page with your name, the title of the dissertation, the name of your supervisor, and the word count (I will do this one) -Abstract around 200 words -The table of contents -The list of references at the end of the dissertation This is a secondary research so its purely researched based. \"A library-based study using secondary sources\" This is what my lecturer is looking for \"A dissertation is an extended piece of academic analysis in which you approach your topic with a view to undertaking systematic, rigorous, and critical examination. It should have a clear set of aims and intentions and a well-developed argument, or a thesis. The argument is the central pole of the dissertation. It needs to be corroborated by research findings and by existing and properly referenced academic literature. Your dissertation should pull together organically whatever material you have gathered into a tight, concise, and clear statement that tells us what it is about. Its argument should be laid out in such a way that its key and clearly identifiable points follow naturally from each other. The structure of the argument is logical and coherent. You need to guide the reader through the steps in the argument and ensure that the sections link together. The structure of the argument needs to be transparent to the reader. Your dissertation should address theoretical, methodological, and substantive debates relevant to your topic. You need to draw on, and fully and properly reference the existing literature relevant to your topic. You need to locate your argument, i.e., position it in relation to existing scholarly work on the topic. The existing literature will inevitably deal with different aspects of the topic in terms of: Theoretical understandings (conceptualisation, links to wider theories of society, explanatory framework, critical assessment, etc.); Methodological approaches (research procedures, bases of evidence, sources of data, inferential reasoning, etc.); Substantive knowledge (empirical claims, general knowledge base, policy issues where relevant, etc.). You need to show how your argument stands in relation to the debates at each of these levels. Your treatment of the literature should be critical. You should assess its worth by arguing critically with it and about it. Reviewing the literature means just what it says: viewing it again, looking at both strengths and weaknesses, things to take forward, and things to leave behind for the purposes of your discussion. It is for this reason that you do not necessarily have to do primary research for your dissertation. A critical review and discussion of secondary literature is quite acceptable and does not carry fewer marks. Finally, your dissertation should be an independent piece of research. Your dissertation is your dissertation: you choose the topic, you decide on the approach, and you make the argument. Note that the term â€˜researchâ€™ is used broadly in sociology and does not mean you have to do primary research â€“ a library-based study using secondary sources is quite acceptable. Independence comes from the questions you ask and how you ask them, not from the form of data per se.\" - I\'ve attached my portfolio below, however if you wish to make any changes please let me know as I only received a 55/100 for it.</t>
  </si>
  <si>
    <t>Lily</t>
  </si>
  <si>
    <t>lily3465@gmail.com</t>
  </si>
  <si>
    <t>module - contemporary accounting issues</t>
  </si>
  <si>
    <t>I have to write about one of the 7 topic areas covered in the module. Choosing a case study from your real-life or from the media and apply the theories in the topic area to your case, Seven topics: Seven topics will be delivered in the module, each reflecting the instructorâ€™s research interests and expertise. â€¢ Topic 1: Business ethics, according to Foucault and others (KJ) â€¢ Topic 2: Football finances (KJ) â€¢ Topic 3: Cosmopolitanism and feminism (KJ) â€¢ Topic 4: Legitimacy and stakeholder theory (KJ) â€¢ Topic 5: Positive accounting theory (KJ) â€¢ Topic 6: The effectiveness of changes to the Board of Directors in the Anglo-Saxon world (JJ) â€¢ Topic 7: Executive pay in the US, corporate decline and the growth of inequality (JJ) the writer is free to pick which topic they want to do and what case study to add to it I have a previous years piece of work if that would help to have too</t>
  </si>
  <si>
    <t>MARYAN HASSAN</t>
  </si>
  <si>
    <t>hassanmaryan90@gmail.com</t>
  </si>
  <si>
    <t>Dissertation - Methodology Chapter</t>
  </si>
  <si>
    <t>I am placing an order for the methodology section of my research paper and would like it to be written in past tense. The methodology should accurately reflect the details and procedures as outlined in my ethics form, including the research design, participant recruitment methods, data collection methods, and ethical considerations. Attached below, you will find the information extracted from my ethics form. Please ensure that all these aspects are comprehensively covered and align with the ethical guidelines specified AND literature review.</t>
  </si>
  <si>
    <t>Maliha Singh</t>
  </si>
  <si>
    <t>malihasaditi@gmail.com</t>
  </si>
  <si>
    <t>Tort Law</t>
  </si>
  <si>
    <t>Question: â€œIt is unclear whether justice is best served by corrective or distributive attribution of liability in tort law.â€ OSCOLA referencing, if possible, please reference Tort Law: Text, Cases, and Materials (5th edn) by Jenny Steele when defining things. Please include case law as well as law theory relevant to Tort Law</t>
  </si>
  <si>
    <t>Raksha Rai</t>
  </si>
  <si>
    <t>raksharaii07@gmail.com</t>
  </si>
  <si>
    <t>raksharai07@yahoo.com</t>
  </si>
  <si>
    <t>Exploring the impact of family dynamics and peer influence on juvenile delinquency</t>
  </si>
  <si>
    <t>Im doing a secondary research .. Please make sure that the dissertation contains: Title page with your name, the title of the dissertation, the name of your supervisor, and the word count Abstract around 200 words The table of contents The list of references at the end of the dissertation Appendix, where appropriate. In the appendix, you can present additional materials, like a sample of responses to your interview questionnaire, quantitative data, etc (please discuss with your supervisor what can be included in the appendix) The dissertation must be submitted electronically on Canvas, you do not have to submit a hard copy. Instructions for the electronic copy: Please also state your name and your KU student number in the file name when uploading the electronic copy on Turnitin. A dissertation is an extended piece of academic analysis in which you approach your topic with a view to undertaking systematic, rigorous, and critical examination. It should have a clear set of aims and intentions and a well-developed argument, or a thesis. The argument is the central pole of the dissertation. It needs to be corroborated by research findings and by existing and properly referenced academic literature. Your dissertation should pull together organically whatever material you have gathered into a tight, concise, and clear statement that tells us what it is about. Its argument should be laid out in such a way that its key and clearly identifiable points follow naturally from each other. The structure of the argument is logical and coherent. You need to guide the reader through the steps in the argument and ensure that the sections link together. The structure of the argument needs to be transparent to the reader. Your dissertation should address theoretical, methodological, and substantive debates relevant to your topic. You need to draw on, and fully and properly reference the existing literature relevant to your topic. You need to locate your argument, i.e., position it in relation to existing scholarly work on the topic. The existing literature will inevitably deal with different aspects of the topic in terms of: Theoretical understandings (conceptualisation, links to wider theories of society, explanatory framework, critical assessment, etc.); Methodological approaches (research procedures, bases of evidence, sources of data, inferential reasoning, etc.); Substantive knowledge (empirical claims, general knowledge base, policy issues where relevant, etc.). You need to show how your argument stands in relation to the debates at each of these levels. Your treatment of the literature should be critical. You should assess its worth by arguing critically with it and about it. Reviewing the literature means just what it says: viewing it again, looking at both strengths and weaknesses, things to take forward, and things to leave behind for the purposes of your discussion. It is for this reason that you do not necessarily have to do primary research for your dissertation. A critical review and discussion of secondary literature is quite acceptable and does not carry fewer marks. Finally, your dissertation should be an independent piece of research. Your dissertation is your dissertation: you choose the topic, you decide on the approach, and you make the argument. Note that the term â€˜researchâ€™ is used broadly in sociology and does not mean you have to do primary research â€“ a library-based study using secondary sources is quite acceptable. Independence comes from the questions you ask and how you ask them, not from the form of data per se. You cannot use your studies in this module to justify research into areas of criminal activity that put you or others at risk of harm (either physical, mental, or any other kind). To be very clear, there are no circumstances under which it is permitted for you to access documents or websites, nor contact any organisations that reproduce or produce pornographic, terror-related, or illegal material in the context of this module. You cannot use your studies as a reason for accessing this kind of material and you will not be supported by the university if you are caught doing so. Although there may be situations in which it is proper for experienced academic researchers to investigate controversial material, the use of such material must be approved in advance by the Universityâ€™s Research Ethics Committee. Please refer to your supervisor if you feel that these considerations are relevant to your chosen dissertation topic.</t>
  </si>
  <si>
    <t>Pearl</t>
  </si>
  <si>
    <t>Critical issues in HRM Globalisation</t>
  </si>
  <si>
    <t>See description in the page provided</t>
  </si>
  <si>
    <t>jemila ICHIDOU</t>
  </si>
  <si>
    <t>TMA 04 TMA 04 This tutor-marked assignment (TMA 04) must be submitted by 12 noon (UK local time) on the date shown in the study planner on the module website. TMA 04 counts for 20% of the overall mark for the module. You will also receive feedback from your tutor, which will help you in the preparation of TMA 05. In TMA 05 you will be expected to explain how you have taken on board this feedback. Learning outcomes This TMA assesses the following: your ability to demonstrate how you have taken on board feedback from previous TMAs (5 marks) your knowledge and understanding of key concepts covered in Block 4, particularly the concepts related to the marketing mix and to societal and environmental issues in marketing (40 marks) your ability to apply these module concepts to a case study, and your ability to analyse the case study using the concepts related to the marketing mix and to societal and environmental issues in marketing (25 marks) your ability to make some recommendations for marketing practices, based on your analysis of the case study (15 marks) your ability to use academic and business and management language appropriately and effectively to communicate your ideas, including your ability to use good academic practice in citing and referencing sources of information appropriately (5 marks) your ability to reflect on your participation in the tutor group forum (TGF) (10 marks). Your TMA will be marked on each of these learning outcomes. Your tutor will also give you feedback about how well you have achieved each of these learning outcomes and how to improve further for TMA 05. Word limit The overall word limit for TMA 04 is 1200 words. Refer to the guidance on word limits in the Assessment guide for further details on what parts of your TMA must be included in the word count and for penalties for exceeding the word limit by more than 10%. You must state the actual word count in your TMA. Guidance for students Make sure you follow the question guidance provided to achieve a good result. Also make sure you have read the general information and guidance given in the Assessment guide. Note that there is no template for this TMA. As you will have to structure your own assignments in future modules, now is a good time to start practising this. Structuring TMA 04 is not difficult, just use the outline given below and use the questions as headings. Structure TMA 04 using the following outline: On the cover sheet: Give your TMA a title (for example â€˜B100 TMA 04â€™) Give your name, student ID number, the name of your tutor, and add the total word count for your TMA (without the wording of the questions and the references) Provide a declaration that the TMA is your own work. Here is a suitable wording for this: â€œI hereby declare that this assignment is my own work and that I have not copied material from other sources without referencing them, nor colluded with other students to produce this TMA, nor asked anybody else to do all or parts of the work for me (paid or unpaid).â€ Signed* â€¦â€¦â€¦â€¦â€¦â€¦â€¦â€¦â€¦â€¦â€¦â€¦â€¦â€¦â€¦ Date â€¦â€¦â€¦â€¦â€¦â€¦â€¦â€¦â€¦â€¦â€¦â€¦ (Donâ€™t forget to sign this declaration, using a scanned signature or by typing your name) In the main part of the TMA: Use the questions (see below) as headers for each answer that you write. It is advisable to start each question on a fresh page. References Donâ€™t forget to add a list of references. As a minimum you should cite and provide references to the relevant readings in B100 Block 4. TMA 04 task This TMA has three parts. Make sure that you complete all parts. Part 1 asks you to reflect on how you have used feedback from TMA 03, and/or earlier TMAs to help you prepare TMA 04. Part 1 contains one question and is worth 5% of the mark for this TMA. Part 2 is the main part of the TMA. It asks you to analyse a case study, using concepts from Block 4 of B100. Part 2 contains three questions and is worth 80% of the marks for this TMA. Part 3 asks you to describe and reflect on your contributions to the TGF discussions associated with Block 4. Part 3 contains one question and is worth 10% of the mark for this TMA. The remaining 5% of the marks for this TMA are for the correct use of academic and business language and for correct referencing of B100 concepts. Part 1 This part asks you to explain how you have used the feedback you have received on TMA 03 and on previous TMAs to help you prepare TMA 04. It is worth 5% of the marks for this TMA. Question 1 How have you used the feedback you received from your tutor on TMA 03 and/or other previous TMAs to help you prepare TMA 04? Give specific examples of how feedback from TMA 03 (and â€“ if you wish â€“ from earlier TMAs) has informed what you have written in TMA 04. (Use approximately 100 words for this part of the assignment) Part 2 This is the main part of your assignment. It is worth 80% of the marks for this TMA. It is based on your analysis of a case study. Start by reading the case study. Then write your answers to the three questions below. Make sure you answer each of the three questions, and follow the further guidance provided. Question 2 Based on the information contained in the case, and using concepts from B100 Block 4, describe the marketing mix used by the Hanel Winery. (Use approximately 350 words for this question) Question 3 Ari and Paloma have asked you to advise them on how suitable their marketing mix is to increase the number of visitors to the winery and/or sell more of their products to customers beyond the local area. Make recommendations on how they could strengthen their current marketing mix. (Use approximately 300 words for this question) Question 4 After seeing how other wineries operate, Ari and Paloma are interested in improving the societal and environmental aspects of their winery and have asked you to advise them on this. Explain to them how the concept of sustainable marketing could apply to the business. What changes could they make to TWO aspects of the marketing mix to strengthen the environmental and societal credentials of the winery? (Use approximately 350 words for this question) Part 3 This part of the TMA is based on your contributions to the Block 4 TGF discussions. Question 5 Explain how you have participated in ONE TGF activity related to Block 4 and what you have learned from participating in that activity. Remember to identify which TGF you are referring to. (Use approximately 100 words for this part) Guidance for students Guidance on completing each element of this TMA is provided below. Make sure you follow this guidance to achieve a good result. Also make sure you have read the general information and guidance given in the assessment guide. Part 1 Question 1 Here you should select one piece of feedback you have received on a previous TMA and then explain how you have used this to improve your work on TMA 04. Identify which TMA you are referring to and be specific in explaining how the feedback has helped you to address one or several tasks in TMA 04. Part 2 Question 2 Start your answer by briefly explaining what the marketing mix is. Use your own words as much as possible and make sure you add a reference. Then describe the marketing mix used by Hanel Winery, as outlined in the case study. There is information on all of the seven Ps (i.e. the original 4Ps (Product, Price, Place and Promotion) and the 3Ps (People, Process and Physical evidence) associated with services marketing) of the extended marketing mix in the case study, but not an equal amount on each of them. In analysing the case information, make sure you use concepts from B100 Readings 21â€“27 explicitly. Also make sure you add references to these readings wherever you are using concepts and ideas that come from them. You are also encouraged to bring in other relevant marketing concepts as well as the 7Ps to show wider reading. Question 3 Your answer to this question needs to build on your analysis in the previous answer. Start your answer here with an assessment of the existing marketing mix. What are the good points and where are there any weaknesses? Then make recommendations on how to strengthen TWO elements of their extended marketing mix. Your answer does not have to be long, but your recommendations must fit with your analysis in Question 2 and be suitable for the nature of the business. Hint: Ari and Paloma run a small winery, so they are unlikely to have the financial or managerial resources to, say, invest in an expensive television advertising campaign. Question 4 Use concepts from B100 Reading 21 to help you with this answer. Start by explaining what is meant by the sustainable marketing context. Try to use your own words in doing so and make sure you add a reference. Then explain how the sustainable marketing concept can apply to the Hanel Winery. What would they have to do in order to follow the sustainable marketing concept? Then recommend changes to TWO aspects of the marketing mix that would allow Ari and Paloma to improve the societal and environmental performance of their business. You can think about any two aspects of the marketing mix. Perhaps more could be done to make the winery more environmentally friendly. Or perhaps other elements of the marketing mix could be adapted to make the business more socially and/or environmentally responsible. You can come up with creative solutions here if you wish. Your answer needs to be compatible with your analysis in Q2 and also needs to make sense bearing in mind the nature and size of the business. Part 3 Question 5 Briefly describe what the TGF discussion was about and how you contributed. To explain what you feel you have learned from participating in this discussion you could try to link the content of the discussion to module concepts, or you could consider how your working practices or your study skills have benefitted from participating in the discussion. Case study Marketing the Hanel Winery Written by Sanjay Gandhi Ari and Paloma Stopassola are the owners of the Hanel Winery on the outskirts of the city of Gramado in Brazil. Situated in the south of the country in the state of Rio Grande do Sul, Gramado is a small tourist city with a population of 37,000 inhabitants. The city was established by German settlers in the 19th century and is known for its artisanal craft shops and exclusive chocolateries, as well as hosting one of the main film festivals in Brazil. Attracted by the fresh mountain air and extensive forests, Gramado receives an impressive 6.5 million tourists a year, with the greatest flow of visitors between the months of May and August, the Brazilian winter months when temperatures are cooler. The Hanel Winery is a small business set within two hectares of picturesque rolling hills, and it also includes the family home of the Stopassolas. The property contains extensive rows of vines, consisting of grapes of different varieties and the main winery building, encompassing winemaking equipment, warehouses and bottling facilities. At present, the winery produces three types of red wine and a range of sparkling wine. Their grape juice is known for its quality and has won several awards. Ari and Paloma are proud of their current product range but feel it could be expanded. As a small producer, the Hanel Winery focuses on quality and, as a result, they charge a premium price for their products. The couple employ one full-time worker to help with the day-to-day running of the winery and he lives on a small cabin on the estate together with his partner. There are several other small cabins on the estate that are currently unused. The harvest period is quite a labour-intensive time and the Stopassolas often struggle to find sufficient seasonal workers to collect the grapes. Paloma thinks the company could do more to attract workers in busy periods and to ensure they return to work at the winery each year. Ari and Paloma love having conversations about their grapes and wines and enjoy showing visitors around their vineyard and talking to them about the wine production process. Visitors can purchase a tour of the winery through the companyâ€™s basic website. Once at the vineyard, visitors can sample wines and juices and are encouraged to stroll around the extensive grounds, which include thick woodlands and freshwater lakes. The Stopassolas would like to host larger groups of visitors, and more often, but feel they donâ€™t have the workforce or facilities to do so, despite their large grounds and picturesque location. Apart from their website, the company does not proactively advertise the winery and relies on word of mouth and personal selling to promote their products The winery is however, featured on the Regional Tourist Boardâ€™s website. Although there is no shop or boutique on the winery, customers can buy bottles of wine and grape juice when they visit. The companyâ€™s website does not have the facility for customers to purchase wines online. As a result, Ari and Paloma spend a considerable amount of time and money driving to local shops and restaurants to promote and deliver their juices and wines. They feel this is necessary as personal relationships are important in the wine industry. In recent years, there has been less rainfall in the area and the couple are becoming increasingly concerned about the large quantities of water required for growing grapes and the cost of electricity for the overall wine making process. Ari and Paloma have begun to explore the possibility of employing alternative sources of power and a more efficient irrigation system at the winery. Furthermore, they recently visited a neighbouring vineyard and were impressed with the environmentally friendly wine production techniques implemented by the owner. With the large number of visitors flocking to the city of Gramado each year, and wine consumers becoming increasingly environmentally aware, the Stopassolas feel they could make changes to the business to attract more visitors to the winery and sell more of their products to customers beyond the local area.</t>
  </si>
  <si>
    <t>TAP-119864</t>
  </si>
  <si>
    <t>Constitutional / Administrative Law</t>
  </si>
  <si>
    <t>S</t>
  </si>
  <si>
    <t>Matt Turrall</t>
  </si>
  <si>
    <t>Creative change and innovation</t>
  </si>
  <si>
    <t>An essay using the BBC Identify a situation within the BBC that would benefit from a creative contribution, provide a novel solution and create a framework to demonstrate your suggested approach. The report should incorporate theoretical sources to support the work with critical perspective and progress to demonstrate synthesis of ideas and the implications for managers.</t>
  </si>
  <si>
    <t>Identify a situation within the BBC that would benefit from a creative contribution, provide a novel solution and create a framework to demonstrate your suggested approach. The report should incorporate theoretical sources to support the work with a critical perspective and progress to demonstrate synthesis of ideas and the implications for managers.</t>
  </si>
  <si>
    <t>Identify a solution within the BBC that would benefit from a creative contribution, provide a novel solution and create a framework to demonstrate your suggested approach. The report should incorporate theoretical sources to support the work with a critical perspective and progress to demonstrate synthesis of ideas and the implications for managers</t>
  </si>
  <si>
    <t>TAP-177313</t>
  </si>
  <si>
    <t>coventgardenature@gmail.com</t>
  </si>
  <si>
    <t>The determination of vitamin D in egg yolks of chickens under different husbandry conditions.</t>
  </si>
  <si>
    <t>I am interested in knowing how much it would cost me to request three sets of data for my dissertation. Despite having completed my ANOVA test for the data, I wish to make sure that it is correct. As well as the chart graph, I have presented the standard deviation for both vitamin D2 and D3. My dissertation is currently being worked on by one of your writers, Calum. (Order Number 196100643) There is a particular need for proof of a statistician who is an expert writer. Is there anything you can do for me?</t>
  </si>
  <si>
    <t>Employee Voice</t>
  </si>
  <si>
    <t>See below attached</t>
  </si>
  <si>
    <t>Seminars in Biology Assignment</t>
  </si>
  <si>
    <t>Please refer to the attached document</t>
  </si>
  <si>
    <t>Emanuel Lulaj</t>
  </si>
  <si>
    <t>emmanouel-loulai@hotmail.com</t>
  </si>
  <si>
    <t>Corporate credit risk analysis</t>
  </si>
  <si>
    <t>Digital Economy - Report - Assessing the Impact of Digital Transformation</t>
  </si>
  <si>
    <t>This report should be about Amazon. APA 7 style should be used. Your analysis on digital transformation must be based on at least five peer reviewed academic journal articles additionally to other articles and books. Recommended number of references is 20. My part in this group report is to do the Research and analyse the digital transformation: Investigate how digital technologies have influenced the chosen industry or company. Consider factors such as changes in business models, customer experiences, operational efficiency, and competitive landscape. Analyse the opportunities and challenges associated with digital transformation. And also I need to do this part, Provide recommendations: Based on your analysis, propose recommendations for businesses, policymakers, and society to maximise the benefits and mitigate the challenges of digital transformation. Consider sustainability, social responsibility, and future implications in your recommendations.</t>
  </si>
  <si>
    <t>Aliaya</t>
  </si>
  <si>
    <t>naiau@gmail.com</t>
  </si>
  <si>
    <t>liyatt@msn.com</t>
  </si>
  <si>
    <t>TAP-387667</t>
  </si>
  <si>
    <t>Commuunication</t>
  </si>
  <si>
    <t>need on timr</t>
  </si>
  <si>
    <t>Ieva Auksakyte</t>
  </si>
  <si>
    <t>Use of technology in dyslexia</t>
  </si>
  <si>
    <t>Hi, I would like some help with the Introduction section of my report. It should be around 10 pages (2500). The topic I am writing on is \"Parent perspectives on the use of technology to support their children with dyslexia\". I have a document I can send over to the writer with additional details such as the rationale, references, intended structure for the introduction. This is a UK based paper therefore I\'d need the spelling to be adjusted accordingly. I have previously used Calum as a writer. If he is available that would be brilliant, if not then I\'m happy for someone else. I am not entirely sure how many references there should be in an introduction, but a minimum of 25, max 50.</t>
  </si>
  <si>
    <t>INTERDISCIPLINARY PERSPECTIVES ASSESSMENT</t>
  </si>
  <si>
    <t>INTERDISCIPLINARY PERSPECTIVES ASSESSMENT Essay should be in Double-line spacing with Arial font in 12 font size CREATIVE TEXT: 25% of your mark (LO2) - 1500 words equivalent The creative text is the product of your research. It allows you to synthesise your reading, investigative and analytical skills into the creation of a piece of writing, or an artefact that reliably represents your chosen childhood. Creativity and imagination are essential skills that you will need when working in the early childhood, education and teaching sector. This guidance is designed to enable you to use your imagination and be creative, whilst considering the breadth and authenticity of sources appropriate to a level 6 assignment. The Creative Text assignment is marked against the Learning Outcome 2: LO 2 - Provide evidence of an informed and in-depth knowledge of an alternative view of childhood derived from reputable classic and/or contemporary sources â€¢ The creative text will be written as if you are the child, or about the childhood and can be illustrated with resources, images and other â€˜inventedâ€™ or â€˜researchedâ€™ materials that make the text more realistic. â€¢ This task presents the opportunity to â€˜put yourself in another childâ€™s shoesâ€™ and then share that new reality with others as an artefact. â€¢ You must choose a childhood that is non-westernised or that is not a current depiction of a western 21st century childhood. You may choose a specific country and think about what it is like to be a child now or in the past. Alternatively, you may choose to focus on an earlier historical period in a westernised country. You must not focus on a childhood of the present time in a westernised country. â€¢ Perhaps you would like to focus on a particular historical event â€“ the experience of being an evacuee or a child growing up in the blitz, a child escaping Nazi Germany or a modern day refugee. â€¢ You may focus on social class and describe the life of a wealthy child or one growing up in poverty but would need to give a broader context. â€¢ You may focus on education and describe a child attending a particular type of school â€“ like McMillanâ€™s open air nurseries, or a Montessori nursery. â€¢ Perhaps you are interested in looked after children and want to describe life in a childrenâ€™s home, or a foster home in a particular period or the experience of being shipped to Canada or Australia as an orphan. â€¢ Perhaps family members have talked about their childhoods at length and you want to find out more about the events that surrounded their lives. â€¢ The creative text will encourage you to really think about what it is to live in different circumstances as you will need to focus on the realities of other times, places and social situations. ANNOTATED BIBLIOGRAPHY: 75% of your mark (LO1, LO3, LO4) - 3000 words The annotated bibliography demonstrates that your work is based on a real childhood context and authenticates your narrative â€“ past or present. The texts you use will be varied, including but not limited to: geography and history books; accounts of childhood in fiction; in historic diaries and in other research texts; online sources; personal accounts; authentic sources and documents. You will use these sources to view and understand your chosen childhood from a range of different perspectives. This assignment will develop your ability to analyse sources, consider the accuracy, authenticity, and reliability of those sources and synthesise information across a range of sources on the same topic. This is a critical skill expected as a university graduate. The Creative Text assignment is marked against the Learning Outcome 1, 3, and 4: LO 1 - Demonstrate a scholarly awareness that a Westernised view of childhood is not a universal one. LO 3 - Combine high-level investigative and reporting skills to collect, record and critique relevant sources. LO 4 - Analyse, synthesise and interpret the sources selected, to explore a credible alternative worldview of childhood that is spatially and historically specific. When you enter the workplace as a graduate you will be able to demonstrate a more critical and analytical approach to, for example, government policy documents, procedures, books, texts and other sources of written material and current topics of discussion. You will be able to continue your own research of key early childhood and education topics and you may also wish to prepare for Masters level study. â€¢ o You will create a bibliography list of the sources you selected and used to create and inform your creative text. o An annotated bibliography is a reading list. This includes books, articles, and documents citations. o Each citation requires at least a brief paragraph. The purpose of the annotation is to inform the reader that you have valid reason for citing this book or article and to critically analyse both the source and why and how it informed the creation of your creative text. You will need to include a photo/ppt/video/audio recording presentation of your creative text and remember to upload it in one document with the annotated bibliography.</t>
  </si>
  <si>
    <t>Leading Development Change Case study</t>
  </si>
  <si>
    <t>â€¢ Encourage more curious play by promoting outdoor learning, educating staff and children about the benefits of outdoor play, and incorporating more natural resources into the nursery. â€¢ Igniting Curiosity through Nature: A Change Management Journey in Early Years Education (This is my chosen case study) â€¢ use a plain 11/12 point font with 1.5 or 2x spacing â€¢ leave wide margins (3cm +) on both sides of the page â€¢ number all pages 1. Investigate change theory to promote effective leadership and management in an early years context. 2. Evidence engagement with self-reflection and professional development. Knowledge and Understanding 1. Demonstrate critical understanding of using change theory to support professional practice. The assessment is in the form of a portfolio case study, totaling an equivalent word count of 2500 words Portfolio Case Study - Leading Development Change (2500 words/equivalent) You will use a case study to evidence your understanding of how to implement change management theory, whilst using the learning you have gained in this module to develop your knowledge and skills. You will apply change theory to your case study, to support a change that has to take place in an early year setting. This will be written in the first person as if you are the one making the change. You will thread through the case study reflection on your own skills. By completing and the audits found in course learning material â€“ the Leadership Style survey and Body Language quiz as well as reflecting on the Belbin Team Roles and the High 5 Strengths Test, you should be able to learn more about yourself. Be honest when you answer and try and answer without thinking too hard, so you are using your innate knowledge to answer the questions. When you write your portfolio case study you will reflect on what you have learned about yourself. You will identify your strengths and your areas of development that will help you to become a better leader. This case study can be created in a creative way to fit your strengths, there is no particular form that it will take, think outside the box. You can include photographs or drawings or paintings that represent the models or the contexts you are describing. You should analyse the images with care, to discuss what they show (paying attention to visual details). There is help available online for breaking down images (Links to an external site.) and for analysis of images (Links to an external site.). You should also compare them in relation to your reading about differing constructs of change theory. Remember it is still an academic piece of work, so reference when necessary correctly, proof read, check grammar and spelling.</t>
  </si>
  <si>
    <t>Vasco Pedro Nobre Santos</t>
  </si>
  <si>
    <t>BackEndLess UI Builder Mission</t>
  </si>
  <si>
    <t>Dear writer, This is an assignment for a computer science class in a Business School. No references are needed. I already made a draft with some information, however, I want the assignment to be perfect and make sure that it reaches the expectations of the professors, as I am aiming for an A. I am sending you a zipped file through email with all the necessary information and the Word file of the first draft. Task 2 of the assignment brief, regarding the missions, is still not complete and therefore needs to be completed. To do so, the writer needs to log in to the Backendless.com website with the login details I will send through the email address in a screenshot inside the zipped file. On the website, he needs to complete the missions and take screenshots of the most relevant parts and make a brief explanation underneath. To complete the missions, the writer will have to watch 35-40 videos (this was already discussed with the assistant of your website). Any doubts you may have, please don\'t hesitate to contact me through my email address or WhatsApp. NOTE: Please make sure the assignment is around 2000 words (+/- 10%). Best, Vasco</t>
  </si>
  <si>
    <t>Christopher Tomi onaolapo Adedeji</t>
  </si>
  <si>
    <t>christokongo@yahoo.com</t>
  </si>
  <si>
    <t>Developing a Framework for Implementing Corporate Social Responsibility in Small and Medium-Sized Construction Firms in Nigeria Based on the UN Sustainable Development Goals</t>
  </si>
  <si>
    <t>TAP-103428</t>
  </si>
  <si>
    <t>Reggie Bourke</t>
  </si>
  <si>
    <t>reggiebourke702@gmail.com</t>
  </si>
  <si>
    <t>Reggiebourke702@gmail.com</t>
  </si>
  <si>
    <t>Marketing/International Business</t>
  </si>
  <si>
    <t>Ethics Form (to obtain topic approval) Introduction Literature review Methodology Research &amp; findings Conclusions Recommendations References Appendices</t>
  </si>
  <si>
    <t>Ethics form Main dissertation: Introduction Literature review Methodology Research &amp; findings Conclusions Recommendations References Appendices</t>
  </si>
  <si>
    <t>Daniel Contreras</t>
  </si>
  <si>
    <t>dordelly81@gmail.com</t>
  </si>
  <si>
    <t>daniel.contreras.dordelly@outlook.com</t>
  </si>
  <si>
    <t>Community Currencies/Social Economics</t>
  </si>
  <si>
    <t>Hello, my name is Daniel. I am Sociology PhD student, I have already written around 45000 words of my thesis including and most importantly my methodology, results and conclusions. I need help with some literature review only. Another 25000 words. I could give the themes including in these chapters and how many words per chapter I need. Do you guys can help me with this? The themes are: Community currencies examples of successful cases around the world (4000 words) The relationship between Ecology and Economy (4000 words) Principles of Solidarity Economy: a) Mutualism or Mutuality (3000 words) b)Reciprocity (3000 words) c) Mutual Trust (3000 words) d)Cooperation (3000 words) e) Self-determination (3000 words) f) Self-Management (3000 words) Degrowth Economics (4000 words) The level of writing should be not too high as my first language is not English. In any case I will go through all the document giving a second edition after I receive the final work. All themes should be addressed from the social/solidairty economy perspective, so please take it into account when evaluating paragraphs</t>
  </si>
  <si>
    <t>Robert Catrinar</t>
  </si>
  <si>
    <t>catrinar.robert@yahoo.com</t>
  </si>
  <si>
    <t>vip_robert@yahoo.com</t>
  </si>
  <si>
    <t>Advancing Economic Forecasting: Integrating Machine Learning Models for Policy Decision-Making</t>
  </si>
  <si>
    <t>Advancing Economic Forecasting: Integrating Machine Learning Models for Policy Decision-Making Use Unemployment as a main variable. For Data collection the supervisor recommend me to use FRED-MD and for the coding to demonstrate the model I was recommend to use Python. I also attach an example. Thank you!</t>
  </si>
  <si>
    <t>Fliss Frocks</t>
  </si>
  <si>
    <t>flissfloss99@gmail.com</t>
  </si>
  <si>
    <t>The role of Exon-Junction complexes</t>
  </si>
  <si>
    <t>This is not a chapter in my dissertation. At my university, they have given us the task of writing a literature review on its own on one topic, and then we will write a 6000-word research project on a different topic. I need help with my 3000-word literature review, please. So far I have completed a mediocre 2000-word draft, it doesn\'t have any critical analysis of the literature and is essentially just an essay. I really want to achieve a high 2:1/ 1st in this so I need this literature review to actually analyse and critique the literature that\'s out there. I have added a file which is the guidance prompt given by my course supervisor. I have also uploaded what I have achieved so far and my references list. I have also uploaded one figure that I have made but need to write a figure legend for please. Ideally, I would like most of the references to be from the past 5 years, disregarding any old original papers which can be from anytime.</t>
  </si>
  <si>
    <t>The role of Exon-Junction complexes in nonsense mediated mRNA decay</t>
  </si>
  <si>
    <t>This paper is soley a 3000-word literature review, it isn\'t part of a wider dissertation. It is on the role of Exon-Junction complexes in nonsense-mediated mRNA decay. I have written a 2000 word draft so far but it is of very low quality and doesn\'t critically praise the literature at all, it is currently just more like an essay rather than a literature review. I am hoping to get a high 2;1/1st in this and so I need a literature review where there is actually critical analysis and personal opinion added n rather than just a summary of the literature. I have attached the guidance given by my uni as well as my first attempt, plus my reference list and one of the figures I made which I need a figure legend for, please. Ideally, please could it mainly be centred around roughly 5 original papers, with the other references being from within the last 6 years or so.</t>
  </si>
  <si>
    <t>Social Influence on Health and Wellbeing- portfolio</t>
  </si>
  <si>
    <t>A 1500 word count of a portfolio based on a case study</t>
  </si>
  <si>
    <t>Lee Abraham</t>
  </si>
  <si>
    <t>lee.abraham7@gmail.com</t>
  </si>
  <si>
    <t>TAP-607548</t>
  </si>
  <si>
    <t>Transfer Pricing</t>
  </si>
  <si>
    <t>Coursework Question Transfer pricing decisions are becoming more important to management accountants. Your line manager who is your companyâ€™s CEO, with limited accounting background, is preparing a report for the Board meeting scheduled for 23 March 202X. He learnt that you are currently enrolled on the MSc Accounting &amp; Finance programme at SOAS; he is aware that managerial accounting is a core module on this programme. You have received the following email from the CEO. To: M. A. Student From: Steve, CEO Date: 09-01-202X Subject: Transfer Pricing Hi Student, I am hoping you could give me advice in form of a report on transfer pricing to support my preparation for the forthcoming Board meeting. Please note the following: (i) The report must be comprehensive but limited to 2000 words. (ii) As the board meeting takes place quarterly, the report must reach me not later than 23:59 on 22 March 202X. (iii) The report should cover such aspects as the transfer pricing mechanisms as well as the strategic importance and risks associated with transfer pricing decisions. (iv) While you may include necessary calculations, these should be attached as appendix and must not be more than 10 per cent of the report. Best, Steve Note: Assume that your company is listed on the London Stock Exchange with international operations around the world. Also, while references are required, they do not count toward the 2000 words. The above are the guidelines given for the coursework assignment, which should be in the form of a report. The word count is 2000 words, and the appendices must be under 200 words. We could include the calculations as attachments. If they\'re done in Excel, I can import it and include it within the Appendix. The instructions for the scope of the report are quite vague, and it doesn\'t mention very clearly what must be included. I\'ve attached a draft document which I created with ChatGPT for reference. The company I chose is GSK, but you are free to choose any other company that you feel may be suited better. Also, you are not required to adhere to the structure/outline I\'ve put in. You may modify it completely, since the word count limit would probably not allow for it. I\'ve mentioned the references as 25, but the more the references the better. Even for the data in appendices, please include the references. Number of pages is also mentioned as 8 for the 2000 words, but it may go over while including references and appendices.</t>
  </si>
  <si>
    <t>gtbhyn gyntyhmnhn nytntt</t>
  </si>
  <si>
    <t>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 gngn b muhuuj</t>
  </si>
  <si>
    <t>+92 300 0978904</t>
  </si>
  <si>
    <t>TAP-100106</t>
  </si>
  <si>
    <t>xrbg nhtunum</t>
  </si>
  <si>
    <t>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 fb grn thum5numdrd hj5umu6y</t>
  </si>
  <si>
    <t>gg</t>
  </si>
  <si>
    <t>ggggg</t>
  </si>
  <si>
    <t>TAP-656802</t>
  </si>
  <si>
    <t>â€œTo float or not to float? - thatâ€™s the questionâ€.</t>
  </si>
  <si>
    <t>â€œTo float or not to float? - thatâ€™s the questionâ€. Indeed, there are three interesting variations of company behaviour in the UK, in the context of the above question. (1) Some companies are keen to float on the London Stock exchange. A good example is EasyJet. Founded in 1995, the company was very ambitious, with a vision of becoming the largest low-cost airline, with flights between European cities. EasyJet shares were formally admitted to the Official List of the London Stock Exchange on 22 November 2000 under the ticker EZJ. Today, the low-cost carrier EasyJet has established itself among the most significant airlines based in the UK by passenger numbers. The company is still trading on the London Stock Exchange, with a rising share price as at 25.01.24 19:08:14 GMT. (2) Some companies have de-listed from the London Stock Exchange. For example, Kingspan Group Plc announced that the listing of the Company\'s Ordinary Shares on the Official List of the Financial Conduct Authority and admission to trading on the Main Market for listed securities of the London Stock Exchange plc were cancelled with effect from 8.00 a.m. (Dublin time), 18 August 2023. (3) Some companies are content to raise equity finance privately, without being quoted on the London Stock Exchange. For example, a professor at Cambridge University became a millionaire by commercialising a speech recognition software in the early 1990s. The company did well and was eventually bought by Microsoft, without a stock market quotation at all. In this coursework assignment, you are asked to undertake a comprehensive search of publicly available information (e.g. online search from websites, the London Stock Exchange, Financial Times, The Economist, etc..) in order to identify, and present a report on at least 2 UK companies which best illustrate each of the above 3 categories, regarding the decision to float or not to float shares on the London Stock Exchange. The examples should refer to the period 2000-2024. Your coursework report should not exceed 2000 words (excl. references and appendix). Above are the guidelines for the coursework assignment in the Module International Corporate Finance. I\'m quite unclear as to what the calculations needed for valuation of the companies are. Some of my classmates are calculating the risk adjusted NPV, using a discount rate calculated using CAPM. I\'m unsure whether WACC or any other metrics need to be looked at for the scope of the paper, to rationalize the decisions of going public, delisting, or staying private/getting funding through private equity. The others are doing these calculations for each year (from 2000 to 2024 based on when the company was incorporated), using the company betas where available (or using the beta of a similar firm). They\'ve created graphs and tables from these calculations to use as a part of the analysis. I\'ll leave that to your discretion and professional judgement to suggest what works best for the scope of the paper. The companies I\'ve chosen are mentioned in the draft I have put in the attachments. I\'ve created this draft using ChatGPT so they have no references. You may choose to adhere to the same outline/structure or propose to do it any other way. I\'ve selected the number of references as 35, but please feel free to add more as required. The number of pages as well is selected as 8 for the 2000 words, but it may go over considering the references and the calculations we need to attach as appendices.</t>
  </si>
  <si>
    <t>CV / Resume writing</t>
  </si>
  <si>
    <t>TAP-850021</t>
  </si>
  <si>
    <t>ha ajhau ajba</t>
  </si>
  <si>
    <t>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 bfn f gnyt mtm h</t>
  </si>
  <si>
    <t>tes</t>
  </si>
  <si>
    <t>[\"https://www.theacademicpapers.co.uk/wp-content/uploads/2024/03/20240302_125159.jpg\"]</t>
  </si>
  <si>
    <t>iyftfvggjv bnn</t>
  </si>
  <si>
    <t>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uh8ygbb ng8ygb v</t>
  </si>
  <si>
    <t>[\"https://www.theacademicpapers.co.uk/wp-content/uploads/2024/03/Handouts Eco501.pdf\"]</t>
  </si>
  <si>
    <t>[\"https://www.theacademicpapers.co.uk/wp-content/uploads/2024/03/Transactions_1709369058543.pdf\",\"https://www.theacademicpapers.co.uk/wp-content/uploads/2024/03/Ai check (3).pdf\",\"https://www.theacademicpapers.co.uk/wp-content/uploads/2024/03/Plag QA041.pdf\"]</t>
  </si>
  <si>
    <t>[\"https://www.theacademicpapers.co.uk/wp-content/uploads/2024/03/20240302_123307.jpg\"]</t>
  </si>
  <si>
    <t>Applied Econometrics Assignment: What determines the age of Wine?</t>
  </si>
  <si>
    <t>In this assignment, we delve into the world of statistics and oenology, leveraging the power of data to estimate a model that predicts wine prices. Wine prices are influenced by a plethora of factors, from the grape variety to vineyard region. Let\'s unlock the potential within the data and toast to a successful exploration of wine pricing dynamics! Cheers! This assignment is part of the Applied Econometrics for Management and Finance module. It should be submitted in Microsoft Word document format. For this assignment, students should use the Stata econometrics program. Students should submit only one Word document containing their answers. Students should use the wine1.dta dataset to conduct the analysis. The dataset contains 1,022 observations and 32 variables. Please answer the following questions: 1. Prepare a table of descriptive statistics for the variables: Price, age, score and cases. Discuss. 2. Present a correlation table for the same variables. Discuss. 3. Estimate the following regression model that relates wine prices to years of aging, tasting score, cases produced and some popular varieties (i.e. merlot, pinot, shiraz) Log(Price) = Î²1+Î²2log(Age) + Î²3Score + Î²4Cases + Î²5Merlot + Î²6Pinot+ Î²7Shiraz+ et Tip! Before you estimate the models make sure to do all the necessary transformations in the variables. 4. Discuss the regression results. Tip! Students are expected to comment on the interpretation of the regression coefficients, statistical significances and goodness if fit. 5. Test the hypothesis â€œthe price of the wine does not depend on the tasting scoreâ€. Can you suggest a reason for the test outcome? (Refer to Hedonic Model) Please also list the commands given to Stata to create the two tables and regression model, and also to test the hypothesis.</t>
  </si>
  <si>
    <t>wanawsh15@gmail.com</t>
  </si>
  <si>
    <t>Using empirical evidence, discuss how people with major depression can be affected by stigma and what can be done to reduce any negative effects.</t>
  </si>
  <si>
    <t>[\"https://www.theacademicpapers.co.uk/wp-content/uploads/2024/03/Essay-instructions.pptx\",\"https://www.theacademicpapers.co.uk/wp-content/uploads/2024/03/Psychology_AssignmentSubmissionTemplate_0822.docx\"]</t>
  </si>
  <si>
    <t>Using empirical evidence,discuss how people with major depression can be affected by stigma and what can be done to reduce any negative effects.</t>
  </si>
  <si>
    <t>Monika Miliczek</t>
  </si>
  <si>
    <t>milomoni@me.com</t>
  </si>
  <si>
    <t>milimoni23@outlook.com</t>
  </si>
  <si>
    <t>Depersonalisation and empathy</t>
  </si>
  <si>
    <t>Please see the attached documents. Project one is on Depersonalisation and empathy please see the requirements. An SPSS output data is available, but I cannot attach it now. Please give my your email and I send all the necessary resources. The test should include standard multiple regression of one DV (depersonalization) and two IV\'s (cognitive and affective empathy).</t>
  </si>
  <si>
    <t>[\"https://www.theacademicpapers.co.uk/wp-content/uploads/2024/03/Andy Field lab report writing guide.pdf\",\"https://www.theacademicpapers.co.uk/wp-content/uploads/2024/03/Independent Lab Report analysis - handout 1.pdf\",\"https://www.theacademicpapers.co.uk/wp-content/uploads/2024/03/Independent Lab Report write up - full slides.pdf\",\"https://www.theacademicpapers.co.uk/wp-content/uploads/2024/03/Laboratory Report pooled data collection 2024.docx\",\"https://www.theacademicpapers.co.uk/wp-content/uploads/2024/03/Laboratory Report Project Details.pdf\"]</t>
  </si>
  <si>
    <t>[\"https://www.theacademicpapers.co.uk/wp-content/uploads/2024/03/Term-Paper-Writing-Service-top.jpg\",\"https://www.theacademicpapers.co.uk/wp-content/uploads/2024/03/Case-Study-Help-inner.jpg\",\"https://www.theacademicpapers.co.uk/wp-content/uploads/2024/03/Case-Study-Help-top.jpg\",\"https://www.theacademicpapers.co.uk/wp-content/uploads/2024/03/Term-Paper-Writing-Service-inner.jpg\"]</t>
  </si>
  <si>
    <t>Please see the attached documents. Project one is on Depersonalisation and cognitive affective / empathy please see the requirements. An SPSS output data is available, but I cannot attach it now. Please give my your email and I send all the necessary resources. The test should include standard multiple regression of one DV (depersonalization) and two IV\'s (cognitive and affective empathy). Please use the newest evidence possible</t>
  </si>
  <si>
    <t>[\"https://www.theacademicpapers.co.uk/wp-content/uploads/2024/03/Andy Field lab report writing guide.pdf\",\"https://www.theacademicpapers.co.uk/wp-content/uploads/2024/03/Independent Lab Report analysis - handout 1.pdf\",\"https://www.theacademicpapers.co.uk/wp-content/uploads/2024/03/Independent Lab Report write up - full slides.pdf\",\"https://www.theacademicpapers.co.uk/wp-content/uploads/2024/03/Laboratory Report pooled data collection 2024.docx\",\"https://www.theacademicpapers.co.uk/wp-content/uploads/2024/03/Laboratory Report Project Details.pdf\",\"https://www.theacademicpapers.co.uk/wp-content/uploads/2024/03/Requirements for Presentation of Written Assignments.docx\"]</t>
  </si>
  <si>
    <t>About WordPress The Academic Papers UK Customise 00 Comments in moderation New Edit Page Demo Menu Item Rank Math SEO Purge SG Cache Search Hi, The Academic Papers Log Out UL flagUnited Kingdom +44-121-286-2211 My Account Live Chat Order Now The Academic Papers About us Services Prices Discount Guarantees How it Works Reviews Our Writers Contact us Search Terms and Conditions Our terms and conditions are flexible. You can enjoy our most convenient and safest writing process with the guarantee of getting the best grades. View samples Write my paper 100% Plagiarism-Free 24/7 Friendly Support Unlimited Revisions Negotiable Price The Academic Papers Trust Pilot Site Jabber avatar PLACE AN ORDER NOW Type of paper * Assignment Academic level * PhD Type of subject * Biology Number of pages or words * 750 Words 3 Reference Style * MLA Deadline * 4 - 5 Days Actual Price Â£65.85 Discount Â£3.29 Final Price Â£62.56 Our Agreement to Serve As Agency with You (Customer). By placing an order at www.theacademicpapers.co.uk, you are making an agreement with The Academic Papers UK. It is important for you to read our terms and conditions carefully. You should also understand that by placing an order at our website means that you agree with our terms and conditions. The Company acts as an agency that the customer appoints to get his/her order completed by an expert in the field. The Company is liable to get the order completed within the given time frame meeting all the requirements as provided by the Customer in the order form. The Company is entitled to refuse any order in case a suitable expert not available and in this case, the Company will refund any payment made by the Customer in respect of that order. In a case, if the customer is not satisfied, the Company will take necessary actions as described below in this agreement. 1 Order Process: 1.1: While placing an order with The Academic Papers UK, the customer will have to provide all the information like email, address, phone number accurately. Failure to provide the original details will result in canceling the contract which means canceling the order. 1.2: While placing the order, the customer needs to briefly describe the requirements of the paper and attach all the sources/documents which may be helpful for the writer to understand the topic. Furthermore, if the customer has library access then he/she can provide the library access details so that the writer may get any information required to complete the paper however providing library access is optional. The customer has the right to not disclose the library access details with us. In this case, the writer will get all the information related to the course himself. 1.3: The customer is required to pay the full amount for the order in advance. However, upon request from the customer and after mutual agreement, a custom discounted price link is generated (if available) else the customer is required to make full payment. 1.4: We prefer payment in full however there is an option for the customers to pay in two installments. For this purpose, a customer can discuss with our customer support representatives and pay accordingly. We offer our customers to pay only 2 installments. 1st installment will be paid instantly while placing an order while the 2nd installment will be paid after getting the first draft of the paper. 1.5: As soon as the company receives the payment from the customer, a writer is assigned to work on the paper of the customer. The Customer can ask any question directly from the writer. However in case if the customer is not satisfied with the writer then the customer may ask customer support representatives to change the writer and hence a new writer will be assigned to work on the paper of the customer. 1.6: Use of Samples for Quality Assurance: You will be asked to accept our Privacy Policy at a later stage. By accepting, you agree to allow us to use your order for quality assurance purposes. We only use a short abstract from your paper (not more than one page) to provide other clients with a work sample from their writer. The copy of the extract from your order is protected, so it cannot be copied or distributed. 2 Delivery of Service: 2.1: The company is liable to provide the services on time or even before the delivery deadline. However, in certain situations, which are not under the control of humans like a storm or any other disaster, providing us wrong email contact in the order form or any other issues like the customer has changed the writer or order requirements near the deadline then the order delivery can be late. Instead of all these issues, the customer will get his/her order on time. 2.2: Since we are operating 24/7, the deadline for submission includes weekends and national holidays (UK). This is to facilitate customers and fulfill our promise of service delivery i.e 24/7/365. 2.3: All the completed papers are sent via email ID provided by the customer in the order form after agreeing with terms and conditions. When the completed order is sent from us, the customer is responsible to download it as soon as possible. In some cases using spam filters or any other firewalls by the customer, the order appears in Spam or Junk emails. The customer needs to check from there. Any issues being occurred from the customerâ€™s ISP, we will not be responsible and the customer will be billed. 2.4. Progressive Delivery Policy: At a later stage, you are given the option to request a Progressive Delivery feature. As this option indicates, you will receive your order in parts or sections. We deliver each part of your order on the agreed deadline and await your comments and approval. Deadlines for approval or revision of each part or section can vary between 24-72 hours. If you do not adhere to the timelines, the overall deadline for your final paper is automatically extended by the length of time delayed. By choosing the Progressive Delivery option, you confirm that you agree to stay in touch with your assigned writer and give guidance when necessary. You also agree to provide feedback and approve the parts of the order delivered to you within the agreed deadlines. You will also progressively approve the order to ensure your requirements are met at each stage of writing. Some limitations apply to the Progressive Delivery option: It does not apply to orders with deadlines from eight hours to three days and/or a total value of less than $200, but it is obligatory for papers with a deadline that exceeds or equals 7-10 days, with a total price over $600. You can select this option, if needed to contact us, for any other orders that do not fall under these limits. 3 Verification Process: 3.1: We use a third-party payment processor (Bluesnap). Sometimes their anti-fraud system rejects the order and payment received from the customer due to using location or IP which is suspected. 4 Quality Assurance Policy: 4.1: You have an option to request a work sample of the writer who is working on your order. There is a $5 charge for this service. A work sample contains three random pages previously completed by the writer. The system automatically generates all samples, so we cannot guarantee that they will only contain text and might contain, in addition, graphs, charts, images, statistics, calculations, or references. A work sample can be used only for quality assurance: it should not be copied or distributed. After your order is assigned to the writer, you have two hours to review the samples and request another writer if the samples tendered do not meet your expectations. We can change the writer at your request no more than three times on one order. 5 Revision Policy: 5.1: We work to provide the best services and provide guaranteed satisfaction to customers. To facilitate our customers, the company is liable to provide unlimited revisions of completed paper until 15 days of completion of the order. These revisions will be provided free of cost. 5.2: In case if the customer has not asked for any revision till 45 days after completion of the order then after 15 days, the customer will need to pay extra cost for revision. 5.3: It is important to note that the writer requires time to cater to a revision request according to its nature and requirements which may vary from 24 hours to 3 or 4 days. 5.4: The customer can also set a timeframe for revision as per his/her needs. 5.5: In case of the revision requires an additional word count than the original order or major changes, the writer may ask for payment accordingly. 6 Refund Terms and Conditions: 6.1: In case if the customer has made the payment twice due to server error or browsing issue or any other issue, The Academic Papers UK will issue a refund for one payment that was paid by mistake while the company will keep the other payment which is genuine and paid to buy its services. 6.2: The company will issue a full refund only if plagiarism is found over 30%. Please note that in such a case, you will need to provide us the Turnitin plagiarism check report. Without proof of plagiarism, it will not be accepted and no refund will be issued. 6.3: In case if you get a low quality (either it has a large amount of grammar or spelling mistakes or it has poor grammar structure), work is not done according to the requirements of the customer as described in the order form and it needs some modifications then we will revise the work. To facilitate more we can change the writer free of cost. If after getting the minimum 3 revisions, the quality issue remains the same then the company is liable to issue a partial refund of up to 30% however, to qualify for it, the customer needs to provide detailed feedback and proof. 6.4: In case if the customer has placed an order and the writer has not been assigned yet but the customer has opened a ticket to issue a refund then an 80% refund will be made. But however, during the work process, these terms and conditions will be applied. 6.5: In case if the writer has been assigned and an order assigning email has been initiated by the writer to the customer and the customer asks for a refund then a partial refund will be issued which will be a maximum of 70%. 6.6: If the writer has provided the customer with a draft of the paper and has proceeded to further work and then the customer asks for a refund, then the customer will be issued a partial refund of up to 50%. 6.7: In case if the writer has completed the paper but not sent it to the customer and the customer asks for a refund then only a 25% refund from the total cost will be issued. 6.8: After getting the completed work, the customer will not be able to ask refund besides the terms and conditions mentioned in 6.2 and 6.3 of the refund policy. 6.9: Those customers who placed an order for the 24 and 48 hours deadline, are not eligible for order cancellation and they will be only able to get a refund in such cases as mentioned above, 6.2 and 6.3 applies. 7 Money-Back Guarantee Our Money Back Guarantee gives you the right to request and receive a refund at any stage of your order, if anything goes wrong. This includes any possible problems you might encounter and secures your interests. Our company enjoys a high customer satisfaction rate, while refund requests are rare, which is partly due to our crystal-clear Money Back Guarantee. All refund requests are processed within 4-6 business days. 7.1: No Writer Was Found to Work on My Order: We always do our best to assign the most appropriate writer to work on your paper; however, it is still possible that on rare occasions the writer is not found. If this does occur, we issue a full refund and provide you with a discount code for your next order. If you request for the revision of the finished paper to be completed by a different writer, and a suitable one is not found, our Dispute Resolution Specialist reviews your claim and proceeds with an appropriate refund after you request it. 7.2: My Paper Was Late: If lateness occurs due to the late upload of extra materials on your part, you cannot apply for a lateness refund. Please make sure all paper details and additional materials are provided upon placing the order. If due to some other reason the first version of a paper is delivered after the original deadline, you can request a recalculation of the order price, according to the deadline for delivery. For example, an 8-hour delivery paper completed an hour late now falls into the 24-hour delivery category, and should cost less. The difference in price is refunded. If lateness occurs with a long-term order (11-14 days or longer) we refund 7% upon your request. If the first version of a paper is late and is not approved by you, you are eligible for a full refund and a discount for your next order as you might not need the paper anymore. 7.3: The Revision of My Paper Was Late: Lateness refunds and price recalculation do not apply to revisions, since revision deadlines are set separately. In order to avoid confusion, please make sure you choose the correct deadline when placing an order. Your final submission deadline should correspond to the date when your paper is due and should exceed your first draft deadline by at least 30%, so that we are given a leeway for any possible revisions of your order. 7.4: I Am Not Fully Satisfied With The Quality of The Paper. However, I Accept it, And Will Revise it Myself. I Request a Partial Refund. If you are not completely satisfied with the quality of the paper you receive, you may request a free revision, or ask for a different writer to be assigned to your order. Alternatively, you can request a partial refund by clicking the â€œRefundâ€ button on your personal order page and choosing â€œI am not fully satisfied with the quality of the paper. However, I accept it and will revise it myself. I request a partial refundâ€. If you choose this option, you are automatically provided with the MS Word version of the paper. You then have 14 days to provide strong reasons and examples to back up your claim or your own revised version of our paper as supporting evidence. As soon as you do that, up to 40% could be refunded at the Dispute Departmentâ€™s discretion. To request a partial refund after you have already approved the last version of your order, contact our support team in chat, over the phone, or through your personal order page for assistance. Failure to provide the information required for dispute resolution within 14 days results in cancellation of the dispute, after which no refund is possible. All partial refund requests should be submitted by asking â€œCustomer Support Representativesâ€, who are always online 24/7. 7.5: I Am Completely Dissatisfied with The Quality of The Paper, So I Have Decided to Write it Myself. I Request a Full Refund. If you are completely dissatisfied with the quality of the paper you receive, you may request a free revision, or ask for a different writer to be assigned to your order. Alternatively, if you havenâ€™t previously approved the paper, you can request a full refund. In case of a full refund request, the Company reserves the right to publish the paper online for commercial purposes. We do not keep any kind of essay databases, and â€œpublish onlineâ€ means that if the paper is googled, searched for in a search engine, or checked by any kind of anti-plagiarism software, it links back to our website. It may also be published as content or as a sample essay. This is done to protect our writerâ€™s work in cases when a customer claims a refund after the work has been completed and used. Customers have the opportunity to review their orders and request additional corrections if necessary according to policies. However, once you have approved the paper, you cannot request a full refund. If you have at least once approved either the initial or the revised version of your paper by asking a customer support representative, you are only eligible for a partial refund. Please note that, although you are able to apply for a full refund for such types of services as editing, rewriting, proofreading, CV, cover letter, or resume, your paper will not be published online since it may contain your personal information. All full refund requests should be submitted through the â€œCustomer Support Representativesâ€ online 24/7 within 14 days from the time the paper is delivered. 7.6: I Would Like to Receive a Refund for an Additional Service/Feature 7.6.1: Progressive Delivery order: For orders using the Progressive Delivery feature, the deadline for a revision request is limited to 21 days after initial approval. Once you press the â€œApprove partâ€ button in your Progressive Delivery and proceed to the next section of your order, you cannot request a refund for the previously approved part. You can receive a refund for only the last section of the order delivered to you. All parts of the order approved using the â€œApprove partâ€ button become non-refundable once we start working on the next section. The 10% Progressive Delivery fee itself is non-refundable. 7.6.2: Samples Service: The $5 deposit for our Writerâ€™s sample service is non-refundable, so please make sure you check the samples provided on time. If you fail to request a different writer within the given time, we regard it as acceptance of the writer initially assigned. 7.6.3: Editorâ€™s Service: Please note that if you wish to receive a refund for the extra 30% editorâ€™s service fee, you must request it as a partial refund using the â€œRefundâ€ button on your personal order page. 7.6.4: Writerâ€™s Category: If you pay the extra fee for an Advanced or ENL (English as a Native Language) writer, but we are unable to find one to work on your order at the time, and assign a writer with a lower category (such as Best Available) instead, the extra fee is refunded to you. 7.6.5: Discount Code: Please use your discount code upon placing a new order, we do not issue refunds for discounts and they may not be applied once you have paid for the order. 7.6.6: I Received My Completed Paper, But Forgot to Approve It: Please note you have 14 days to approve your order (or order the part for orders with Progressive Delivery feature). Time for approval is calculated automatically from the moment the last version is uploaded to your personal order page. If you fail to request a revision or to approve your order (or order the part) within 14 days, the paper is approved automatically by the system. From the moment the order is approved (by you or the system), you have 14 days to request a refund. After that, no refund request is possible. 8 Customer Validation Policy: 8.1: You have an option to request a work sample of the writer who is working on your order. There is a $5 charge for this service. A work sample contains three random pages previously completed by the writer. The system automatically generates all samples, so we cannot guarantee that they will only contain text and might contain, in addition, graphs, charts, images, statistics, calculations, or references. A work sample can be used only for quality assurance: it should not be copied or distributed. After your order is assigned to the writer, you have two hours to review the samples and request another writer if the samples tendered do not meet your expectations. We can change the writer at your request no more than three times on one order. 9 Chargeback Policy: 9.1: To minimise the rate of forced chargebacks, we have the right to verify the payment details and your identity. In case of any complaint that the customer has, the settlements will be made by the Q&amp;A team of The Academic Papers UK. 9.2: The settlement for the issue between the customer and the company must be settled within 10 days of the customerâ€™s complaint which will go through the Q&amp;A team of the company. The customer needs to send proof regarding the matter so that the Q&amp;A team may review it. 9.3: In case if the company fails to settle the dispute within 10 days then after 10 days, the customer is authorised to contact with bank or credit card company or his payment processor to file a dispute against the issue. 9.4: In case if the customer does not follow paragraph 8.1 of the chargeback terms and conditions and contacts directly with the bank, payment processor, or credit card company without getting the settlement through the Q&amp;A team of the company then no chargeback will be issued. 10 Disclaimer Policy: The services provided by The Academic Papers UK are meant to assist the buyer by providing a guideline. The products provided through our services are intended to be used for research or study purposes. +44 1212862211 Kemp House 152-160 City Road, London, England, United Kingdom info@theacademicpapers.co.uk Search Attention! Disclaimer: The Academic Papers provides its custom services inclusive of research material for model purposes only. The papers provided by us should be used with proper reference. Social Media All Freelancers Ltd. The Academic Papers UK is a Trading Name of All Freelancers Limited. Company Registration Number: 10649714. Our Policies Money-Back Guarantee Our Guarantees Privacy Policy Terms &amp; Conditions Frequently Asked Questions Free Resources Official Blog Free Dissertation Topics Our Discounts Free Samples Payment Methods Payment Methods Payment Methods Payment Methods Payment Methods Payment Methods Payment Methods Copyright Â© 2023 The Academic Papers UK, All rights reserved. Whatsapp</t>
  </si>
  <si>
    <t>[\"Case-Study-Help-inner.jpg\",\"Case-Study-Help-top.jpg\",\"Term-Paper-Writing-Service-inner.jpg\",\"Term-Paper-Writing-Service-top.jpg\"]</t>
  </si>
  <si>
    <t>WILBERFORCE OKELO</t>
  </si>
  <si>
    <t>esongawilber@gmail.com</t>
  </si>
  <si>
    <t>The writer to decide</t>
  </si>
  <si>
    <t>Am in need of dissertation topics to choose from: I am taking a course in (Masters of Education Leadership and Management). Kindly consider the context.i.e Kenyan Education system</t>
  </si>
  <si>
    <t>Fola Ajibola</t>
  </si>
  <si>
    <t>folaajibola@yahoo.co.uk</t>
  </si>
  <si>
    <t>folaajibola@outlook.com</t>
  </si>
  <si>
    <t>Construction Economics</t>
  </si>
  <si>
    <t>The writer should be someone from a quantity surveying background, as this assignment has already been failed due to the prior writer not following/understanding the coursework brief requirements. The only option I have to select which is somewhat close is civil engineering which is not ideal. I have also added the assignment, which has the comments made by the lecturer at the bottom of the document regarding the failed assignment. I have attached a coursework brief. The following is further explanation of the assignment. The writer will need to access the BCIS online data base to get the required data. For this coursework, risk allocations can be calculated in various manner. One option is to calculate the average % based on the number of projects (for example, if you have risk allocation only in 2 projects then find the average from those two projects rather than from all 4 projects). If you decide to use a probability multiplier here that is fine. The other option is to find a representative % from books and reports. The second approach seems more appropriate for design feed and risk allocations. Task 2 is about the costs in this coursework. WLCosting uses NPV related formula to calculate the whole life costs of the selected building. This task is to find the total cost rather than the profit. You can also use NPV to calculate the profit for investment options (in organisational management). In this coursework, task 3 is where you will decide on the profitability of the proposed project. The overall coursework word limit is 3000. However, there is not an expectation for any discussion or logical argument in Tasks 1, 2 and 3. You can use tables to summarise information (evidence) in these sections. The only section where we are marking an essay-type question is Task 4 which has a 1000 word limit. this is where there will be more consideration of the word limit as the assignment will need to be concise yet linked argument and recommendations for this proposal. So, please keep the overall word limit to 3000 words and the task 4 word limit to 1000 words. For tasks 1 and 3 you need to provide the information that led to the assumptions. For example, when you are calculating the average rental rates, within the main text you could provide a table that shows the rental rates of 4-5 similar buildings and the average that you would then go on to use in the GDV calculations. However, you need to evidence these properties from a property searching website (let\'s say Rightmove). the screenshot of these properties should go in the appendices. In short, information that led to the decision should go in the main text, and the evidence should go in the appendices.</t>
  </si>
  <si>
    <t>[\"https://www.theacademicpapers.co.uk/wp-content/uploads/2024/03/PE7007 Coursework Brief 23-24.pdf\",\"https://www.theacademicpapers.co.uk/wp-content/uploads/2024/03/Construction Economics Essay - W21046940.docx.pdf\"]</t>
  </si>
  <si>
    <t>Hello! I hope you are well. Iâ€™m currently suffering from a mental health flare up, preventing me from completing this assignment. I would be highly grateful if give your best efforts and treat this assignment as you would your own work ðŸ™ðŸ¼ Please stick to submission template, define key concepts (major depression &amp; stigma) in the intro paragraph and it is crucial that you complete each step of essay in accordance with the marking criteria which you can find in the instructions powerpoint. Iâ€™m sure youâ€™re already aware of the significance that critical evaluation holds, please kindly include this in the main body paragraphs and conclusion. If you could complete this assignment by Tuesday evening, so there is time for revision/s, if necessary, that would be amazing. Please send me a friendly hello before starting the paper just so Iâ€™m assured someone has been assigned to my order. Thanks a lot! :) Noush</t>
  </si>
  <si>
    <t>[\"https://www.theacademicpapers.co.uk/wp-content/uploads/2024/03/Psychology_AssignmentSubmissionTemplate_0822.docx\",\"https://www.theacademicpapers.co.uk/wp-content/uploads/2024/03/Essay-instructions.pptx\"]</t>
  </si>
  <si>
    <t>[\"Psychology_AssignmentSubmissionTemplate_0822.docx\",\"Essay-instructions.pptx\"]</t>
  </si>
  <si>
    <t>[\"https://www.theacademicpapers.co.uk/wp-content/uploads/2024/03/196153399..docx\"]</t>
  </si>
  <si>
    <t>jh jh jg jg jg jg jg jg j</t>
  </si>
  <si>
    <t>BEWARE! Most Companies in The Academic Writing Industry DO NOT Offer a Specific Money Back Guarantee. They often tend not keep their promise to return your money if you are not satisfied with the order. At theacademicpapers.co.uk, we want you to FEEL SAFE when placing your order with us! Our Money Back Guarantee gives you the right to request and receive a refund at any stage of your order, if anything goes wrong. This includes any possible problems you might encounter, and secures your interests. Our company enjoys a high customer satisfaction rate, while refund requests are rare, which is partly due to our crystal-clear Money Back Guarantee. All refund requests are processed within 4-6 business days. 1 I Want to Cancel My Order: If you decide to cancel your order before we assign a writer to work on it, you receive a 100% refund. If a writer has already been assigned, and it is confirmed by orderâ€™s status bar at the top of your order page, the refund amount depends on your deadline. You can claim a 70% refund if half or less of the period has passed, and up to 50% thereafter. This is because the writer who starts on your assignment should receive the compensation for the work done. Please note that you cannot receive a refund for order cancellation if the paper has been completed and delivered to your order page on time. If the paper has been delivered within the deadline you stipulate and pay for, you can only request a refund due to quality concerns, through our customer support representatives. 2 I Paid for One Order Twice: If you notice that you were charged twice or more than price quote, and you receive two receipts from the payment processing system (that is, BlueSnap), do not hesitate to contact us. Forward both receipts to our customer support representatives and the extra payment will be refunded in full within the shortest possible time. 3 I Accidentally Placed Two Identical Orders: If you complete the payment for two identical orders by mistake, please contact us immediately to clarify the situation before we proceed with both orders. It is your responsibility to cancel any orders you do not need, before we assign a writer to work on them. Otherwise, they are regarded as regular orders and standard refund procedures apply (see *I want to cancel my order*). 4 No Writer Was Found to Work on My Order: We always do our best to assign the most appropriate writer to work on your paper; however, it is still possible that on rare occasions the writer is not found. If this does occur, we issue a full refund and provide you with a discount code for your next order. If you request for the revision of the finished paper to be completed by a different writer, and a suitable one is not found, our Dispute Resolution Specialist reviews your claim and proceeds with an appropriate refund after you request it. 5 My Paper Was Late: If lateness occurs due to the late upload of extra materials on your part, you cannot apply for a lateness refund. Please make sure all paper details and additional materials are provided upon placing the order. If due to some other reason the first version of a paper is delivered after the original deadline, you can request a recalculation of the order price, according to the deadline for delivery. For example, an 8-hour delivery paper completed an hour late now falls into the 24-hour delivery category, and should cost less. The difference in price is refunded. If lateness occurs with a long-term order (11-14 days or longer) we refund 7% upon your request. If the first version of a paper is late and is not approved by you, you are eligible for a full refund and a discount for your next order as you might not need the paper anymore. 6 The Revision of My Paper Was Late: Lateness refunds and price recalculation do not apply to revisions, since revision deadlines are set separately. In order to avoid confusion, please make sure you choose the correct deadline when placing an order. Your final submission deadline should correspond to the date when your paper is due and should exceed your first draft deadline by at least 30%, so that we are given a leeway for any possible revisions of your order. 7 Progressive Delivery order: For orders using the Progressive Delivery feature, the deadline for a revision request is limited to 21 days after initial approval. Once you press the â€œApprove partâ€ button in your Progressive Delivery and proceed to the next section of your order, you cannot request a refund for the previously approved part. You can receive a refund for only the last section of the order delivered to you. All parts of the order approved using the â€œApprove partâ€ button become non-refundable once we start working on the next section. The 10% Progressive Delivery fee itself is non-refundable. 8 Samples Service: The $5 deposit for our Writerâ€™s sample service is non-refundable, so please make sure you check the samples provided on time. If you fail to request a different writer within the given time, we regard it as acceptance of the writer initially assigned. 9 Editor\'s Service: Please note that if you wish to receive a refund for the extra 30% editorâ€™s service fee, you must request it as a partial refund using the â€œRefundâ€ button on your personal order page. 10 Writer\'s Category: If you pay the extra fee for an Advanced or ENL (English as a Native Language) writer, but we are unable to find one to work on your order at the time, and assign a writer with a lower category (such as Best Available) instead, the extra fee is refunded to you.</t>
  </si>
  <si>
    <t>[\"https://www.theacademicpapers.co.uk/wp-content/uploads/2024/03/20240302_123400.jpg\",\"https://www.theacademicpapers.co.uk/wp-content/uploads/2024/03/20240302_123411.jpg\"]</t>
  </si>
  <si>
    <t>[\"https://www.theacademicpapers.co.uk/wp-content/uploads/2024/03/20240302_123400.jpg\",\"https://www.theacademicpapers.co.uk/wp-content/uploads/2024/03/20240302_123307.jpg\"]</t>
  </si>
  <si>
    <t>Andrei Oprea</t>
  </si>
  <si>
    <t>andreimusic95@gmail.com</t>
  </si>
  <si>
    <t>Factors Influencing UK Customers\' Trust in Online Shopping Platforms</t>
  </si>
  <si>
    <t>I came up with a dissertation proposal but I\'ve got some feedback and it needs to be improved. Then I need help with an 8000 word dissertation based onÂ thatÂ proposal.</t>
  </si>
  <si>
    <t>[\"https://www.theacademicpapers.co.uk/wp-content/uploads/2024/03/proposal dissertation1.docx\",\"https://www.theacademicpapers.co.uk/wp-content/uploads/2024/03/layout.docx\"]</t>
  </si>
  <si>
    <t>Laura Gibbons</t>
  </si>
  <si>
    <t>laura_j_gibbons@yahoo.co.uk</t>
  </si>
  <si>
    <t>Fundamentals of accounting</t>
  </si>
  <si>
    <t>[\"https://www.theacademicpapers.co.uk/wp-content/uploads/2024/03/Below is the trial balance of Gloria.docx\"]</t>
  </si>
  <si>
    <t>marius</t>
  </si>
  <si>
    <t>themadalin15@gmail.com</t>
  </si>
  <si>
    <t>mmmadalin93@gmail.com</t>
  </si>
  <si>
    <t>Overview of Quantum Computing. Which new opportunities does it bring?</t>
  </si>
  <si>
    <t>Overview of Quantum Computing. Which new opportunities does it bring? Should be a 5 minutes presentation and report. Create a text for each slide to present but on the slide just to be point to present not text to be read from. DO not use AI or chat gpt , plagiarm very minimal Ensure that you have considered 4-5 different academic sources, in addition to lectures/independentstudy material to prepare your presentation. You need to refer to your sources in your presentation.Ideally, a minimum of 3 of your sources will be book or journal-based, while the remaining can befrom the Web.Please do not include wikis, personal websites, blogs, newspaper or magazine articles intended fora wider audience as part of your sources. If you find Wikipedia helpful as a starting point, pleasedo not rely on it and do not include it as part of your references. If you include information from a website or a book in your presentation, whether quoted or in your own words, please ensure thatthe source appears next to it i.e. that it is referenced. If you use any diagram or picture from anysource, which are not your own, please provide the reference underneath them, as well as in yourâ€˜Referencesâ€™ section.â€¢ Each student needs to prepare visual aids for their presentation (slides), using PowerPoint or asimilar software.â€¢ Indicatively, your presentation might be structured as follows:Slide 1: Title; Names of author and ID number; Module Code and Name; Tutorial Slot (Dayand Time); Tutorâ€™s Name;Slide 2: Introduction (aim and structure of the presentation);Slides 3-6: Research Findings (divided into sections as appropriate)Slide 7: Conclusion and Critical Evaluation (summary of findings/ your opinion);Slide 8: References (using an alphabetical referencing system, such as Westminster Cite ThemRight Harvard or a numerical referencing system, such as IEEE) The reportEach student will also need to prepare a short individual report, no longer than 1000 words(+/- 5%), on the same topic question of your presentation, to summarise your findings in areport form. This is also an individual piece of work; no two reports can be identical. Youmight need to extend your research. You cannot use other studentsâ€™ work, nor can you pasteverbatim extracts from your presentatio Students will receive full marks if, in addition,they used 7-10 different sources, of which 5 arebook/research journal based, as listed in theirâ€˜Referencesâ€™ section. They will receive 0 (zero)marks for each wiki (including Wikipedia),personal website or public press- based sourcescited, which are intended for a wider audience</t>
  </si>
  <si>
    <t>Jamal Kazim Ahmed</t>
  </si>
  <si>
    <t>jamal.kazim@yahoo.com</t>
  </si>
  <si>
    <t>Investigate the value of lesson-learned review at the project initiation phase to avoid delays in construction projects</t>
  </si>
  <si>
    <t>Literature Review Chapter of 4250 words based on the attached project proposal. Focus on the following research questions and gaps in the literature review. The research questions underpinning the study in simple terms are: â€¢ Why are delays in construction projects very common worldwide? â€¢ What are the common causes of the delays in construction projects? â€¢ How valuable are the lessons learned in the construction projects? â€¢ Could the lessons learned minimise the project\'s delays if investigated further?</t>
  </si>
  <si>
    <t>[\"https://www.theacademicpapers.co.uk/wp-content/uploads/2024/03/Jamal Kazim- Research Proposal.pdf\"]</t>
  </si>
  <si>
    <t>Literature Review Chapter of 4250 words based on the attached project proposal. Focus on the following research questions and gaps in the literature review. The literature review should have enough figures, frameworks, tables and graphs. The research questions underpinning the study in simple terms are: â€¢ Why are delays in construction projects very common worldwide? â€¢ What are the common causes of the delays in construction projects? â€¢ How valuable are the lessons learned in the construction projects? â€¢ Could the lessons learned minimise the project\'s delays if investigated further?</t>
  </si>
  <si>
    <t>Literature Review Chapter of 4250 words based on the attached project proposal. Focus on the following research questions and gaps in the literature review. The literature review should have enough figures, frameworks, tables and graphs. The research questions underpinning the study in simple terms are: â€¢ Why are delays in construction projects very common worldwide? â€¢ What are the common causes of the delays in construction projects? â€¢ How valuable are the lessons learned in the construction projects? â€¢ Could the lessons learned minimise the project\\\'s delays if investigated further?</t>
  </si>
  <si>
    <t>clementine campbell</t>
  </si>
  <si>
    <t>clementinecampbell@hotmail.com</t>
  </si>
  <si>
    <t>I hope I have included the assignment brief and all relevant information. Don\'t hesitate to get in touch with any questions. I don\'t need the work until end of March.</t>
  </si>
  <si>
    <t>[\"https://www.theacademicpapers.co.uk/wp-content/uploads/2024/03/Arden_Assessment_Cover_page.docx\",\"https://www.theacademicpapers.co.uk/wp-content/uploads/2024/03/Discussion section guide slides (new report).pdf\",\"https://www.theacademicpapers.co.uk/wp-content/uploads/2024/03/Introduction_to_Research_Methods_-_PSY4008_[3212]_Data.xlsx\",\"https://www.theacademicpapers.co.uk/wp-content/uploads/2024/03/Introduction_to_Research_Methods_-_PSY4008_[3212]_Rubric.pdf\",\"https://www.theacademicpapers.co.uk/wp-content/uploads/2024/03/Introduction_to_Research_Methods_-_PSY4008_[3212] (1).pdf\",\"https://www.theacademicpapers.co.uk/wp-content/uploads/2024/03/Introduction_to_Research_Methods_-_PSY4008_[3212]_Paper_1.pdf\",\"https://www.theacademicpapers.co.uk/wp-content/uploads/2024/03/Introduction_to_Research_Methods_-_PSY4008_[3212].pdf\",\"https://www.theacademicpapers.co.uk/wp-content/uploads/2024/03/Introduction_to_Research_Methods_-_PSY4008_[3212]_Paper_3.pdf\",\"https://www.theacademicpapers.co.uk/wp-content/uploads/2024/03/Methods and results section slides (new paper).pdf\",\"https://www.theacademicpapers.co.uk/wp-content/uploads/2024/03/Introduction guide slides IRM.pdf\",\"https://www.theacademicpapers.co.uk/wp-content/uploads/2024/03/Introduction_to_Research_Methods_-_PSY4008_[3212]_Paper_2.pdf\"]</t>
  </si>
  <si>
    <t>Recent case law, including Churchill v Merthyr Tydfil, demonstrates the need for a robust regulatory framework for mediation. What might such a framework look like and how might it impact on the practice of mediation in the UK?</t>
  </si>
  <si>
    <t>Module: Alternative Dispute Resolution Essay and Reflection on ADR practice - 2500 words Recent case law, including Churchill v Merthyr Tydfil, demonstrates the need for a robust regulatory framework for mediation. What might such a framework look like and how might it impact on the practice of mediation in the UK? For the purposes of the assessment, word count is defined as the number of words contained in the submitted work including quotations, titles, abstracts, summaries and tables of contents. Footnotes, appendices and bibliographies are not included in the word count. Appendices will not normally be marked and they must not include material essential to the argument developed in the main body of the work. (OSCOLA) Module Overview The main aim of this module is to offer a critical analysis of the theoretical and practical discourse of dispute processes in comparative perspective. The module considers a range of issues and materials relating to the development of Alternative Dispute Resolution (ADR) and current debates on civil justice reform in selected jurisdictions. The module first examines the emergent concern in social science and jurisprudential writing with the nature and significance of disputes, and considers the manner in which traditional approaches have been â€œrediscoveredâ€Ÿ and utilised in the refurbishment of civil justice through first the â€œAccess to Justiceâ€Ÿ movement and then the â€œADRâ€Ÿ movement. The module also investigates the manner in which disputes are characterised, the diverse views located in the debates that surround disputes, the causes of disputes, and the handling of disputes. It introduces the major theoretical approaches to disputes and their resolution, and examines the decision making processes used in response to disputes. In particular, the module examines negotiation, and mediation, and considers these processes as they are applied in a range of settings. It is informed by the view that knowledge of the differing processes of dispute resolution and the surrounding discourses is an invaluable subject matter of academic enquiry. In addition, such knowledge enables lawyers and others to be more resourceful and effective in their legal problem solving. By the end of the module, students will have gained an understanding of the theoretical and practical dimensions of dispute resolution, and the groundwork laid for further inquiry into and application of non-adversarial methods and skills in dispute resolution. In particular, through practical experience in simulated exercises, students will gain an understanding of the dynamics of mediation and negotiation and the necessary skill of the mediator. Objectives and learning outcomes: â€¢ Understanding of theoretical and practical issues surrounding the differing processes of dispute resolution; â€¢ Knowledge and understanding of the core literature relating to the areas studied on the module, an in particular negotiation and mediation; â€¢ Basic ADR skills and practice experience that improve understanding of issues of ADR in legal practice. Suggested reading: â€¢ Roberts, Simon and Michael, PALMER (2005) Dispute Processes: ADR and the Primary Forms of Decision Making, Second Edition, Cambridge and New York: Cambridge University Press. â€¢ Felstiner, W., R. ABEL, &amp; A. SARAT (1980-1) â€œThe Emergence and Transformation of Disputes: Naming, Blaming, Claiming etc.,â€ Law and Society Review, Vol. 15, pp. 631-654 â€¢ Fuller, Lon (1978) â€œThe Forms and Limits of Adjudication,â€ Harvard Law Review, vol. 92, pp. 353-409 â€¢ Nader, Laura (1993) â€œControlling Processes in the Practice of Law: Hierarchy and Pacification in the Movement to Reform Dispute Ideology,â€ Ohio State Journal on Dispute Resolution, Vol. 10, pp. 1-25 â€¢ Sander, Frank E. A. and Lukasz ROZDEICZER (2006) â€œMatching Cases and Dispute Resolution Procedures: Detailed Analysis Leading to a Mediation-Centred Approach,â€ Harvard Negotiation Law Review, Vol. 11, No. 1, pp. 1-41 â€¢ Henry Brown and Arthur Marriott, ADR:Principles and Pratice, (2011) 3rd Edition, Sweet &amp; Maxwell</t>
  </si>
  <si>
    <t>â€œA minority shareholder in a German company has more effective rights than under English law.â€ Discuss.</t>
  </si>
  <si>
    <t>Module: Comparative Company Law Assignment: Essay - 2500 words â€œA minority shareholder in a German company has more effective rights than under English law.â€ Discuss. The maximum word count is 2500 words. There are no penalties for up to 10% over the word count but thereafter the penalties are quite heavy. For referencing please use OSCOLA - footnotes &amp; bibliography will not count towards your overall word count. Your Bibliography should be on a separate page and have separate categories for the different types of materials eg books, cases, internet sources. Module Overview: This module will examine legal aspects of an English company, including its formation, management, financing and if insolvent, its rescue and/or liquidation. The similarities and differences of the same aspects of a company formed in Germany, being a civil law jurisdiction, will be explored. Finally, the same aspects of Chinese company law (a system of law rooted in civil law traditions but with socialist characteristics) will be compared and contrasted. Scope and syllabus â€¢ An examination of the legal nature of a company formed in England and Wales, Germany and China and the legal significance of it being a separate legal entity from its shareholders. â€¢ Consideration of the management structure within an English, German and Chinese company and the legal duties and potential liabilities. â€¢ An exploration of how an English, German and Chinese company is financed including an examination of shares and security provided for loans. â€¢ The impact of insolvency on an English, German and Chinese company is examined and rescue procedures and liquidation are studied. Suggested reading: â€¢ Davies, P. and Worthington, S. \'Gower\'s Principles of Modern Company Law\' Sweet &amp; Maxwell (2021) â€¢ Gu, M. \'Understanding Chinese Company Law\' HKU Press (2010) â€¢ Gohring, A. and Schroder, A. â€˜The Limited Liability Company Under German Law (the Gmbh)â€™ German Law Publishers (2020) â€¢ Wang, JiangYu â€˜Company Law in Chinaâ€™ Edward Elgar Publishing (2014)</t>
  </si>
  <si>
    <t>THE DURABILITY OF PRIVATE GOVERNANCE IN THE GLOBAL DIAMOND TRADE: A TRANSNATIONAL ANALYSIS</t>
  </si>
  <si>
    <t>Module: Transnational Law, Finance and Technology Research Essay â€“ 2500 words THE DURABILITY OF PRIVATE GOVERNANCE IN THE GLOBAL DIAMOND TRADE: A TRANSNATIONAL ANALYSIS (Based on Concept Paper attached). For referencing please use OSCOLA - footnotes &amp; bibliography will not count towards your overall word count. Your Bibliography should be on a separate page and have separate categories for the different types of materials eg books, cases, internet sources. Module Overview: The module deals with the Actors, Norms, Institutions, Market-led Processes and Legal Conflicts in transnational law. Case studies, taken out of legal practice in financial, technological, and socio-legal contexts, provide an opportunity to explore complex, border-crossing problems that involve jurisdictions and transnational legal developments originating in the Global South and beyond (the Middle East, Afghanistan, Africa and the United Kingdom). Case studies illustrate concrete legal problems, patterns or trends in transnational law such as: the degree to which established legal fields have begun to change or develop under the influence of hybrid norm creation and the private law conflicts which can arise; the intersection of public and private law; global regulatory dynamics and distributional trade-offs; technological diffusion and regulation; the transnational legal implications of non-state actors such as international standard setting organisations as well as multinational corporations; the offshoring/onshoring of law; the transnational normative orders which facilitate informal value transfer systems (informal finance). The module has two aims. First, it provides students with the opportunity to engage with the research concerning the intersection of transnational law, finance, and technology. The module helps students to develop methodological toolkits for engaging with transnational law, grounded in comparative, sociolegal, and law and economics methodologies. Second, the module examines the legal conflicts and regulatory developments which arise in transnational financial and technological contexts. The module seeks to understand law as it originates, operates, influences and is influenced by finance, technology, and the social embeddedness of exchange. The module introduces an interdisciplinary approach to the study of law that considers the full scale of normativity and sanctioning patterns including norms, customs, institutions, market forces, code, and the law. This normative approach interrogates the assumption of the primacy of state-law and considers the problems and legal impact of sanctioning patterns at work in financial and technological contexts. Objectives and learning outcomes of the module On successful completion of this module a student will be able to: â€¢ Analyse, describe, and critique â€˜transnational lawâ€™ and/or evaluate and explain transnational law in a financial or technological context. â€¢ Demonstrate understanding of the various methodologies involved in the analysis of transnational law in finance and technological contexts. â€¢ Demonstrate understanding of the moduleâ€™s case studies of transnational legal practice in finance and technology contexts. â€¢ Critically assess transnational regulatory conflicts and developments in finance and technology. â€¢ Demonstrate and critically assess transnational lawmaking and diffusion in financial and technological contexts. â€¢ Demonstrate understanding of the full range of sanctioning patterns including norms, customs, institutions, market forces, code and the law and their relevance to the regulation of finance and technology. Scope and syllabus: Part I: Theoretical Concepts and Methodologies Transnational Law or a Methodological Architecture for Global Law in Context? Global Legal Pluralism Part II Case Studies Transnational Unification and/or Harmonisation of commercial and financial law Transnational Commercial Law in an African context: The Organisation for Harmonisation of Business Law in Africa (OHADA); the CISG and UNCITRAL Rules Transnational Private Law Disputes Globalisation and Regulatory Law Transnational Informal Finance: Informal Value Systems and the Law Technology and the Law Cryptocurrencies and the Law Blockchain, Smart Contracts and the Law Suggested reading Core reading â€¢ William Twining, Globalisation and Legal Theory (Butterworths, 2000) â€¢ Gunther Teubner, Global Law Without a State (Dartmouth Publishing Co, 1997) â€¢ Gralf-Peter Calliess and Peer Zumbansen, Rough Consensus and Running Code (Hart Publishing 2010) â€¢ Roger Cotterrell, Sociological Jurisprudence: Juristic Thought and Social Inquiry (Routledge, 2018) â€¢ Boaventura de Sousa Santos, Toward a New Legal Common Sense: Law, Globalization, and Emancipation (Butterworths LexisNexis, 2002) â€¢ Saskia Sassen, A Sociology of Globalization (W.W. Norton &amp; Co., 2007) â€¢ David Vogel and Robert A. Kagan, Dynamics of Regulatory Change (University of California Press, 2004) â€¢ Tim Buethe and Walter Mattli, The New Global Rulers: Privatization of Regulation in the World Economy (Princeton University Press, 2011) â€¢ Andrew Moriss, Offshore Financial Centres and Regulatory Competition (AEI Press, 2010) â€¢ Mark Granovetter, Society and Economy: Framework and Principles (Harvard University Press, 2017) â€¢ Primavera De Filippi and Aaron Wright, Blockchain and the Law (Harvard University Press, 2018) Additional reading â€¢ Jonathan Ercanbrack, The Transformation of Islamic Law in Global Financial Markets (Cambridge University Press 2015) Available in SOAS Library â€¢ Dawn Oliver, Tony Prosser and Richard Rawlings, Transnational Legal Theory (Oxford University Press, 2014) Not Available â€¢ Peer Zumbansen, The Oxford Handbook of Transnational Law ( Oxford University Press, 2021) Not available â€¢ Roger Cotterrell and Maksymilian Del Mar, Authority in Transnational Legal Theory: Theorising Across Disciplines (Edward Elgar Publishing, 2016) Available in SOAS Library â€¢ Roy Goode, Herbert Kronke and Ewan McKendrick, Transnational Commercial Law: Texts, Cases and Materials (Oxford University Press, 2015) Available in SOAS Library â€¢ Werner Menski, Comparative Law in a Global Context (Cambridge University Press, 2006) Available in SOAS Library</t>
  </si>
  <si>
    <t>[\"https://www.theacademicpapers.co.uk/wp-content/uploads/2024/03/Concept Paper.docx\"]</t>
  </si>
  <si>
    <t>â€˜Extraterritorial jurisdiction provides a shield protecting multinational enterprises from bearing responsibility for climate change and human rights at a time in which the worldâ€™s peoples desperately need swords.â€™ Discuss.</t>
  </si>
  <si>
    <t>Module: Multinational Enterprises and the Law Research Essay â€“ 3500 words â€˜Extraterritorial jurisdiction provides a shield protecting multinational enterprises from bearing responsibility for climate change and human rights at a time in which the worldâ€™s peoples desperately need swords.â€™ Discuss. Sources should be cited in accordance with a recognised academic referencing system (e.g. OSCOLA). You should draw on sources (e.g. cases, treaties, academic commentary etc) to write your coursework, but you also need to undertake independent research - using online databases such as Westlaw, Lexis, Heinonline or Jstor, and materials from the library. Module Overview This module provides a comprehensive, interdisciplinary study of the social issues raised by the cross-border operations of multinational enterprises (MNEs), as well as the regulatory frameworks at national, multilateral and international levels designed to address these issues. This includes consideration of the limits imposed on regulatory responses by the specific character of the business and legal organisation of MNEs and the regulatory choices open to policy makers. In this regard, the module Multinationals and the Law I studied in term 1 provides a foundation upon which this module expands. Together, the two modules offer grounding in different aspects of national and international law and will enhance understanding of the interface between commercial and public interest aspects of the law. The focus of this model is on the social dimension of the operations of MNEs in relation to areas such as access to justice, corporate governance, business and human rights, the environment and the regulation of the transnational space by international organisations. The comprehensive, interdisciplinary character of the module means that it provides a legal overview in which each aspect of the regulatory matrix is linked to and flows from the rest as well as from the topics covered in Multinationals and the Law I studied in term 1. The interface between the different aspects of the module enables connections to be made and information to be drawn from the different issues covered by the module so that they may be brought together in the context of, for example, the chosen essay topic. Scope and syllabus (term 1): 1. Introduction: Getting to Know multinational enterprises (MNEs) 2. The Business and Legal Organisation of MNEs: Major Trends in Business 3. Organisation and Legal Structures 4. Regulating MNEs I: Sources, Sites, the Role of Ideology 5. Protecting MNEs: The Vanishing Veil 6. Jurisdictional Limits of National Law and the Regulation of MNEs 7. Control over Entry and Establishment of MNEs 8. Liberalisation of Entry and Establishment 9. International Investment Law I: Substantive Principles 10. International Investment Law II: Investor-State Dispute Settlement. Scope and syllabus (term 2): 1. Regulation through Company Law I: Group Liability and Directors Duties 2. Regulation through Company Law II: Group Liability and Transnational Tort 3. Litigation 4. Regulation through Company Law III: Corporate Governance and Disclosure 5. Corporate Social Responsibility 6. Taxation 7. International Financial Institutions and their Social and Economic impact 8. Human Rights and MNEs 9. The Environment, Earth Jurisprudence and MNEs Suggested reading (Term 1): â€¢ Textbook: Peter T Muchlinski, Multinational Enterprises and the Law (3rd ed Oxford University Press 2021) â€¢ Paul L Davies and Sarah Worthington Chris Hare, Gower Principles of Modern Company Law (11th ed Sweet &amp; Maxwell Thomson Reuter 2021) â€¢ Eva Micheler, Company Law: A Real Entity Theory (OUP 2021) â€¢ Philip I Blumberg, Blumberg on Corporate Groups (2nd ed Aspen Publishers 2005) â€¢ John Braithwaite and Peter Drahos, Global Business Regulation (CUP 2000) â€¢ Stephen Allen et al (eds), The Oxford Handbook of Jurisdiction in International Law (OUP 2019) â€¢ M. Sornarajah, The International Law on Foreign Investment (5th ed CUP 2021) â€¢ Kate Miles, The Origins of International Investment Law: Empire, Environment and the Safeguarding of Capital (Cambridge University Press 2013) â€¢ Joel Bakan, The Corporation: The Pathological Pursuit of Profit and Power (Free Press 2019) â€¢ Grietje Baars and Andre Spicer (eds), The Corporation: A Critical Multi-Disciplinary Handbook (CUP 2017) â€¢ Grietje Baars and Andre Spicer (eds), The Corporation: A Critical Multi-Disciplinary Handbook (CUP 2017) Suggested reading (Term 2): â€¢ Peter T Muchlinski, Multinational Enterprises and the Law ( 3rd edn OUP 2021) â€¢ Christian A. Witting, Liability of Corporate Groups and Networks (CUP 2018) â€¢ Janet Dine and Marios Koutsias, The Nature of Corporate Governance: the significance of national cultural identity, (Edward Elgar 2013) â€¢ Michael Blowfield and Alan Murray, Corporate Social Responsibility (Oxford University Press 2019) â€¢ Surya Deva David Birchall (eds) Research Handbook on Human Rights and Business (Edward Elgar 2020) â€¢ Christopher D. Stone, Should Trees have Standing: Law Morality and the environment (3rd edn Oxford University Press 2010) â€¢ Michael Hudson, Super Imperialism: The Economic Strategy of American Empire (ISLET-Verlag 2021) â€¢ Nick Buxton , State of Power 2020: The Corporation (Transnational Institute 2020) â€¢ Daniel P. Corrigan, Markku Oksanen (eds), Rights of Nature : A Re-examination (Routledge 2021)</t>
  </si>
  <si>
    <t>Navigating Jurisdictional challenges in implementing ESG Initiatives by Multinational Enterprises</t>
  </si>
  <si>
    <t>Dissertation: Navigating Jurisdictional challenges in implementing ESG Initiatives by Multinational Enterprises Format &amp; Style â€¢ Font style: Any legible font style â€¢ Font size: 12 (suggested) â€¢ Line spacing: Double spaced, excluding only the bibliography &amp; footnotes (single-spaced) â€¢ Page numbers: Yes â€¢ Work can be double sided or single sided Structure Table of Contents: this must list the contents of the dissertation by sections, with one level of sub-sections where appropriate and the page number for each. Page numbers should also be indicated for the bibliography, any maps, figures, tables, appendices etc. Abstract: you must preface your dissertation with a brief statement, of not more than 200 words, summarising its main themes and findings. Acknowledgements: you may wish to acknowledge any help you received in researching your dissertation. Main text: each main heading (sections, bibliography) should start on a new page. Sections within main headings may continue on the same page. References &amp; Bibliography: OSCOLA Citing or quoting references: when referring in the text to material written or produced by others. All statements, opinions, conclusions etc. from another writerâ€™s work, whether directly quoted, paraphrased or summarised, must be cited. Abbreviations: are a convenience to the writer which should not inconvenience the reader by being cryptic or unintelligible. Where you devise your own, make them self-evident (i.e. not requiring a separate key or explanation). Footnotes (not included in word count): should be numbered consecutively and the references to which they refer should be placed either at the bottom of the relevant page or at the end of the dissertation and before the bibliography. A Reference List / Bibliography: alphabetical list of the books and other references which you have used in your work located at the end of your essay or dissertation. â€¢ Reference List, Works Cited, Literature Cited, Sources Cited, References: all of these terms refer to a list of sources actually cited throughout your work. â€¢ Bibliography and Bibliographical References: should be on a separate page and have separate categories for the different types of materials eg books, cases, internet sources. Word Count The limit of 8,000 words prescribed for the dissertation is a maximum, where the assessment is designed to enable students to achieve excellent marks without writing to the limit. There is consequently no specific penalty for work that is under-length. Under-length work is dealt with by the normal provisions of the marking scheme. Provision of word count â€“ You are required to provide an accurate word count on the cover page. Examiners will normally give students the benefit of the doubt and will regard small undeclared over-runs as genuine errors of calculation, but significant inaccuracies in declared word counts will be treated as an offence under the regulation governing examination and assessment offences. Definition - Word count is defined as the number of words contained within the main body of the text which include: titles, headings, abstracts, summaries, in-text citations, quotations, footnotes. Items excluded from the word count are as follows: acknowledgements, tables of contents, a list of acronyms, a glossary, a list of tables, or figures. Appendices will not normally be marked but they must not include material essential to the argument developed in the main body of the work. Bibliographies are also not included in the word count. Marking criteria: â€¢ very significant ability to plan, organise and execute independently a research project or coursework assignment; â€¢ very significant ability to evaluate literature and theory critically and make informed judgements; â€¢ very high levels of creativity, originality and independence of thought; â€¢ very significant ability to evaluate critically existing methodologies and suggest new approaches to current research or professional practice; â€¢ very significant ability to analyse data critically; â€¢ outstanding levels of accuracy, technical competence, organisation, expression.</t>
  </si>
  <si>
    <t>[\"https://www.theacademicpapers.co.uk/wp-content/uploads/2024/03/LLM Dissertation Proposal_Monika Dwivedi.docx\"]</t>
  </si>
  <si>
    <t>Assessing the impact of Green Bonds on Financial Performance and Sustainability Initiatives in the Technology Sector</t>
  </si>
  <si>
    <t>Dissertation: Assessing the impact of Green Bonds on Financial Performance and Sustainability Initiatives in the Technology Sector Format &amp; Style â€¢ Font style: Any legible font style â€¢ Font size: 12 (suggested) â€¢ Line spacing: Double spaced, excluding only the bibliography &amp; footnotes (single-spaced) â€¢ Page numbers: Yes â€¢ Work can be double sided or single sided Structure Table of Contents: this must list the contents of the dissertation by sections, with one level of sub-sections where appropriate and the page number for each. Page numbers should also be indicated for the bibliography, any maps, figures, tables, appendices etc. Abstract: you must preface your dissertation with a brief statement, of not more than 200 words, summarising its main themes and findings. Acknowledgements: you may wish to acknowledge any help you received in researching your dissertation. Main text: each main heading (sections, bibliography) should start on a new page. Sections within main headings may continue on the same page. References &amp; Bibliography: Ordinarily the use of the Harvard System Citing or quoting references: when referring in the text to material written or produced by others. All statements, opinions, conclusions etc. from another writerâ€™s work, whether directly quoted, paraphrased or summarised, must be cited. To note: Abbreviations: are a convenience to the writer which should not inconvenience the reader by being cryptic or unintelligible. Where you devise your own, make them self-evident (i.e. not requiring a separate key or explanation). Footnotes: should be numbered consecutively and the references to which they refer should be placed either at the bottom of the relevant page or at the end of the dissertation and before the bibliography. A Reference List / Bibliography: alphabetical list of the books and other references which you have used in your work located at the end of your essay or dissertation. â€¢ Reference List, Works Cited, Literature Cited, Sources Cited, References: all of these terms refer to a list of sources actually cited throughout your work. â€¢ Bibliography and Bibliographical References: refer to a list of sources that can be found at the end of your work in alphabetical order by the authorâ€™s last name. In some systems, this list may include books you have read, but you have not actually referred to. Word Count The limit of 8,000 words prescribed for the dissertation is a maximum, where the assessment is designed to enable students to achieve excellent marks without writing to the limit. There is consequently no specific penalty for work that is under-length. Under-length work is dealt with by the normal provisions of the marking scheme. Provision of word count â€“ You are required to provide an accurate word count on the cover page. Examiners will normally give students the benefit of the doubt and will regard small undeclared over-runs as genuine errors of calculation, but significant inaccuracies in declared word counts will be treated as an offence under the regulation governing examination and assessment offences. Definition - Word count is defined as the number of words contained within the main body of the text which include: titles, headings, abstracts, summaries, in-text citations, quotations, footnotes. Items excluded from the word count are as follows: acknowledgements, tables of contents, a list of acronyms, a glossary, a list of tables, or figures. Appendices will not normally be marked but they must not include material essential to the argument developed in the main body of the work. Bibliographies are also not included in the word count. Marking criteria: â€¢ very significant ability to plan, organise and execute independently a research project or coursework assignment; â€¢ very significant ability to evaluate literature and theory critically and make informed judgements; â€¢ very high levels of creativity, originality and independence of thought; â€¢ very significant ability to evaluate critically existing methodologies and suggest new approaches to current research or professional practice; â€¢ very significant ability to analyse data critically; â€¢ outstanding levels of accuracy, technical competence, organisation, expression.</t>
  </si>
  <si>
    <t>[\"https://www.theacademicpapers.co.uk/wp-content/uploads/2024/03/Dissertation in Accounting and Finance_Proposal_Lee Abraham.docx\"]</t>
  </si>
  <si>
    <t>Roberto</t>
  </si>
  <si>
    <t>rnbraido@gmail.com</t>
  </si>
  <si>
    <t>Assessing the Reshaping of Retail Consumer Patterns in England: A Comprehensive Study on the Long-term Effects of the Covid-19 Pandemic on Consumer Behaviour</t>
  </si>
  <si>
    <t>This paper is due in 14 days (14/03). Please, look at what\'s required in the brief and also at my project proposal, although, it only got 50%. Thank you</t>
  </si>
  <si>
    <t>[\"https://www.theacademicpapers.co.uk/wp-content/uploads/2024/03/Project Proposal no nm.docx\",\"https://www.theacademicpapers.co.uk/wp-content/uploads/2024/03/Brief project.docx\"]</t>
  </si>
  <si>
    <t>Jaleyemi</t>
  </si>
  <si>
    <t>awotula.jaleyemi@yahoo.co.uk</t>
  </si>
  <si>
    <t>A reflection of care given to Attention Deficit Hyperactivity Disorder (ADHD) patient during my placement in an integrated mental health service with a joint visit with my placement assessor.</t>
  </si>
  <si>
    <t>Reflection Driscoll model of reflection ( Driscoll, 2007)</t>
  </si>
  <si>
    <t>This paper is due in 14 days (14/03). Please, look at what\\\'s required in the brief and also at my project proposal, although, it only got 50%. Thank you</t>
  </si>
  <si>
    <t>[\"https://www.theacademicpapers.co.uk/wp-content/uploads/2024/03/Brief project.docx\"]</t>
  </si>
  <si>
    <t>Milagros Silva Alvarado</t>
  </si>
  <si>
    <t>milagrossilva_@hotmail.com</t>
  </si>
  <si>
    <t>gretsck@me.com</t>
  </si>
  <si>
    <t>Becoming a Counselling Psychologist</t>
  </si>
  <si>
    <t>Hi, I need help with 1000 word narrative entitled \'Becoming a Counselling Psychologist\' for my PhD in Counselling Psychology interview. I attached the guidelines, my CV, the personal statement I presented initially that got me this interview and a file I was working on this narrative but you don\'t need to use it all but just some ideas. This is the website about the PhD https://courses.uwe.ac.uk/LC5811/counselling-psychology I thought of this as a title: \"Becoming a Counselling Psychologist: A Journey of Passion, Growth, and Commitment\" The pannel is looking for evidence in terms of; - Reasons and rationale for wanting to become a Counselling Psychologist. - Self-awareness and the capacity to reflect on work and life experiences. - Explain your current work setting or placement opportunity and how this may support you in meeting the course requirements. Experience in a helping role and its contribution to your understanding of clinical practice. Please let me know if you have any questions. Thank you Mila</t>
  </si>
  <si>
    <t>[\"https://www.theacademicpapers.co.uk/wp-content/uploads/2024/03/Guidelinesfor1000wordNarrative.pdf\",\"https://www.theacademicpapers.co.uk/wp-content/uploads/2024/03/Personal statement-Msilva.docx\",\"https://www.theacademicpapers.co.uk/wp-content/uploads/2024/03/Milagros Silva CV.doc\",\"https://www.theacademicpapers.co.uk/wp-content/uploads/2024/03/5.Becoming a Counselling Psychologist.docx\"]</t>
  </si>
  <si>
    <t>Raja Jee</t>
  </si>
  <si>
    <t>rajajee8@googlemail.com</t>
  </si>
  <si>
    <t>Remote Working Arrangements in the Legal Sector</t>
  </si>
  <si>
    <t>Statement â€œThe pandemic proved that remote working can work. Not without hard work, digital investment, and company-wide buy-in, true â€“ but it works.â€ Q1. With regard to the statement above, consider to what extent remote working arrangements in law firms â€˜can workâ€™. Analyse to what extent an increase in remote working is a positive development for law firms, solicitors and their clients. Q2. A brief analysis of the term â€œremote workingâ€ and a description of the different types of remote working arrangements law firms offer Q3. Analysis of the impact that you think an increase in remote working will have on law firms in relation to two areas: (Staff and Client Experience) Q4. In relation to at least one of the areas you considered for section 3, make informed suggestions as to what steps law firms could take to minimise any negative impact that might arise in relation to â€˜remote workingâ€™. Conclusion Using Harvard referencing - Bibliography -Case Study Word count must be 3000 Reflective Statement on Completing a Case Study on Remote Working and its Contribution to Learning and Development - Reflective summary word count must be max 500</t>
  </si>
  <si>
    <t>[\"https://www.theacademicpapers.co.uk/wp-content/uploads/2024/03/Case Study Notes.docx\"]</t>
  </si>
  <si>
    <t>Psychedelics</t>
  </si>
  <si>
    <t>Hi, I need help with a 1000-word Research Proposal for my PhD in Counselling Psychology interview. I attached the guidelines, my master\'s dissertation and my final undergraduate project (one pdf and word document). This is the website about the PhD https://courses.uwe.ac.uk/LC5811/counselling-psychology As for the topic I thought about psychedelics as I started my postgraduate certificate in Psychedelics in January 2024 at the University of Exeter, it will last 1 year, https://www.exeter.ac.uk/study/online/courses/pgcert-psychedelics/ And it\'s something I\'d like to integrate into practice. I prefer something to do with quantitive data, surveys, and numbers instead of qualitative data. It could be something to do with maybe \"Exploring the efficacy of psychedelic-assisted therapy in treating psychological Disorders: A quantitative survey study\" any other ideas let me know. The panel is looking for evidence in terms of; - Your approach to the doctoral thesis including your research areas and research experience. - Describe the reasons for the choice of research. - An ability to clearly articulate and discuss the choice of research method. - Knowledge of how the research fits in the context of counselling psychology. I think 11 references are enough for 1000 words? Please let me know if you have any questions. Thank you Mila</t>
  </si>
  <si>
    <t>[\"https://www.theacademicpapers.co.uk/wp-content/uploads/2024/03/Prof-Doc-research-proposal-guidelines-applicants.doc\",\"https://www.theacademicpapers.co.uk/wp-content/uploads/2024/03/Final Dissertation .docx\",\"https://www.theacademicpapers.co.uk/wp-content/uploads/2024/03/DE300 TMA4.ready.docx\",\"https://www.theacademicpapers.co.uk/wp-content/uploads/2024/03/DE300_TMA4.jpg\"]</t>
  </si>
  <si>
    <t>Hi, I need help with a 1000-word Research Proposal for my PhD in Counselling Psychology interview. I attached the guidelines, my cv, my personal statement I presented in October, my master\\\'s dissertation and my final undergraduate project (one pdf and word document). This is the website about the PhD https://courses.uwe.ac.uk/LC5811/counselling-psychology As for the topic I thought about psychedelics as I started my postgraduate certificate in Psychedelics in January 2024 at the University of Exeter, it will last 1 year, https://www.exeter.ac.uk/study/online/courses/pgcert-psychedelics/ And it\\\'s something I\\\'d like to integrate into practice. I prefer something to do with quantitive data, surveys, and numbers instead of qualitative data. It could be something to do with maybe \\\"Exploring the efficacy of psychedelic-assisted therapy in treating psychological Disorders: A quantitative survey study\\\" any other ideas let me know. The panel is looking for evidence in terms of; - Your approach to the doctoral thesis including your research areas and research experience. - Describe the reasons for the choice of research. - An ability to clearly articulate and discuss the choice of research method. - Knowledge of how the research fits in the context of counselling psychology. I think 11 references are enough for 1000 words? Please let me know if you have any questions. Thank you Mila</t>
  </si>
  <si>
    <t>[\"https://www.theacademicpapers.co.uk/wp-content/uploads/2024/03/Milagros Silva CV.doc\",\"https://www.theacademicpapers.co.uk/wp-content/uploads/2024/03/DE300 TMA4.ready.docx\",\"https://www.theacademicpapers.co.uk/wp-content/uploads/2024/03/DE300_TMA4.jpg\",\"https://www.theacademicpapers.co.uk/wp-content/uploads/2024/03/Prof-Doc-research-proposal-guidelines-applicants.doc\",\"https://www.theacademicpapers.co.uk/wp-content/uploads/2024/03/Personal statement-Msilva.docx\",\"https://www.theacademicpapers.co.uk/wp-content/uploads/2024/03/Final Dissertation .docx\"]</t>
  </si>
  <si>
    <t>Investigate and develop innovative methods for enhancing structural integrity, durability and load-carrying capacity of existing steel bridges</t>
  </si>
  <si>
    <t>For any data collection just use secondary data and add graphs. Add a literature review.</t>
  </si>
  <si>
    <t>[\"https://www.theacademicpapers.co.uk/wp-content/uploads/2024/03/IMG_0228.jpeg\",\"https://www.theacademicpapers.co.uk/wp-content/uploads/2024/03/IMG_0242.jpeg\"]</t>
  </si>
  <si>
    <t>Investigate and develop innovative methods for enhancing structural integrity,durability and load-carrying capacity of existing steel bridges</t>
  </si>
  <si>
    <t>OVIDIU IOSIPESCU</t>
  </si>
  <si>
    <t>iosip777@gmail.com</t>
  </si>
  <si>
    <t>iosip777@yahoo.com</t>
  </si>
  <si>
    <t>Ethics in Research</t>
  </si>
  <si>
    <t>Include the 4 Principles: Autonomy, Beneficence, Non-Maleficence and Justice Blend the 2 Case Studies Justify your position Include legislation London Metropolitan HARVARD References Style</t>
  </si>
  <si>
    <t>Rez Raka</t>
  </si>
  <si>
    <t>rezarta_2002@hotmail.com</t>
  </si>
  <si>
    <t>rezarta2002@gmail.com</t>
  </si>
  <si>
    <t>Behavioural Economics</t>
  </si>
  <si>
    <t>Question is ; A study of how loss aversion influences the decision-making process in real estate, specifically on pricing and property investment? Abstract is; The findings of this research demonstrates that loss aversion can result in asset overvaluation, a tenacious reluctance to sell properties during downturns in the economy, and a cautious approach to pursuing new investment opportunities. These suggestions range from behavioural nudges and educational studies to legislative frameworks, all aimed at balancing the influence of loss aversion. It is designed to provide readers a thorough understanding of the importance of the study and its contributions to the larger conversation on real estate decision-making and behavioural economics. Write the Lit Review in terms of themes of other papers and how they link to my question. Also how they are different to what i am proposing Discuss the major contributions in your own words. Avoid doing this author-by-author; instead use themes and sub-themes to structure this section. Sub-headings are important here. The best economics surveys will develop a unifying mathematical model to tie together various strands of the literature. message me if needed with extra information</t>
  </si>
  <si>
    <t>[\"https://www.theacademicpapers.co.uk/wp-content/uploads/2024/03/DISSO FINAL PLAN.docx\"]</t>
  </si>
  <si>
    <t>Report on the correlation between physical activity and quality of life</t>
  </si>
  <si>
    <t>the report will need to include an export from the spss program in Appendices,I will provide the variables that i have in order for the witer to run them in spss.I have talked previously via live chat about this and has been confirmed.Please contact me via email in order for me to provide you with the variables.</t>
  </si>
  <si>
    <t>[\"https://www.theacademicpapers.co.uk/wp-content/uploads/2024/03/PSY4010 WRIT1 2324 (4).docx\",\"https://www.theacademicpapers.co.uk/wp-content/uploads/2024/03/PSY4010-Report 1 Complete Guidance (3).pdf\",\"https://www.theacademicpapers.co.uk/wp-content/uploads/2024/03/PSY4010-Workshop 1 (2).pdf\",\"https://www.theacademicpapers.co.uk/wp-content/uploads/2024/03/PSY4010-Workshop 2.pdf\",\"https://www.theacademicpapers.co.uk/wp-content/uploads/2024/03/PSY4010-Lecture 3.pdf\",\"https://www.theacademicpapers.co.uk/wp-content/uploads/2024/03/PSY4010-Workshop 3 (1).pdf\",\"https://www.theacademicpapers.co.uk/wp-content/uploads/2024/03/PSY4010-Lecture 4.pdf\",\"https://www.theacademicpapers.co.uk/wp-content/uploads/2024/03/PSY4010-Workshop 4.pdf\",\"https://www.theacademicpapers.co.uk/wp-content/uploads/2024/03/PSY4010-Lecture 5 (1).pdf\",\"https://www.theacademicpapers.co.uk/wp-content/uploads/2024/03/PSY4010-Workshop 5 (3).pdf\"]</t>
  </si>
  <si>
    <t>Elcidio Bachita Fernando Nhacutoe</t>
  </si>
  <si>
    <t>elcidiobachita@gmail.com</t>
  </si>
  <si>
    <t>enhacutoe@yahoo.com</t>
  </si>
  <si>
    <t>Leadership as a Catalyst for Change in Organizational Performance</t>
  </si>
  <si>
    <t>The dissertation should be written in 12500 words using secondary data. It should consists of 6 chapters excluding the abstract. For ease, of reference, please kindly find attached below the the assignment brief and the respective structure.</t>
  </si>
  <si>
    <t>[\"https://www.theacademicpapers.co.uk/wp-content/uploads/2024/03/Assessment brief (1).pdf\"]</t>
  </si>
  <si>
    <t>ANN LEE</t>
  </si>
  <si>
    <t>cutexiaoxing@hotmail.com</t>
  </si>
  <si>
    <t>The Impact of digital transformation on supply chain efficiency and effectiveness in retail industry</t>
  </si>
  <si>
    <t>based on attached proposal, pls improve the below: I have reviewed your proposal. You have made a good start to the project; however, there are some improvements needed to each of the chapters. Introduction: You need to be more specific in your project topic and research questions. It is not enough to do a general project on digital transformation - you need to be looking more specifically at DT and supply chain management for a specific industry. You mention manufacturing, but that is still too broad. What exactly is being manufactured and how will DT relate to that? To clearly define the type of business who would be interested in your work, you need to provide a more detailed description of that type of business in the introduction. At the end of the report, you can make some general recommendations applicable to all manufacturers, but you will be expected to have some specific recommendations for businesses in the one specific market you have selected to improve their operations. The introduction should be about 1,000 to 1,500 words in the final report. Literature Review: You have made a good start to the literature review. However, more work will be needed to expand this chapter. I recommend you start with a more general overview of the technology adoption literature - both technology adoption in general and tech adoption in business and tech adoption in manufacturing. After writing 1,000 to 1,500 words on the general tech adoption literature, you can describe DT and supply chain management more specifically. The literature review should be about 3,000 words in the final report and review a minimum of 50 academic journal articles. A minimum of 60 articles is required if you are aiming for a distinction grade. Methodology: The methodology chapter needs to be expanded. For Philosophy and Approach, you should write two full paragraphs each. The first paragraph should explain what your selection is, and the second should explain why it is the most appropriate selection. Strategy, Choice, and Time Horizon can be one paragraph each. The final Methods layer should describe both your data collection technique and the tools, methods, or models you will use to analyze the data. The methodology chapter should be 1,000 to 1,500 words in the final report and include references to support your discussions. Please see the attached file for further comments. You should now begin to work on your final report. Please do not make any further changes to the project proposal. Please save a copy of the original project proposal (i.e. without comments) and include it as an appendix to the final report. Please make the changes noted above to the Introduction and use your new Introduction as the first chapter of your report. Please make the changes and additions noted for the literature review and use the updated literature review in your final report. Please make the changes noted for the methodology and use the updated methodology as the third chapter of your report. Please also begin to work on the fourth chapter â€“ Results/Analysis. Please ensure that the fourth chapter addresses each of your research questions. After you have completed all four chapters, please conclude your report with a fifth chapter making recommendations based on your work. If you would like me to review your final report before submission, please send it to me by 15 April. Please note that I can review up to 20% (2,000 words of your final report), so please indicate which section you would like to be reviewed. When completing your final report, please be sure to include an appendix that lists how you addressed all of the comments received on your work. If you have any questions, please let me know.</t>
  </si>
  <si>
    <t>[\"https://www.theacademicpapers.co.uk/wp-content/uploads/2024/03/Lee Proposal (1).docx\",\"https://www.theacademicpapers.co.uk/wp-content/uploads/2024/03/MOD007666 Example Assignment 1.docx\",\"https://www.theacademicpapers.co.uk/wp-content/uploads/2024/03/MOD007666 Example Assignment 2.docx\"]</t>
  </si>
  <si>
    <t>Rebeca</t>
  </si>
  <si>
    <t>nati_la_loka12@hotmail.com</t>
  </si>
  <si>
    <t>How Self-Concept clarity can be informed by being a foreigner.</t>
  </si>
  <si>
    <t>Self-concept clarity (SCC) indicates to what extend individuals\' self-beliefs are clearly, confident, consistent and stable (Campbell, 1990; Campbell et al., 1996). This concept has been perceived as a personality trait that it was constructed and stable over time (Campbell et all., 1996; Wu et al., 2010). However, recent research states that self-concept clarity may be malleable (Adam et al., 2018). For example, different experiences in life, such as changing job, becoming a parent or living in a different country might change the SCC of individuals (Adam et al., 2018). One way individuals make a sense of themselves is by self-perception, such as the way they behave or think (You et al., 2009); and by others views (Oczlon et al., 2021). Therefore, by being a foreigner, individuals expose themselves to a different environment, with different values and beliefs, thus this change might make a difference in their SCC. Thus, this research will focus on how SCC can be changed when being a foreigner. Two research questions that it will try to explore will be: how implicit social feedback and how one makes sense of it influence SCC; and how moving to a different country help individuals form a different identity of themselves and therefore, change their SCC. In order to answer these questions, semi-structure interviews will be carried. The participants will be 6 volunteers, over 18 years old, that will be recruit by social media. The aim of this research is to contribute to the understanding in self-concept clarity in individuals and to explore how being a foreigner can influence SCC. I need: 2000 words of introduction (literature review) 2000 words analysing results (Qualitative data will be collected through semi-structured interviews. The interviews will be individually, through zoom and recorded via zoom. Each interview will be 1 hour long approximately. Interview question example: how the concept of \'Immigrant\' influenced your self-concept?) Thanks</t>
  </si>
  <si>
    <t>Self-concept clarity (SCC) indicates to what extend individuals\\\' self-beliefs are clearly, confident, consistent and stable (Campbell, 1990; Campbell et al., 1996). This concept has been perceived as a personality trait that it was constructed and stable over time (Campbell et all., 1996; Wu et al., 2010). However, recent research states that self-concept clarity may be malleable (Adam et al., 2018). For example, different experiences in life, such as changing job, becoming a parent or living in a different country might change the SCC of individuals (Adam et al., 2018). One way individuals make a sense of themselves is by self-perception, such as the way they behave or think (You et al., 2009); and by others views (Oczlon et al., 2021). Therefore, by being a foreigner, individuals expose themselves to a different environment, with different values and beliefs, thus this change might make a difference in their SCC. Thus, this research will focus on how SCC can be changed when being a foreigner. Two research questions that it will try to explore will be: how implicit social feedback and how one makes sense of it influence SCC; and how moving to a different country help individuals form a different identity of themselves and therefore, change their SCC. In order to answer these questions, semi-structure interviews will be carried. The participants will be 6 volunteers, over 18 years old, that will be recruit by social media. The aim of this research is to contribute to the understanding in self-concept clarity in individuals and to explore how being a foreigner can influence SCC. I need: 2000 words of introduction (literature review) 2000 words analysing results (Qualitative data will be collected through semi-structured interviews. The interviews will be individually, through zoom and recorded via zoom. Each interview will be 1 hour long approximately. Interview question example: how the concept of \\\'Immigrant\\\' influenced your self-concept?) Thanks</t>
  </si>
  <si>
    <t>Self-concept clarity (SCC) indicates to what extend individuals\\\\\\\' self-beliefs are clearly, confident, consistent and stable (Campbell, 1990; Campbell et al., 1996). This concept has been perceived as a personality trait that it was constructed and stable over time (Campbell et all., 1996; Wu et al., 2010). However, recent research states that self-concept clarity may be malleable (Adam et al., 2018). For example, different experiences in life, such as changing job, becoming a parent or living in a different country might change the SCC of individuals (Adam et al., 2018). One way individuals make a sense of themselves is by self-perception, such as the way they behave or think (You et al., 2009); and by others views (Oczlon et al., 2021). Therefore, by being a foreigner, individuals expose themselves to a different environment, with different values and beliefs, thus this change might make a difference in their SCC. Thus, this research will focus on how SCC can be changed when being a foreigner. Two research questions that it will try to explore will be: how implicit social feedback and how one makes sense of it influence SCC; and how moving to a different country help individuals form a different identity of themselves and therefore, change their SCC. In order to answer these questions, semi-structure interviews will be carried. The participants will be 6 volunteers, over 18 years old, that will be recruit by social media. The aim of this research is to contribute to the understanding in self-concept clarity in individuals and to explore how being a foreigner can influence SCC. I need: 2000 words of introduction (literature review) 2000 words analysing results (Qualitative data will be collected through semi-structured interviews. The interviews will be individually, through zoom and recorded via zoom. Each interview will be 1 hour long approximately. Interview question example: how the concept of \\\\\\\'Immigrant\\\\\\\' influenced your self-concept?) Thanks</t>
  </si>
  <si>
    <t>International Human Resource Management</t>
  </si>
  <si>
    <t>its preferred to use them for the reference Core texts â€¢ Reiche, B., Harzing, A.-W. and Tenzer, H. (eds) (2022), International Human Resource Management, London: Sage Publications [6th ed.] â€¢ Reiche, B., Harzing, A.-W. and Tenzer, H. (eds) (2019), International Human Resource Management, London: Sage Publications [5th ed.] â€¢ Dowling, P.J., Festing, M. and Engle, A. (2017) International Human Resource Management, London: Thomson Learning [7th ed.] (E-Book) (8th Edition 2023) â€¢ Tarique, I., Briscoe, D. R. and Schuler, R. S. (2016) International Human Resource Management: Policy and Practice for Multinational Enterprises, London and New York: Routledge, 5th Edition (E-Book) Other useful background texts Crawshaw, J, Budhwa, P. and Davis Ann (2020) Human Resource Management: Strategic and International Perspectives, [3rd edition] London: Sage. Crawley, E., Swailes, S. and Walsh, D. (2013) Introduction to International Human Resource Management, Oxford University Press Edwards, T. and Rees, C. (2017) International Human Resource Management: Globalization, National Systems and Multinational Companies, London: FT/ Prentice Hall [3nd ed.] Harzing, A.W. and Pinnington, A. (2015) International Human Resource Management [4th ed.], London: Sage. Kaufman, B.E. (2014) The Development of Human Resource Management across Nations, Cheltenham: Edward Elgar Scullion, H. and Linehan, M. (2005) International Human Resource Management. A Critical Text, Basingstoke: Palgrave Tayeb, M. H. (2005) International Human Resource Management: a Multinational Company Perspective, Oxford: Oxford University Press Thomas, D. C. and Lazarova, M. B. (2014) Essentials of International Human Resource Management: Managing People Globally, London: Sage. You should also read widely for the whole course amongst relevant journals, such as: International Journal of Human Resource Management Journal of International Business Studies Human Resource Management Journal of World Business</t>
  </si>
  <si>
    <t>[\"https://www.theacademicpapers.co.uk/wp-content/uploads/2024/03/Assignment One 2023-24.pdf\",\"https://www.theacademicpapers.co.uk/wp-content/uploads/2024/03/Assessment rubric and guidance notes.pptx\"]</t>
  </si>
  <si>
    <t>joshua jurjea</t>
  </si>
  <si>
    <t>joshuajurjea@gmail.com</t>
  </si>
  <si>
    <t>valerianjurjea@gmail.com</t>
  </si>
  <si>
    <t>Exploring the role of religion and spirituality as coping mechanisms for ukrainain refugees: A thematic analysis</t>
  </si>
  <si>
    <t>Hi there, I\'m looking for some help for a research paper: exploring the role of religion and spirituality as coping mechanisms for ukrainain refugees: a thematic analysis. Thank you</t>
  </si>
  <si>
    <t>Chenade</t>
  </si>
  <si>
    <t>chenadekhan@gmail.com</t>
  </si>
  <si>
    <t>07395 665296</t>
  </si>
  <si>
    <t>[\"https://www.theacademicpapers.co.uk/wp-content/uploads/2024/03/PSY4002_assessment_[25].pdf\"]</t>
  </si>
  <si>
    <t>suleiman lado</t>
  </si>
  <si>
    <t>ladosis.suleiman@gmail.com</t>
  </si>
  <si>
    <t>TAP-566805</t>
  </si>
  <si>
    <t>effectiveness of monetary policy on health inflation in nigeria, with recent acadamic citatio from 1985 to 2023</t>
  </si>
  <si>
    <t>Basically, this chapter shall discuss the general over view of the introductory section of the thesis. These shall include the motivation and background of the study, present a clear and coincide statement of the problem. The chapter will also, present the research questions, objectives of the study, The significance of the study, the scope of the study, Limitations of the study and the organization of the entire thesis</t>
  </si>
  <si>
    <t>Rokia</t>
  </si>
  <si>
    <t>rokia_84@outlook.com</t>
  </si>
  <si>
    <t>Statistics for psychology lab report</t>
  </si>
  <si>
    <t>I need a lab report with spss data analysis about a psychology experiment</t>
  </si>
  <si>
    <t>[\"https://www.theacademicpapers.co.uk/wp-content/uploads/2024/03/Lab Experiment Notes 2024.docx\",\"https://www.theacademicpapers.co.uk/wp-content/uploads/2024/03/RM marking rubric.pdf\",\"https://www.theacademicpapers.co.uk/wp-content/uploads/2024/03/LabReportDebriefSlides.pptx\"]</t>
  </si>
  <si>
    <t>Ads</t>
  </si>
  <si>
    <t>a@gmail.com</t>
  </si>
  <si>
    <t>web</t>
  </si>
  <si>
    <t>wpare</t>
  </si>
  <si>
    <t>[\"https://www.theacademicpapers.co.uk/wp-content/uploads/2024/03/identifying the Video Source.jpeg\"]</t>
  </si>
  <si>
    <t>Francesca McNeill</t>
  </si>
  <si>
    <t>The Culture and Society in Tourism</t>
  </si>
  <si>
    <t>Task 1 â€“ 700 words Identify and analyse the current trends in tourism. 1.1 : Identify the current trends available in tourism. 1.2 : Analyse the current trends identified in context of tourism and an organisation in the hospitality and tourism sector. Task 2 â€“ 1500 words Demonstrate critical knowledge on the changing nature of tourism. 2.1 : Address the changes in the nature of tourism. 2.2 : Identify the issues experienced as a result of the changes. 2.3 : Show critical knowledge on the impact towards the culture and society. 2.4 : Explain the concepts of postmodern, post-industrial and post-colonial in context of tourism. Task 3 â€“ 1300 words Demonstrate knowledge in planning for tourism development. 3.1 : Address the relationship tourism has with culture and society. 3.2 : Explain the emerging trends in international policy towards tourism. 3.3 : Critically explain how the trends support the plan for tourism development. Number of references as required</t>
  </si>
  <si>
    <t>[\"https://www.theacademicpapers.co.uk/wp-content/uploads/2024/03/637876761148376102.pdf\"]</t>
  </si>
  <si>
    <t>Personal &amp; Professional Development; managing professional relationships</t>
  </si>
  <si>
    <t>The First part is done Summative Assessment 1 B: Guidance for 500 words individual reflection (20% of overall grade) Students are required to reflect on the process of working as part of a group to produce the report. Here, you are urged to use a reflective model to complete this task. Click here for a website on reflective models. The deadline for this submission is the same date and time as the report. Students should attend to correct the academic presentation of their work. The work should be presented in report format and have a clear structure with an introduction and conclusion. A correct academic presentation includes double spacing your work and providing page numbers. Attention to carefully editing work for grammar and spelling. Students must follow the Harvard referencing system.</t>
  </si>
  <si>
    <t>[\"https://www.theacademicpapers.co.uk/wp-content/uploads/2024/03/Guidance for SH5053 Summative Assessments 1A and 1B.pdf\"]</t>
  </si>
  <si>
    <t>Introduction to social and development psychology</t>
  </si>
  <si>
    <t>Criminology</t>
  </si>
  <si>
    <t>This is criminology I have to answer 1 of the 3 questions with theories and my references can\'t be more than 5 years old</t>
  </si>
  <si>
    <t>[\"https://www.theacademicpapers.co.uk/wp-content/uploads/2024/03/CR4001D_Crime_and_Society_.pdf\"]</t>
  </si>
  <si>
    <t>Denesia Sanchez</t>
  </si>
  <si>
    <t>denesanchi@gmail.com</t>
  </si>
  <si>
    <t>lil_serinity@hotmail.com</t>
  </si>
  <si>
    <t>An introduction of a clinical nurse specialist-led PEG feeding tube aftercare service to enhance post PEG tube care management</t>
  </si>
  <si>
    <t>1. Critique the evidence underpinning infection prevention and control and the application of high-quality services at a local, regional, and international level. 2. Critically evaluate training needs in the workplace in relation to infection prevention and control within a clinical setting 3. Use evidence-based practice to critically reflect upon own learning needs as well as the wider team and demonstrate leading and changes in practice 4. Evaluate the impact and value of a service improvement project on infection prevention and control 5. Critically reflect on the leadership skills and behaviours demonstrated during the implementation of a change in practice. Paper is a Service Improvement Plan (SIP) Extra requirements. The assignment must address Infection prevention and control.</t>
  </si>
  <si>
    <t>[\"https://www.theacademicpapers.co.uk/wp-content/uploads/2024/03/Service improvement Plan (1).pdf\"]</t>
  </si>
  <si>
    <t>TAP-936072</t>
  </si>
  <si>
    <t>IMPORTANT: this presentation should be in relation to the report on the same name Overview of Quantum Computing. Which new opportunities does it bring?! The presentation must be 5\' (+/- 5%).Not more than 5 minutes! Please be consistent with your timing. You are welcome to have flashcards, however, try not to read everything from your slides or your notes. It\'s good practice to connect with your audience and have more to say on your subject than what you\'ve written on the slides. Which I am sure you\'ll have! Example Presentation structure: Your presentation should last approximately 5 minutes (+/-5%). It should be accompanied by visual aids (for example by PowerPoint slides). Content of visual aids: â€¢ Presentation title (your question/ name + ID number/ tutorial group + tutor/ module code and name/ Coursework 1) â€¢ 1. Introduction Summary of the presentation. In this presentation we discuss (your question). We focus on (the titles of the following slides) to show that (a summary of your conclusion). â€¢ 2. (The first half of your question adapted accordingly, in one or two slides) Discuss the outcomes of your research. Do not forget to include your sources (in- text-citation)! 3. (the second half of your question, adapted accordingly, in one or two slides) Discuss the outcomes of your research. Do not forget to include your sources (in- text-citation)! 4. optional (the third part of your question, where appropriate, in one or two slides) Discuss the outcomes of your research. Do not forget to include your sources (in- text-citation)! â€¢ 4 (or 5). Conclusion In this presentation we showed thatâ€¦ (summarise your findings) â€¢ References Include the list of the sources you have used in in-text citations. Use Cite Them Right Harvard or IEEE.Ensure that you have considered 4-5 different academic sources, in addition to lectures/independentstudy material to prepare your presentation. You need to refer to your sources in your presentation.Ideally, a minimum of 3 of your sources will be book or journal-based, while the remaining can befrom the Web.Please do not include wikis, personal websites, blogs, newspaper or magazine articles intended fora wider audience as part of your sources. If you find Wikipedia helpful as a starting point, pleasedo not rely on it and do not include it as part of your references. If you include information from awebsite or a book in your presentation, whether quoted or in your own words, please ensure thatthe source appears next to it i.e. that it is referenced. If you use any diagram or picture from anysource, which are not your own, please provide the reference underneath them, as well as in yourâ€˜Referencesâ€™ sectio you can use the references from the report.</t>
  </si>
  <si>
    <t>Kunle Lmeed</t>
  </si>
  <si>
    <t>lameed112@gmail.com</t>
  </si>
  <si>
    <t>Digital marketing strategy/Campiagn</t>
  </si>
  <si>
    <t>The purpose of the project is to identify the benefits of having a digital marketing plan as part of a business plan. The project will require approaching a telecoms company in the UK which will be used as a case study for my project. Below are the activities that would be involved. The objective of the project is to show why it is important to have digital marketing plan as part of a business strategy. The benefits and growth it will bring to the future of business stability and how best to run a digital marketing. The paper will cover an academic writing, project implementation process and critical evaluation of the project</t>
  </si>
  <si>
    <t>[\"https://www.theacademicpapers.co.uk/wp-content/uploads/2024/03/example_03.MA_project-based.4000word.pdf\"]</t>
  </si>
  <si>
    <t>Duaa Ibrahim</t>
  </si>
  <si>
    <t>05sinada@gmail.com</t>
  </si>
  <si>
    <t>Determine creation of new antibiotics/ testing vancomycin resistance on E.coli</t>
  </si>
  <si>
    <t>Subject: Microbiology Histidine kinases as drug screening targets Utilisation of different expression plasmids in bacteria Analysis of Gram-negative membrane permeability Introduction: use the prewritten lit review as introduction. Lit review needs adjustment and improving using the feedback provided on the attachment document Method: use attached dissertation guide for method Results: i have already began analysing the results, please double check and include error bars on all 6 graphs. On the CFP/YFP graph determine dynamic range and identify the best one. Discussion, Conclusion, Abstract.</t>
  </si>
  <si>
    <t>[\"https://www.theacademicpapers.co.uk/wp-content/uploads/2024/03/Dissertation Guide.pdf\",\"https://www.theacademicpapers.co.uk/wp-content/uploads/2024/03/LIT REVIEW + FEEDBACK.pdf\",\"https://www.theacademicpapers.co.uk/wp-content/uploads/2024/03/Screenshot 2024-03-04 at 13.11.46.png\",\"https://www.theacademicpapers.co.uk/wp-content/uploads/2024/03/Cell harvesting.png\",\"https://www.theacademicpapers.co.uk/wp-content/uploads/2024/03/Fluorometer data.xlsx\"]</t>
  </si>
  <si>
    <t>o</t>
  </si>
  <si>
    <t>o@78.com</t>
  </si>
  <si>
    <t>Mrgu Madalin</t>
  </si>
  <si>
    <t>Creating a application for plain</t>
  </si>
  <si>
    <t>please see attached the instructions of the course work in the file uploaded please follow them strictly, if you require any further info please let me know. AI should not be used as it specified in the instructions. please check all the files before working on it. thank you for your help</t>
  </si>
  <si>
    <t>[\"https://www.theacademicpapers.co.uk/wp-content/uploads/2024/03/2cw.PNG\",\"https://www.theacademicpapers.co.uk/wp-content/uploads/2024/03/3cw.PNG\",\"https://www.theacademicpapers.co.uk/wp-content/uploads/2024/03/1cw.PNG\",\"https://www.theacademicpapers.co.uk/wp-content/uploads/2024/03/4cw.PNG\",\"https://www.theacademicpapers.co.uk/wp-content/uploads/2024/03/asess1.PNG\",\"https://www.theacademicpapers.co.uk/wp-content/uploads/2024/03/asess2.PNG\",\"https://www.theacademicpapers.co.uk/wp-content/uploads/2024/03/assess3.PNG\",\"https://www.theacademicpapers.co.uk/wp-content/uploads/2024/03/mark1.PNG\",\"https://www.theacademicpapers.co.uk/wp-content/uploads/2024/03/mark2.PNG\"]</t>
  </si>
  <si>
    <t>Clinical psychology</t>
  </si>
  <si>
    <t>The aim of this essay is to outline the varied and multiple roles of a clinical psychologist with the intended audience to be the general public. Dedicate one slide to the training needed to become a ClinicalPsychologistUse credible journal articles for research/theory and academic books tounderpin the information used in your assessment. Use search enginessuch as Science Direct and Google Scholar. Please ensure you have put the work of others in your own words. a. Critically discuss the importance of evidence, theory, and/or practicein Clinical Psychology To meet this, you will need to include theory and empirical literatureinto your work b.Create, based on independent research, an effective communicationtool for clinical practice. To meet this, you should read around best practice in terms of clinical psychologists and bests ways to communicate. You should refer to key organisations : British psychological society and health care professions council Select atleast one specialism in clinical psychology such as treatment assessment administration etc</t>
  </si>
  <si>
    <t>Joe Pauffley</t>
  </si>
  <si>
    <t>j.pauffley@gmail.com</t>
  </si>
  <si>
    <t>Deviance in Sport/Physical activity</t>
  </si>
  <si>
    <t>Coursework title: Thesis Deadline: 22nd March 2024 2:30pm Words: &amp;lt; 10,000 Type of dissertation: A literature review Topic: Deviance in Sport/Physical activity Title: An overview of football hooliganism Font: Times New Roman Size: 12 Spacing: 1.5 Academic Level: Year 3 BSc (H) Sport &amp;amp; Exercise Science University: Nottingham Trent University Assessment criteria: An outstanding thesis. Very secure content, showing extensive breadth and depth of scientific knowledge, comprehension and analysis. Exceptionally well balanced, logical and coherent and wholly relevant. Exceptional accuracy of analysis of literature (dissertations) which is presented to a very high quality and interpreted accurately and extensively. Innovative, conceptual and with evidence of extensive background reading. Relevant references cited extensively in introduction and discussion. Shows originality and independence of thought and displays a confident style of expression and argument. Clear evidence of ability to work on own initiative, and to overcome/solve problems. Develops ideas/methods independently and shows originality. Demonstrates a wholly proactive approach to the management of the work. Assumes ownership and responsibility for all aspects of the work. Always fully prepared for meetings with supervisor. Proactively seeks and embraces feedback from supervisor, which results in outstanding improvement to work. Outstanding time management and faultless punctuality. I have attached a template which the University provided.</t>
  </si>
  <si>
    <t>[\"https://www.theacademicpapers.co.uk/wp-content/uploads/2024/03/Dissertation Literature Review word template.docx\"]</t>
  </si>
  <si>
    <t>Chrisie Wilson</t>
  </si>
  <si>
    <t>chrisie.wilson@hotmail.co.uk</t>
  </si>
  <si>
    <t>Exploring perinatal women\'s experiences with mood and anxiety disorders and identifying strategies for healthcare professionals to improve support</t>
  </si>
  <si>
    <t>Hello I\'m a midwife student and NOT nursing but there are no options for that. I stated my dissertation question above and its an advance Literature Review and I have attached 10 papers i would like to critique(i believe they are peer reviewed). Sorry if this interferes with your PRISMA search for it. Here is the guidance I have to follow (ignore the word count in the paper, i paid for 5000, and i\'ll add the rest once i get the work back): Abstract: 250 words approx 400 words Introduction A formal introduction to your assignment. This assignment willâ€¦ Include the context of your chosen topic Word allowance supports: Content of assignment Choice of topic Rationale of choice 600 words Literature search to include: Use of tabulation to identify your:- Your research question A record of your search history Inclusion &amp; exclusion criteria Rationale for choosing your 10 articles approx papers to critique include only the authors and year of publication. A sentence to identify your chosen critique tool and why it has been chosen Articles need to be primary research, published in the last 5 years and in English and be peer reviewed 1000 words Literature review: This section will include an overview of the critiquing process including the critiquing tool of choice. Discuss the strengths and limitations of the papers â€“ you can present these using subheadings e.g sampling, design, data collection. Discuss your method of analysis in detail and include tables etc were possible to illustrate your level of analysis. You can identify what your themes are and how the key themes were developed. Also if you have other quantitative data to add you should justify why you have included these. 3000 words Discussion Present a discussion of the themes and discuss in the context of wider literature, policy, professional reports, other articles, text books and any discussion with specialist practitioners. You can also include any communication with specialist practitioners or authors on your chosen topic. Consider if the results of your review, challenge the wider literature or confirm what is already known. 600 words Recommendations for practice as a result of your review Reflect on your question here as well what has been identified from the discussion of your findings and the wider literature 400 words A formal conclusion to the assignment. This assignment has... Include briefly what research project you would plan given your inquiry. --------- Reference list needs to be provided following the assignment. --------- The appendix needs to include your: Supervisor meeting booklet Gantt chart Critique summary table for each research paper with a summary of 5 articles. Thank you much</t>
  </si>
  <si>
    <t>[\"https://www.theacademicpapers.co.uk/wp-content/uploads/2024/03/3A qualitative study of womenâ€™s views on the acceptability of being.pdf\",\"https://www.theacademicpapers.co.uk/wp-content/uploads/2024/03/4perinatal mood and anxiety disorder focus group.pdf\",\"https://www.theacademicpapers.co.uk/wp-content/uploads/2024/03/2Barriers and facilitators of accessing perinatal mental health services.pdf\",\"https://www.theacademicpapers.co.uk/wp-content/uploads/2024/03/1Assessing mental health during pregnancy.pdf\",\"https://www.theacademicpapers.co.uk/wp-content/uploads/2024/03/5Exploring experiences barriers and treatment preferences for self-reported perinatal anxiety in Australian women a qualitative study.pdf\",\"https://www.theacademicpapers.co.uk/wp-content/uploads/2024/03/6A Qualitative Investigation of the Experiences of Women with.pdf\",\"https://www.theacademicpapers.co.uk/wp-content/uploads/2024/03/7Midwivesâ€™ experiences of supporting womenâ€™s mental health A.pdf\",\"https://www.theacademicpapers.co.uk/wp-content/uploads/2024/03/8BJM Exploring womenâ€™s experiences of.pdf\",\"https://www.theacademicpapers.co.uk/wp-content/uploads/2024/03/9Supporting perinatal anxiety in the digital.pdf\",\"https://www.theacademicpapers.co.uk/wp-content/uploads/2024/03/10Healthcare professionalsâ€™ perspectives on Research.pdf\"]</t>
  </si>
  <si>
    <t>Kirsty</t>
  </si>
  <si>
    <t>kirstymont99@gmail.com</t>
  </si>
  <si>
    <t>Protein aggregation and mitochondrial dysfunction</t>
  </si>
  <si>
    <t>I am a second year (out of a 3 year programme) MSc student in Neuroscience with a focus on neurodegeneration. This is for the written piece part of the assesment indicated in the \"NEU602 â€“ second summative assessment â€“ Protein aggregation and mitochondrial dysfunction\" guidelines attached. Please review the three grants and rank these as per the following guide: \"Please begin your written assignment by ranking the applications with #1 being the highest priority for funding and #3 being the lowest priority for funding. You will be able to view each otherâ€™s presentations to help form your rankings, but you may agree or disagree with the scores and opinions of your classmates. Please justify your rankings using the same criteria used for the slide presentation, namely importance, originality and feasibility. Please compare the relative merits of each application in these three areas 1. Summary and importance Start your presentation with a brief summary of the field of research and the research question(s). Research councils ask reviewers to assess the potential benefit of applications to the health and wealth of the nation. Comment on the importance of the research question(s). 2. Originality Comment on the originality of the research question(s) in relation to the wider scientific literature. 3. Feasibility/likelihood of success: Work leading up to the proposal Assess whether the application builds on previous work from the investigator and/or is supported by suitable preliminary data. Grant 1 was written by Dr Suman De, grants 2 and 3 by Professor Kurt De Vos. Strengths and weaknesses of the proposal Assess whether the methods to be used are the most appropriate to answer the research question(s). Are there any risks associated with aspects of the proposal? 4. Conclusion Score the application using the 10-point scale on the modified NMRC reviewer guidelines provided. Give a brief summary stating your main reasons for your score.\" This has a limit of 1000 words including references. All attached files are those provided for us by the university including the marking scheme. This written piece will be preceded by a powerpoint presentation and thus this written piece is only part of the assesment. Please take a look at all the provided attached documents to use as guidence for the written piece.</t>
  </si>
  <si>
    <t>[\"https://www.theacademicpapers.co.uk/wp-content/uploads/2024/03/NEU602 Protein aggregation Mitochondrial Dysfunction Summative Assessment March 2024 guidance(2).docx\",\"https://www.theacademicpapers.co.uk/wp-content/uploads/2024/03/Modified NMRC reviewer guidelines.pdf\",\"https://www.theacademicpapers.co.uk/wp-content/uploads/2024/03/NEU602 Grant Review Marking Scheme(1).docx\",\"https://www.theacademicpapers.co.uk/wp-content/uploads/2024/03/Grant 1_Untangling the molecular mechanisms of neurodegeneration using ultra-sensitive optical imaging.pdf\",\"https://www.theacademicpapers.co.uk/wp-content/uploads/2024/03/Grant 3_Mechanisms underlying axonal transport defects in MND.pdf\",\"https://www.theacademicpapers.co.uk/wp-content/uploads/2024/03/Grant 2 Secondary mitochondrial DNA damage in Parkinson\'s Disease; a target for new treatment strategies.pdf\"]</t>
  </si>
  <si>
    <t>Muntasir Alloo</t>
  </si>
  <si>
    <t>muntialloo@gmail.com</t>
  </si>
  <si>
    <t>muntasiralloo12@gmail.com</t>
  </si>
  <si>
    <t>What are the financial implications of the use of social media by small/medium size businesses?</t>
  </si>
  <si>
    <t>You are required to develop and deliver a Final Major Project that gives you the opportunity to apply your research and analytical skills to an area of business which is of interest to you and is defined in your project proposal. You need to ensure your project follows the pathway you are on: hence your research needs to be directly relevant to the appropriate area from below: International Business Management BM with Digital Technologies BM with Marketing BM with Finance. You will carry out primary research within this area, analyse and interpret your findings using relevant tools and techniques, use the research findings for formulate options and draw conclusions and recommendations. Using this in co-junction with your refined project proposal you will develop a final major project write-up. This assignment will be \'blind-marked\' by two tutors and they will provide you with their combined feedback, Weighting: 100% Assessment type: Final Major Project Length / Duration: 8000 words On-line submission: Yes Grade Marking: Yes Anonymous marking: No You are required to develop and deliver a Final Major Project that gives you the opportunity to apply your research and analytical skills to an area of business which is of interest to you and is defined in your project proposal. You will carry out primary research, analyse and interpret your findings using relevant tools and techniques, use the research findings for formulate options and draw conclusions and recommendations. Using this in co-junction with your refined project proposal you will develop a final major project write-up. The following is a suggested outline of a Project Portfolio: Title page Acknowledgements Abstract List of contents List of figures/tables Notation/Abbreviations used Introduction Literature Review/Market Analysis Methodology Findings and analysis Conclusions Recommendations References Appendices. You are required to include the following in your appendix: Approval of ethics submission Evidence of your primary research, i.e. copy of your questionnaire and screenshots of responses (minimum 20 screen shots of questionnaire responses) and/or minimum of 4 transcripts of interviews. This is a CMI mapped module. To receive the credit towards your CMI level 5 Diploma in Management and Leadership you are required to pass this module to demonstrate you have met the learning outcomes: 1. Know how to plan a management project 2. Be able to conduct a management project You will not receive the credit if you fail or are compensated at the progress board.</t>
  </si>
  <si>
    <t>[\"https://www.theacademicpapers.co.uk/wp-content/uploads/2024/03/690d3d64-104c-40aa-bf7f-001b3d82dccb.JPG\"]</t>
  </si>
  <si>
    <t>George Straker</t>
  </si>
  <si>
    <t>georgestraker5@gmail.com</t>
  </si>
  <si>
    <t>georgestraker5@aol.com</t>
  </si>
  <si>
    <t>Eating and drinking problems, ethics and decision making</t>
  </si>
  <si>
    <t>Question.. \"How does focussing on the physical aspects of eating and drinking problems impact patientsâ€™ feelings of connection to their cultural background\" Question is about how only treating the patient medically Ie. With a feeding tube or modified diet etc. could lead to the patient being isolated/disconnected from their cultural background. The paper is supposed to focus on ethics, decision making and eating and drinking problems such as dysphagia etc. It is supposed to follow the imrad structure. There is no need for an abstract or methods section.</t>
  </si>
  <si>
    <t>Ridita Noboni</t>
  </si>
  <si>
    <t>ridita.noboni1@gmail.com</t>
  </si>
  <si>
    <t>Does income inequality impact shared prosperity</t>
  </si>
  <si>
    <t>The title of my dissertation is \'does income inequality impact prosperity\'. I have my dissertation presentation in 3 days. I would like you to create a PowerPoint (roughly 15-20 slides). You may title the slides as you see fit but make sure to put background and context, literature reviews, methodology, data collection, data analysis, data conclusions and so on. Make sure there is clear data collection and regressions/empirical models being used. Create a script for me to read. The presentation is 20 minutes. There will also be 20 minutes of questioning so prepare some possible questions I may be asked and draft some answers for them.</t>
  </si>
  <si>
    <t>hamza</t>
  </si>
  <si>
    <t>Elang Mahkota Teknologi</t>
  </si>
  <si>
    <t>this report talks about Elang Mahkota Teknologi</t>
  </si>
  <si>
    <t>[\"https://www.theacademicpapers.co.uk/wp-content/uploads/2024/03/BEM3070 Media,AI,Metaverse Assessment 2024.pdf\"]</t>
  </si>
  <si>
    <t>109.175.187.176</t>
  </si>
  <si>
    <t>Mozilla/5.0 (Macintosh; Intel Mac OS X 10_15_7) AppleWebKit/605.1.15 (KHTML, like Gecko) Version/14.1.2 Safari/605.1.15</t>
  </si>
  <si>
    <t>Jasmeen</t>
  </si>
  <si>
    <t>mh77algh@gmail.com</t>
  </si>
  <si>
    <t>+44(0)7577760549</t>
  </si>
  <si>
    <t>TAP-427274</t>
  </si>
  <si>
    <t>Are Exploratory Eye Movements Preserved During Gait Initiation in The Absence of Visual Information in Young Healthy Adults?</t>
  </si>
  <si>
    <t>The paper criteria and upgrade report example are attached with this order. Also, the study protocol and some articles that are necessarily to be included in the reference.</t>
  </si>
  <si>
    <t>[\"https://www.theacademicpapers.co.uk/wp-content/uploads/2024/03/Upgrade documents criteria .docx\",\"https://www.theacademicpapers.co.uk/wp-content/uploads/2024/03/Upgrade report example.docx\",\"https://www.theacademicpapers.co.uk/wp-content/uploads/2024/03/Study protocol.docx\",\"https://www.theacademicpapers.co.uk/wp-content/uploads/2024/03/Coordination of Eye and Leg Movements During Visually Guided Stepping.pdf\",\"https://www.theacademicpapers.co.uk/wp-content/uploads/2024/03/Ellmers and Young JEPHPP.pdf;jsessionid=C2A4E33990CF6C9409BACE1F10451175.pdf\"]</t>
  </si>
  <si>
    <t>86.15.191.121</t>
  </si>
  <si>
    <t>Mozilla/5.0 (Macintosh; Intel Mac OS X 10_15_7) AppleWebKit/605.1.15 (KHTML, like Gecko) Version/17.2.1 Safari/605.1.15</t>
  </si>
  <si>
    <t>mary barra</t>
  </si>
  <si>
    <t>marybarra294@gmail.com</t>
  </si>
  <si>
    <t>no@gmail.com</t>
  </si>
  <si>
    <t>Exploring stroke experiences of client-centred occupational therapy intervention - a qualitative systematic review</t>
  </si>
  <si>
    <t>Before you start your work, I want to ensure that you have an OT background and experience in doing a qualitative systematic review before? If not please let HR know for a change of writer since i would like my writer to know what she is writing. I had a bad experience with my previous writer before so would want to avoid this to be happened. Aim: To explore the experiences of stroke survivors who participated in client-centred occupational therapy intervention and ..... ( what impact it has had on their lives post-stroke? ) Objectives: 1, To gain an insight into stroke survivors\' experience of a client-centred approach during therapy 2, To understand the impact of client cantered occupational therapy on lives after stroke (? can be changed) I have used the Ebsco database to look for the articles, there are 10 papers which fit the inclusion and exclusion criteria. I only need to include 5/6 best articles so will need you to help me check each paper\'s quality and select the best 5/6 articles The total words of my dissertation is 5000 words but my tutor needs me to hand in the introduction and the background, as well as the final aim and objectives to her before next Monday. Can you help me to complete it before Friday/Saturday so I can submit it on Monday? I hope that you can provide quality work so we can continue to work on the rest of the paper too! Please work on my work and research relevant papers to get the best marks. No AI please as my friend got caught on his last assignment. Searching strategies: stroke or cerebrovascular accident or cva AND person centred or person-centred or client-centred or patient centred or patient centred or client-centred or goal setting AND Occupational Therapy AND lived experience or qualitative or experience Database used: Academic Search Complete, AMED - The Allied and Complementary Medicine Database, APA PsycArticles, MEDLINE, APA PsycInfo, CINAHL Ultimate Exclusion criteria: not in English 2014-2024 participants do not join client-centered occupational therapy mixed method study quantitative study The systematic review I am referring to is this article: Client-centred Practice in Occupational Therapy after Stroke: A Systematic Review 2022 This is a must-read article since this needed to be put into the BACKGROUND. Please read the article: activities in Daily Living: the Development of a New client-centred ADL Intervention of the Person with Stroke. 2022 My supervisor works in a stroke ward so everything must be accurate since she is a smart woman.</t>
  </si>
  <si>
    <t>[\"https://www.theacademicpapers.co.uk/wp-content/uploads/2024/03/listening-to-the-client-voice-a-constructivist-grounded-theory-study-of-the-experiences-of-client-centred-practice-after-stroke (1).pdf\",\"https://www.theacademicpapers.co.uk/wp-content/uploads/2024/03/experiences-of-the-return-to-work-process-after-stroke-while-participating-in-a-person-centred-rehabilitation-programme (2).pdf\",\"https://www.theacademicpapers.co.uk/wp-content/uploads/2024/03/enjoyable-company-in-sharing-stroke-experiences-lifestyle-groups-after-stroke.pdf\",\"https://www.theacademicpapers.co.uk/wp-content/uploads/2024/03/in-search-of-self-after-stroke-a-longitudinal-qualitative-study-in-the-context-of-client-centred-rehabilitation.pdf\",\"https://www.theacademicpapers.co.uk/wp-content/uploads/2024/03/occupational-performance-coaching-for-stroke-survivors-opc-stroke-understanding-of-mechanisms-of-actions.pdf\",\"https://www.theacademicpapers.co.uk/wp-content/uploads/2024/03/survival-momentum-and-things-that-make-me-me-patients-perceptions-of-goal-setting-after-stroke.pdf\",\"https://www.theacademicpapers.co.uk/wp-content/uploads/2024/03/exploring-stroke-survivors-experiences-and-understandings-of-occupational-therapy (1).pdf\",\"https://www.theacademicpapers.co.uk/wp-content/uploads/2024/03/re-establishing-an-occupational-identity-after-stroke-a-theoretical-model-based-on-survivor-experience.pdf\",\"https://www.theacademicpapers.co.uk/wp-content/uploads/2024/03/goal-setting-dynamics-that-facilitate-or-impede-a-client-centered-approach.pdf\",\"https://www.theacademicpapers.co.uk/wp-content/uploads/2024/03/experiences-of-participating-in-a-client-centred-adl-intervention-after-stroke.pdf\",\"https://www.theacademicpapers.co.uk/wp-content/uploads/2024/03/Contents page.docx\"]</t>
  </si>
  <si>
    <t>109.175.170.197</t>
  </si>
  <si>
    <t>Mozilla/5.0 (Macintosh; Intel Mac OS X 10_15_7) AppleWebKit/537.36 (KHTML, like Gecko) Chrome/122.0.0.0 Safari/537.36</t>
  </si>
  <si>
    <t>Before you start your work, I want to ensure that you have an OT UK background and experience in doing a qualitative systematic review before? If not please let HR know for a change of writer since i would like my writer to know what she is writing. I had a bad experience with my previous writer before so would want to avoid this to be happened. Aim: To explore the experiences of stroke survivors who participated in client-centred occupational therapy intervention and ..... ( what impact it has had on their lives post-stroke? ) Objectives: 1, To gain an insight into stroke survivors\' experience of a client-centred approach during therapy 2, To understand the impact of client cantered occupational therapy on lives after stroke (? can be changed) I have used the Ebsco database to look for the articles, there are 10 papers which fit the inclusion and exclusion criteria. I only need to include 5/6 best articles so will need you to help me check each paper\'s quality and select the best 5/6 articles The total words of my dissertation is 5000 words but my tutor needs me to hand in the introduction and the background, as well as the final aim and objectives to her before next Monday. Can you help me to complete it before Friday/Saturday so I can submit it on Monday? I hope that you can provide quality work so we can continue to work on the rest of the paper too! Please work on my work and research relevant papers to get the best marks. No AI please as my friend got caught on his last assignment. Searching strategies: stroke or cerebrovascular accident or cva AND person centred or person-centred or client-centred or patient centred or patient centred or client-centred or goal setting AND Occupational Therapy AND lived experience or qualitative or experience Database used: Academic Search Complete, AMED - The Allied and Complementary Medicine Database, APA PsycArticles, MEDLINE, APA PsycInfo, CINAHL Ultimate Exclusion criteria: not in English 2014-2024 participants do not join client-centered occupational therapy mixed method study quantitative study The systematic review I am referring to is this article: Client-centred Practice in Occupational Therapy after Stroke: A Systematic Review 2022 This is a must-read article since this needed to be put into the BACKGROUND. Please read the article: activities in Daily Living: the Development of a New client-centred ADL Intervention of the Person with Stroke. 2022 My supervisor works in a stroke ward so everything must be accurate since she is a smart woman.</t>
  </si>
  <si>
    <t>Ikraam Choudhury</t>
  </si>
  <si>
    <t>ikraamchoudhury02@gmail.com</t>
  </si>
  <si>
    <t>The Role of Recycled Materials in Enhancing the Sustainability of Urban Construction Projects</t>
  </si>
  <si>
    <t>The Role of Recycled Materials in Enhancing the Sustainability of Urban Construction Projects. need case studies and analysis of practices</t>
  </si>
  <si>
    <t>45.89.87.65</t>
  </si>
  <si>
    <t>Mozilla/5.0 (Windows NT 10.0; Win64; x64) AppleWebKit/537.36 (KHTML, like Gecko) Chrome/122.0.0.0 Safari/537.36</t>
  </si>
  <si>
    <t>Andreea Craciunescu</t>
  </si>
  <si>
    <t>andrea.crisstina22@icloud.com</t>
  </si>
  <si>
    <t>Managing Small and Medium Enterprises</t>
  </si>
  <si>
    <t>[\"https://www.theacademicpapers.co.uk/wp-content/uploads/2024/03/Managing SME.docx\"]</t>
  </si>
  <si>
    <t>31.94.14.59</t>
  </si>
  <si>
    <t>Mozilla/5.0 (iPhone; CPU iPhone OS 16_7_2 like Mac OS X) AppleWebKit/605.1.15 (KHTML, like Gecko) Version/16.6 Mobile/15E148 Safari/604.1</t>
  </si>
  <si>
    <t>International Business</t>
  </si>
  <si>
    <t>Assessment Task: The purpose of the assignment is to create a detailed report for Quorn (https://www.quorn.co.uk), a well-known provider of meat alternative products based in the UK, to expand its business in the Indian market. The plan will cover several aspects, such as business drivers, trade barriers, ethical and social considerations, cultural preferences, and expansion methods. Quorn, a UK-based company, specialises in producing meat alternatives based on mycoprotein. The company has established a successful presence in various international markets and is now exploring the possibility of expanding its operations to India. This strategic move is in response to the growing demand for sustainable and plant-based protein sources in the Indian market. By entering the Indian market, Quorn aims to tap into this lucrative market segment and provide consumers with a healthier and more environmentally friendly alternative to traditional meat products. The company recognises the importance of sustainability in the food industry and is committed to meeting the evolving needs of consumers by offering innovative, high-quality products.</t>
  </si>
  <si>
    <t>[\"https://www.theacademicpapers.co.uk/wp-content/uploads/2024/03/International business.docx\"]</t>
  </si>
  <si>
    <t>31.94.14.58</t>
  </si>
  <si>
    <t>Fampiola Agkastra</t>
  </si>
  <si>
    <t>fagastra94@gmail.com</t>
  </si>
  <si>
    <t>geraldomile1@gmail.com</t>
  </si>
  <si>
    <t>The impact of food labelling regulations on consumers choices and Food Industry Practices: A comparative study.</t>
  </si>
  <si>
    <t>Hello! i am studying Food Safety and Quality management in University of Greenwich. My dissertation topic is \"The impact of food labelling regulations on consumers choices and Food Industry Practices: A comparative study\" I have already launched a survey so when it comes to that part I would like you to include those results that I will share with you. other than that I want the whole Dissertation to be written.</t>
  </si>
  <si>
    <t>[\"https://www.theacademicpapers.co.uk/wp-content/uploads/2024/03/FOOD 1055 Summative Presentation Brief (1).docx\",\"https://www.theacademicpapers.co.uk/wp-content/uploads/2024/03/Dissertation Checklist Final (Aug 23) (1).docx\",\"https://www.theacademicpapers.co.uk/wp-content/uploads/2024/03/Marking Criteria for Research Project Dissertation FOOD 1055 (1).docx\",\"https://www.theacademicpapers.co.uk/wp-content/uploads/2024/03/Information about the preparation of a project dissertation (Aug 23) (1).docx\",\"https://www.theacademicpapers.co.uk/wp-content/uploads/2024/03/References Oct 2020 (1) (3).pptx\"]</t>
  </si>
  <si>
    <t>86.30.45.246</t>
  </si>
  <si>
    <t>Hello! i am studying Food Safety and Quality management in University of Greenwich. My dissertation topic is \\\"The impact of food labelling regulations on consumers choices and Food Industry Practices: A comparative study\\\" I have already launched a survey so when it comes to that part I would like you to include those results that I will share with you. other than that I want the whole Dissertation to be written. The deadline for it is 1st of April 2024.</t>
  </si>
  <si>
    <t>Brain developments</t>
  </si>
  <si>
    <t>[\"https://www.theacademicpapers.co.uk/wp-content/uploads/2024/03/IMG_4244.jpeg\",\"https://www.theacademicpapers.co.uk/wp-content/uploads/2024/03/IMG_4246.jpeg\",\"https://www.theacademicpapers.co.uk/wp-content/uploads/2024/03/IMG_4245.jpeg\"]</t>
  </si>
  <si>
    <t>81.111.254.210</t>
  </si>
  <si>
    <t>Mozilla/5.0 (iPhone; CPU iPhone OS 17_3_1 like Mac OS X) AppleWebKit/605.1.15 (KHTML, like Gecko) Version/17.3.1 Mobile/15E148 Safari/604.1</t>
  </si>
  <si>
    <t>Strategic &amp; HR analytics of microsoft</t>
  </si>
  <si>
    <t>You have been appointed as an Analytics Specialist for a private sector organisation. You are required to develop a focused analytics Dashboard that deals with strategy and HR in this organisation. It should support the executives and senior members of the management team of the organisation with the execution of strategic decisions. Hence, it would be regarded as an important tool enabling the executives to align the overall corporate strategy of the organisation and its HR activities at the functional level and assist in data driven decision-making. The dashboard should be user friendly and contain various layers/levels that enable users the choice to drill down further into data points of interest. It should clarify what data supports each metric, graphs and data points that are included in the dashboard. In your evaluation, please also justify why each item of the dashboard is important for strategic and HR decision making of the organisation of your choice. You need to do considerable amount of research to understand the company of your choice, itâ€™s industry, business environment, competitors etc, including reviewing and evaluating Annual Reports, business news, industry information, competitor reports, and other relevant documentation. You need to justify why/how these recommendations are going to improve the overall strategy and HR activities of the organisation. Please do research about your chosen company, its environments, its competitors, etc. You can use annual reports, business news, regulatory body information, industry and trade information, competitor reports etc.).</t>
  </si>
  <si>
    <t>[\"https://www.theacademicpapers.co.uk/wp-content/uploads/2024/03/Screenshot 2024-03-12 at 05.34.05.png\"]</t>
  </si>
  <si>
    <t>Contract Law</t>
  </si>
  <si>
    <t>Contract law and problem solving</t>
  </si>
  <si>
    <t>Caroline, a Chef would like to own and operate her own restaurant. After searching through a number of trade publications she identifies a restaurant for sale and contacts the owner to ask for further information. Caroline attended a meeting with Sam of This is Forever Ltd. During the meeting Sam stated that the restaurant is very profitable as it is very close to 3 caravan sites with over 200 caravans sited on them. Sam also informs Caroline that the restaurant is licensed to hold weddings and that this is also profitable for them. Sam states that the annual profits are over Â£100,000. Sam provided Caroline with a set of accounts, however, Caroline noted that she is not good with numbers and would not be able to understand them. Due to this, Caroline sends these accounts to her paid business advisor who corroborates the figures. Caroline purchases the restaurant, however, the profits are much lower than were stated. It transpired that shortly after the meeting between Caroline and Sam, but before the contract was entered into, the restaurant lost its wedding license and as a result is no longer able to host wedding ceremonies. In addition two of the caravan sites have closed. Caroline has come to you for advice feeling that she is the victim of a misrepresentation. Advise Caroline. 1. Demonstrate detailed knowledge and understanding of the rules that govern contractual relationships. 2. Apply the law of contract through a series of problem based scenarios. 3. Demonstrate an ability to effectively critically analyse and critically evaluate the legal issues within the law of contract The essay MUST BE WRITTEN in third person. This is very important it cannot be by any means written in first person</t>
  </si>
  <si>
    <t>[\"https://www.theacademicpapers.co.uk/wp-content/uploads/2024/03/Assessment 2 Guidance Contract Law 23-24.pptx\",\"https://www.theacademicpapers.co.uk/wp-content/uploads/2024/03/OSCOLA guide.docx\"]</t>
  </si>
  <si>
    <t>82.9.103.15</t>
  </si>
  <si>
    <t>Mozilla/5.0 (Linux; Android 10; K) AppleWebKit/537.36 (KHTML, like Gecko) Chrome/122.0.0.0 Mobile Safari/537.36</t>
  </si>
  <si>
    <t>Marios Frangos</t>
  </si>
  <si>
    <t>marios10.frangos@gmail.com</t>
  </si>
  <si>
    <t>marios@gmail.com</t>
  </si>
  <si>
    <t>Law of Digital Markets</t>
  </si>
  <si>
    <t>[\"https://www.theacademicpapers.co.uk/wp-content/uploads/2024/03/Formative law6466 2024.docx\"]</t>
  </si>
  <si>
    <t>143.58.205.29</t>
  </si>
  <si>
    <t>Roman Cumiskey</t>
  </si>
  <si>
    <t>romancumiskey@gmail.com</t>
  </si>
  <si>
    <t>romancumiskeyy@gmail.com</t>
  </si>
  <si>
    <t>Pharmacy</t>
  </si>
  <si>
    <t>I\'m a second-year Pharmacy student and my grades have been falling recently so this needs to be the quality of a first to boost my grades. I have attached documents of everything you need to know about the assignment. I have tried to get AI to help, but every time I do, it comes up in plagiarism checkers and AI checkers, so this must be 100% authentic.</t>
  </si>
  <si>
    <t>[\"https://www.theacademicpapers.co.uk/wp-content/uploads/2024/03/Screenshot 2024-03-12 at 14.54.58.png\",\"https://www.theacademicpapers.co.uk/wp-content/uploads/2024/03/Screenshot 2024-03-12 at 14.58.27.png\",\"https://www.theacademicpapers.co.uk/wp-content/uploads/2024/03/Block 3 Year 2 coursework 2024 (1).docx\",\"https://www.theacademicpapers.co.uk/wp-content/uploads/2024/03/Coursework Yr 2 Block 3 2024 template(1).docx\",\"https://www.theacademicpapers.co.uk/wp-content/uploads/2024/03/PHAR22002 Leaflet Mark Scheme (Block 3 coursework)1.docx\",\"https://www.theacademicpapers.co.uk/wp-content/uploads/2024/03/Screenshot 2024-03-12 at 14.59.49.png\",\"https://www.theacademicpapers.co.uk/wp-content/uploads/2024/03/Screenshot 2024-03-12 at 15.00.25.png\",\"https://www.theacademicpapers.co.uk/wp-content/uploads/2024/03/Presentation block 3 coursework template.mp4\"]</t>
  </si>
  <si>
    <t>92.40.191.224</t>
  </si>
  <si>
    <t>Mozilla/5.0 (Macintosh; Intel Mac OS X 10_15_7) AppleWebKit/605.1.15 (KHTML, like Gecko) Version/17.4 Safari/605.1.15</t>
  </si>
  <si>
    <t>Quyen tran</t>
  </si>
  <si>
    <t>International marketing</t>
  </si>
  <si>
    <t>Please read the case study Gin brand and follow the assessment requirement. The pdf file is an example of the work. Is there any question? Please let me know.</t>
  </si>
  <si>
    <t>[\"https://www.theacademicpapers.co.uk/wp-content/uploads/2024/03/Int MKT assesment.docx\",\"https://www.theacademicpapers.co.uk/wp-content/uploads/2024/03/Int Marketing Report .pdf\"]</t>
  </si>
  <si>
    <t>90.217.176.68</t>
  </si>
  <si>
    <t>Mozilla/5.0 (Macintosh; Intel Mac OS X 10_15_7) AppleWebKit/605.1.15 (KHTML, like Gecko) Version/17.3.1 Safari/605.1.15</t>
  </si>
  <si>
    <t>Strategic Human Resource Management</t>
  </si>
  <si>
    <t>Assignment task Read the case study on the fictional charity â€˜Eyes Frontâ€™ included at the end if this assignment brief. You are asked to take on the role of an external human resource management consultant and write a report for the Directors of Eyes Front that: Identifies the main human resource problems facing the company and how they should be addressed. Your analysis and recommendations should be based on the learning that has taken place over the first six weeks of the module, which will include academic referencing. You should structure as follows: â€¢ Clearly identify and analyse the top three problems justifying why they deserve attention and identifying best practice in other companies. â€¢ Make three recommendations to address short term issues over a period of twelve months. You should consider timescales, costs, and impact on the business. â€¢ Design a simple strategy to address longer term issues over a period of three to five years including measures for success. â€¢ You should include any relevant models or theories as appropriate.</t>
  </si>
  <si>
    <t>[\"https://www.theacademicpapers.co.uk/wp-content/uploads/2024/03/MG623 Strategic HRM CW1-AssignmentBrief-2023-24-Approved.pdf\",\"https://www.theacademicpapers.co.uk/wp-content/uploads/2024/03/CW1 Case Study.pdf\"]</t>
  </si>
  <si>
    <t>185.13.50.219</t>
  </si>
  <si>
    <t>Mozilla/5.0 (Windows NT 10.0; Win64; x64) AppleWebKit/537.36 (KHTML, like Gecko) Chrome/121.0.0.0 Safari/537.36</t>
  </si>
  <si>
    <t>Alicja</t>
  </si>
  <si>
    <t>alicetm5@live.com</t>
  </si>
  <si>
    <t>Individual differences and verbal reports during Ganzfeld precognition task</t>
  </si>
  <si>
    <t>The INTRODUCTION should be short (say, 1000 to 1500 words) and you should focus on those sections of the literature that are most relevant for your particular project rather than reviewing the whole literature. It usually helps to end the introduction with a paragraph or section on \'The Present Study\' (you may even separate this out with a sub-heading) which spells out what you intend to do in your study and why. This section should make clear to the reader the point of your piece of work, and the logic behind the design of your study, and springboard them into the Methods. Overall what the project is about: Ganzfeld- A widely-used experimental design in Parapsychology: In a noise-reduced environment surrounded by red light, participants are asked to verbally introspect, recorded as â€œmentationsâ€, to predict a target clip amongst 3 decoys. \"hit and miss\" thing is impornatnt to explain as then z-sores of this will be used in analysis. - An established link between psi and creativity [1,5], showing that certain types of artists like musicians may perform better than others in precognition. - Although mentations are core to the Ganzfeld, only one study has qualitatively analysed their contents, finding common use of visual (â€œI seeâ€) and cognitive (â€œI thinkâ€) markers [6]. 1. Pre-collected data (N=180 participants selected for self-reported creativity): precognition task performance; mentation recordings; 2 validated questionnaires: ICAA: Creative Activity (CAct) and Creative Achievement (CAch) across 8 different domains (e.g., visual arts, writing, music, etc.) [2] RIBS: Broad level/amount of creativity [4] 2. Mentations transcribed and analysed using LIWC software [3], targeting perceptual &amp; cognitive processes. 3. Calculated z-scores for each clip rating. - Explore the relationship between individualsâ€™ types and amount of creativity, and their styles of introspection (mentations), focusing on sensory (e.g., â€œseeâ€, â€œfeelâ€, â€œhearâ€) and cognitive (e.g., â€œthinkâ€) markers. Test whether certain types of creativity are linked to higher z-scores. 1. Dalton, K. S. (1997). Relationship between creativity and anomalous cognition in the ganzfeld. https://era.ed.ac.uk/handle/1842/21184 Schlitz, M. J., &amp; Honorton, C. (1992). Ganzfeld psi performance within an artistically gifted population. Journal of the American Society for Psychical Research, 86(2), 83â€“98. 2. Diedrich, J., Jauk, E., Silvia, P. J., Gredlein, J. M., Neubauer, A. C., &amp; Benedek, M. (2018). Assessment of real-life creativity: The Inventory of Creative Activities and Achievements (ICAA). Psychology of Aesthetics, Creativity, and the Arts, 12(3), 304â€“316. https://doi.org/10.1037/aca0000137 3. Pennebaker, J.W., Booth, R.J., Boyd, R.L., &amp; Francis, M.E. (2015). Linguistic Inquiry and Word Count: LIWC2015. [Software]. Pennebaker Conglomerates. https://liwc.net/liwcdownload/v160.php?r=jBBWXmX3FXiHUYSntEn0mPZn4bXpa5IrzShGSRMJP4WjuQNmJHGC5xGEAAoB6a0h 4. Runco, M., Plucker, J., &amp; Lim, W. (2001). Development and Psychometric Integrity of a Measure of Ideational Behavior. Creativity Research Journal, 13, 393â€“400. https://doi.org/10.1207/S15326934CRJ1334_16 5. Watt, C., Dawson, E., Tullo, A., Pooley, A., &amp; Rice, H. (2020). Testing precognition and altered state of consciousness with selected participants in the Ganzfeld. Journal of Parapsychology, 84, 21â€“37. https://doi.org/10.30891/jopar2020.01.05 6. Wooffitt, R., Holt, N., &amp; Alistone, S. (2010). Introspection as Institutional Practice: Reflections on the Attempt to Capture Conscious Experience in a Parapsychology Experiment. Qualitative Research in Psychology. 17. 5-20. 10.1080/14780880903304568. â€¢ Tressoldi, P. E., &amp; Storm, L. (2021). Stage 2 Registered Report: Anomalous perception in a Ganzfeld condition - A meta-analysis of more than 40 years investigation. F1000Research. Stage 2 Registered Report: Anomalous perception in a Ganzfeld condition - A meta-analysis of more than 40 years investigation â€¢ Zdrenka, M., &amp; Wilson, M. S. (2017). Individual difference correlates of psi performance in forced-choice precognition experiments: A meta-analysis (1945-2016). Journal of Parapsychology. Individual difference correlates of psi performance in forced-choice precognition experiments: A meta-analysis (1945-2016) - The Ganzfeld experiment is a notable and contentious paradigm in Parapsychology, aiming to study phenomena such as ESP and PK. - Research since the 1986 Joint Communique by Hyman and Honorton has sought to standardize Ganzfeld studies to assess psi and its mechanisms. - Psi encompasses ESP (extrasensory perception) and PK (psychokinesis), with limited process-oriented research examining underlying mechanisms. - Selected participants, typically characterized by belief in psi, practice of mental disciplines, and creativity, have been used in Ganzfeld research, showing mixed results. - Meta-analyses have found correlations between selected participants and psi results, particularly in performing arts students, but these findings have not been consistently replicated. - Recent studies control for sensory leakage and use precognition designs with individual participants, showing promising hit-rates. - Creativity in Ganzfeld research is defined differently from conventional definitions, and operationalizing it objectively remains a challenge. - Only limited research has analyzed the style of mentations (verbal reports) in Ganzfeld experiments, with findings suggesting differences between visual and cognitive individuals. - This research aims to explore the relationship between types of creativity and the style of mentations in the Ganzfeld, with implications for both Parapsychology and broader psychology fields. Research on the subject, such as the exploration of anomalous perception in a Ganzfeld condition, highlights the potential for selected participants to exhibit significantly different outcomes compared to non-selected participants, suggesting that the Ganzfeld method might be particularly conducive to eliciting psi phenomena among individuals with specific predispositions (Tressoldi &amp; Storm, 2021). Additionally, studies examining the relationship between psi performance and individual difference factors, like personality traits or belief in psi, indicate that these factors may play a significant role in the manifestation of psi abilities, further supporting the argument for the selective use of participants in psi research (Zdrenka &amp; Wilson, 2017). This study extends prior research in five significant aspects: Firstly, it delves into uncharted territory by examining the correlation between various forms of creativity and the manner of mentations in the Ganzfeld. This exploration remains unprecedented and holds relevance not only for process-oriented Parapsychology but also for broader areas of Psychology, shedding light on the nexus between creativity and individual imaginative processes. Success in psi studies is closely tied to creativity, prompting the current suggestion to use selected participants in new psi research. Ganzfeld, a well-respected measure in parapsychology, becomes even more reliable when applied to participants selected for their previous psi experience, mental discipline practices, and creative/artistic abilities. Some experiments suggest that certain kinds of creativity are linked to psi, adding an extra layer to the exploration of the connection between creativity and extrasensory perception. Need to explain what motivates your study â€“ while previous studies have selected or recommended use of â€˜creativeâ€™ participants, â€˜creative/artisticâ€™ has usually been loosely defined by the researchers and no formal measures of creativity have been taken (Dalton is the exception). The mentation is the route through which the participant/independent judge identifies connections with the ganzfeld targets; but little is known about how/if different types of creativity may manifest in the style of the mentation. While you are not going to be testing whether there is a link between creativity and psi task performance, your dissertation is trying to provide parapsychologists with information about how different creative types report their mentation. The implicit assumption seems to be that creative = artistic, however creativity may manifest in other domains/activities. ICAA gives an idea of different domains (think of it like a demographic measure, describing the participantsâ€™ creative â€˜profileâ€™; RIBS gives idea of creative ideation (think of it like a general measure of creative ability). - The study aims to measure the amount and type of creativity in individuals using LIWC software. - It will explore the relationship between creativity levels/types and mentation (thought processes) types. - The study investigates a potential link between creativity and paranormal belief, specifically the tendency to perceive meaningful coincidences in random patterns. - Previous research by Rominger (2022) indicates an association between creativity and a higher propensity to link unrelated events or words. - Despite the established connection, no studies have yet explored how paranormal belief interacts with different types of creativity. - Creativity is broadly defined as forming new combinations of elements that are either specifically required or useful in some way (Mednick, 1962). - Creativity is applicable across various domains, including visual arts, music, performing arts, and cooking. - Types of creativity have been associated with paranormal experiences (Holt, 2004), which might influence both paranormal belief and mentation styles. - Research within the ganzfeld experiments context suggests there are notable differences in mentation styles, particularly between visual (\"I see\") and cognitive (\"I think\") processes. Researchers have long debated the definition of creativity (e.g. Sternberg &amp; Lubart, 1999; Runco &amp; Jaeger, 2012; Walia, 2019), with one widely accepted approach involving two key components: originality and effectiveness. For an idea to be seen as original it must be novel or unusual, whereas to be effective it needs to be useful or relevant to the task at hand. Categories used in LIWC to create the correlation atrix are: Perceptual Processes: see, touch, listen Seeing view, saw, look Hearing heard, listen, sound Feeling touch, hold, felt and analytic, insight and tentative. (it can be easily explained by the LIWC document, which explains everything about how it works etc). I am attaching plenty of the notes, copy pastes etc, so they can be used as information. I have no clue how to properly structure it, hence first paragraph explains what is expected to be included in this piece. If you have any questions do not hesitate to contact me. If you need any more sources or research papers let me know. Please use as many references as possible, everything must be backed up properly and accordingly.</t>
  </si>
  <si>
    <t>[\"https://www.theacademicpapers.co.uk/wp-content/uploads/2024/03/1999-05876-001.pdf\",\"https://www.theacademicpapers.co.uk/wp-content/uploads/2024/03/2010-12718-001.pdf\",\"https://www.theacademicpapers.co.uk/wp-content/uploads/2024/03/2014_Explicit_Anomalous_Cognition_A_Review_of_the_Best_Evidence_in_Ganzfeld,_Forced-choice_Remote_Viewing_and_Dream_Studies.pdf\",\"https://www.theacademicpapers.co.uk/wp-content/uploads/2024/03/dalton-19971.pdf\",\"https://www.theacademicpapers.co.uk/wp-content/uploads/2024/03/Development and Psychometric Integrity of a Measure of Ideational Behavior.pdf\",\"https://www.theacademicpapers.co.uk/wp-content/uploads/2024/03/Diedrich_et_al_2018.pdf\",\"https://www.theacademicpapers.co.uk/wp-content/uploads/2024/03/Watt2020JP[8272].pdf\",\"https://www.theacademicpapers.co.uk/wp-content/uploads/2024/03/peerj-13755.pdf\"]</t>
  </si>
  <si>
    <t>213.122.85.11</t>
  </si>
  <si>
    <t>The INTRODUCTION should be short (say, 1000 to 1500 words) and you should focus on those sections of the literature that are most relevant for your particular project rather than reviewing the whole literature. It usually helps to end the introduction with a paragraph or section on \\\'The Present Study\\\' (you may even separate this out with a sub-heading) which spells out what you intend to do in your study and why. This section should make clear to the reader the point of your piece of work, and the logic behind the design of your study, and springboard them into the Methods. Overall what the project is about: Ganzfeld- A widely-used experimental design in Parapsychology: In a noise-reduced environment surrounded by red light, participants are asked to verbally introspect, recorded as â€œmentationsâ€, to predict a target clip amongst 3 decoys. \\\"hit and miss\\\" thing is impornatnt to explain as then z-sores of this will be used in analysis. Research questions: Do ICAA and RIBS creativity scores correlate with mentation styles? Does creativity correlate positively with PSI results? - An established link between psi and creativity [1,5], showing that certain types of artists like musicians may perform better than others in precognition. - Although mentations are core to the Ganzfeld, only one study has qualitatively analysed their contents, finding common use of visual (â€œI seeâ€) and cognitive (â€œI thinkâ€) markers [6]. 1. Pre-collected data (N=180 participants selected for self-reported creativity): precognition task performance; mentation recordings; 2 validated questionnaires: ICAA: Creative Activity (CAct) and Creative Achievement (CAch) across 8 different domains (e.g., visual arts, writing, music, etc.) [2] RIBS: Broad level/amount of creativity [4] 2. Mentations transcribed and analysed using LIWC software [3], targeting perceptual &amp; cognitive processes. 3. Calculated z-scores for each clip rating. - Explore the relationship between individualsâ€™ types and amount of creativity, and their styles of introspection (mentations), focusing on sensory (e.g., â€œseeâ€, â€œfeelâ€, â€œhearâ€) and cognitive (e.g., â€œthinkâ€) markers. Test whether certain types of creativity are linked to higher z-scores. 1. Dalton, K. S. (1997). Relationship between creativity and anomalous cognition in the ganzfeld. https://era.ed.ac.uk/handle/1842/21184 Schlitz, M. J., &amp; Honorton, C. (1992). Ganzfeld psi performance within an artistically gifted population. Journal of the American Society for Psychical Research, 86(2), 83â€“98. 2. Diedrich, J., Jauk, E., Silvia, P. J., Gredlein, J. M., Neubauer, A. C., &amp; Benedek, M. (2018). Assessment of real-life creativity: The Inventory of Creative Activities and Achievements (ICAA). Psychology of Aesthetics, Creativity, and the Arts, 12(3), 304â€“316. https://doi.org/10.1037/aca0000137 3. Pennebaker, J.W., Booth, R.J., Boyd, R.L., &amp; Francis, M.E. (2015). Linguistic Inquiry and Word Count: LIWC2015. [Software]. Pennebaker Conglomerates. https://liwc.net/liwcdownload/v160.php?r=jBBWXmX3FXiHUYSntEn0mPZn4bXpa5IrzShGSRMJP4WjuQNmJHGC5xGEAAoB6a0h 4. Runco, M., Plucker, J., &amp; Lim, W. (2001). Development and Psychometric Integrity of a Measure of Ideational Behavior. Creativity Research Journal, 13, 393â€“400. https://doi.org/10.1207/S15326934CRJ1334_16 5. Watt, C., Dawson, E., Tullo, A., Pooley, A., &amp; Rice, H. (2020). Testing precognition and altered state of consciousness with selected participants in the Ganzfeld. Journal of Parapsychology, 84, 21â€“37. https://doi.org/10.30891/jopar2020.01.05 6. Wooffitt, R., Holt, N., &amp; Alistone, S. (2010). Introspection as Institutional Practice: Reflections on the Attempt to Capture Conscious Experience in a Parapsychology Experiment. Qualitative Research in Psychology. 17. 5-20. 10.1080/14780880903304568. â€¢ Tressoldi, P. E., &amp; Storm, L. (2021). Stage 2 Registered Report: Anomalous perception in a Ganzfeld condition - A meta-analysis of more than 40 years investigation. F1000Research. Stage 2 Registered Report: Anomalous perception in a Ganzfeld condition - A meta-analysis of more than 40 years investigation â€¢ Zdrenka, M., &amp; Wilson, M. S. (2017). Individual difference correlates of psi performance in forced-choice precognition experiments: A meta-analysis (1945-2016). Journal of Parapsychology. Individual difference correlates of psi performance in forced-choice precognition experiments: A meta-analysis (1945-2016) - The Ganzfeld experiment is a notable and contentious paradigm in Parapsychology, aiming to study phenomena such as ESP and PK. - Research since the 1986 Joint Communique by Hyman and Honorton has sought to standardize Ganzfeld studies to assess psi and its mechanisms. - Psi encompasses ESP (extrasensory perception) and PK (psychokinesis), with limited process-oriented research examining underlying mechanisms. - Selected participants, typically characterized by belief in psi, practice of mental disciplines, and creativity, have been used in Ganzfeld research, showing mixed results. - Meta-analyses have found correlations between selected participants and psi results, particularly in performing arts students, but these findings have not been consistently replicated. - Recent studies control for sensory leakage and use precognition designs with individual participants, showing promising hit-rates. - Creativity in Ganzfeld research is defined differently from conventional definitions, and operationalizing it objectively remains a challenge. - Only limited research has analyzed the style of mentations (verbal reports) in Ganzfeld experiments, with findings suggesting differences between visual and cognitive individuals. - This research aims to explore the relationship between types of creativity and the style of mentations in the Ganzfeld, with implications for both Parapsychology and broader psychology fields. Research on the subject, such as the exploration of anomalous perception in a Ganzfeld condition, highlights the potential for selected participants to exhibit significantly different outcomes compared to non-selected participants, suggesting that the Ganzfeld method might be particularly conducive to eliciting psi phenomena among individuals with specific predispositions (Tressoldi &amp; Storm, 2021). Additionally, studies examining the relationship between psi performance and individual difference factors, like personality traits or belief in psi, indicate that these factors may play a significant role in the manifestation of psi abilities, further supporting the argument for the selective use of participants in psi research (Zdrenka &amp; Wilson, 2017). This study extends prior research in five significant aspects: Firstly, it delves into uncharted territory by examining the correlation between various forms of creativity and the manner of mentations in the Ganzfeld. This exploration remains unprecedented and holds relevance not only for process-oriented Parapsychology but also for broader areas of Psychology, shedding light on the nexus between creativity and individual imaginative processes. Success in psi studies is closely tied to creativity, prompting the current suggestion to use selected participants in new psi research. Ganzfeld, a well-respected measure in parapsychology, becomes even more reliable when applied to participants selected for their previous psi experience, mental discipline practices, and creative/artistic abilities. Some experiments suggest that certain kinds of creativity are linked to psi, adding an extra layer to the exploration of the connection between creativity and extrasensory perception. Need to explain what motivates your study â€“ while previous studies have selected or recommended use of â€˜creativeâ€™ participants, â€˜creative/artisticâ€™ has usually been loosely defined by the researchers and no formal measures of creativity have been taken (Dalton is the exception). The mentation is the route through which the participant/independent judge identifies connections with the ganzfeld targets; but little is known about how/if different types of creativity may manifest in the style of the mentation. The implicit assumption seems to be that creative = artistic, however creativity may manifest in other domains/activities. ICAA gives an idea of different domains (think of it like a demographic measure, describing the participantsâ€™ creative â€˜profileâ€™; RIBS gives idea of creative ideation (think of it like a general measure of creative ability). - The study aims to measure the amount and type of creativity in individuals using LIWC software. - It will explore the relationship between creativity levels/types and mentation (thought processes) types. - The study investigates a potential link between creativity and paranormal belief, specifically the tendency to perceive meaningful coincidences in random patterns. - Previous research by Rominger (2022) indicates an association between creativity and a higher propensity to link unrelated events or words. - Despite the established connection, no studies have yet explored how paranormal belief interacts with different types of creativity. - Creativity is broadly defined as forming new combinations of elements that are either specifically required or useful in some way (Mednick, 1962). - Creativity is applicable across various domains, including visual arts, music, performing arts, and cooking. - Types of creativity have been associated with paranormal experiences (Holt, 2004), which might influence both paranormal belief and mentation styles. - Research within the ganzfeld experiments context suggests there are notable differences in mentation styles, particularly between visual (\\\"I see\\\") and cognitive (\\\"I think\\\") processes. Researchers have long debated the definition of creativity (e.g. Sternberg &amp; Lubart, 1999; Runco &amp; Jaeger, 2012; Walia, 2019), with one widely accepted approach involving two key components: originality and effectiveness. For an idea to be seen as original it must be novel or unusual, whereas to be effective it needs to be useful or relevant to the task at hand. Categories used in LIWC to create the correlation atrix are: Perceptual Processes: see, touch, listen Seeing view, saw, look Hearing heard, listen, sound Feeling touch, hold, felt and analytic, insight and tentative. (it can be easily explained by the LIWC document, which explains everything about how it works etc). I am attaching plenty of the notes, copy pastes etc, so they can be used as information. I have no clue how to properly structure it, hence first paragraph explains what is expected to be included in this piece. If you have any questions do not hesitate to contact me. If you need any more sources or research papers let me know. Please use as many references as possible, everything must be backed up properly and accordingly.</t>
  </si>
  <si>
    <t>Donna</t>
  </si>
  <si>
    <t>What are the implications for service provider for service users that presantion with complex needs</t>
  </si>
  <si>
    <t>Please see screen shots uploaded for information</t>
  </si>
  <si>
    <t>[\"https://www.theacademicpapers.co.uk/wp-content/uploads/2024/03/Screenshot_20240308-000011_WhatsApp.jpg\",\"https://www.theacademicpapers.co.uk/wp-content/uploads/2024/03/Screenshot_20240308-000003_WhatsApp.jpg\"]</t>
  </si>
  <si>
    <t>176.248.67.203</t>
  </si>
  <si>
    <t>Mozilla/5.0 (Linux; Android 11; SAMSUNG SM-A528B) AppleWebKit/537.36 (KHTML, like Gecko) SamsungBrowser/23.0 Chrome/115.0.0.0 Mobile Safari/537.36</t>
  </si>
  <si>
    <t>Gisa Garrido</t>
  </si>
  <si>
    <t>wagisa28@hotmail.com</t>
  </si>
  <si>
    <t>wagisa28@gmail.com</t>
  </si>
  <si>
    <t>Climate change</t>
  </si>
  <si>
    <t>All the detail is on the file submited</t>
  </si>
  <si>
    <t>90.217.128.104</t>
  </si>
  <si>
    <t>[\"https://www.theacademicpapers.co.uk/wp-content/uploads/2024/03/climate change- research proposal.docx\"]</t>
  </si>
  <si>
    <t>Public International Law</t>
  </si>
  <si>
    <t>Here is the description of the coursework: Maximum Word Limit: 1000. Submissions MUST NOT exceed the maximum word limit. Footnotes are NOT included in the word count. A bibliography IS NOT required for this assessment. Instructions: Please answer the ONE question on the following page. Submissions MUST conform to the CLS LLB/GELLB House Style (on Moodle) and be submitted on Moodle BEFORE the submission box closes at 13:00hrs (UK Time) on Thursday 14th March 2024. As this is an assessment by coursework, you MUST cite your sources in the footnotes in accordance with OSCOLA, including page numbers. ANSWER THE FOLLOWING QUESTION You are a legal adviser at the UK Foreign, Commonwealth &amp; Development Office. The Foreign Secretary is considering recognising a Palestinian state and supporting its membership in the United Nations. You have been asked to write a legal memo that explains whether the UK should do so. In your assessment, you should focus on legal factors, including the criteria for statehood in international law. In your answer, please refer to at least one formal source of law and one academic article. *Please be advised to use Arial 12 font with the word count at the top of the page (under 1000). Please send assignment at the LATEST 14TH MARCH 9AM</t>
  </si>
  <si>
    <t>143.58.134.0</t>
  </si>
  <si>
    <t>Mozilla/5.0 (Macintosh; Intel Mac OS X 10_15_7) AppleWebKit/537.36 (KHTML, like Gecko) Chrome/120.0.0.0 Safari/537.36</t>
  </si>
  <si>
    <t>Our academic writing specialists are accessible 24/7 for prompt writing assistance. They have the ability to meet urgent deadlines and come up with an equally successful academic paper like the one prepared in many days. Above all, we have multiple customer care executives and support staff to respond quickly to your calls and emails.</t>
  </si>
  <si>
    <t>39.51.211.33</t>
  </si>
  <si>
    <t>allfreelancers</t>
  </si>
  <si>
    <t>343-434-3443</t>
  </si>
  <si>
    <t>The Academic Papers UK guarantees the privacy of all customers and never shares their personal information with third parties at any cost. For more details read our Privacy Policy.</t>
  </si>
  <si>
    <t>122.129.76.75</t>
  </si>
  <si>
    <t>TAP-619531</t>
  </si>
  <si>
    <t>[\"https://www.theacademicpapers.co.uk/wp-content/uploads/2024/03/discount.png\"]</t>
  </si>
  <si>
    <t>Nazli Yilmaz</t>
  </si>
  <si>
    <t>TAP-437296</t>
  </si>
  <si>
    <t>Selection Process for an Adventure and Outdoor Activities Instructor : Individual Report</t>
  </si>
  <si>
    <t>We created a selection process for an adventure and outdoor activitites instructor as a group project. This is the second part of the assignment. I will be uploading the requirements for the group project that we already submitted, requirements for this new assignment and our group project itself for you to have a better understanding. Please do not exceed 3500 words. Use as many references as you wish.</t>
  </si>
  <si>
    <t>[\"https://www.theacademicpapers.co.uk/wp-content/uploads/2024/03/PSYC8029 Assignment Brief - Individual Report (6).docx\",\"https://www.theacademicpapers.co.uk/wp-content/uploads/2024/03/Selection process for an adventure and outdoor activities.pptx\",\"https://www.theacademicpapers.co.uk/wp-content/uploads/2024/03/Our group project.pptx\"]</t>
  </si>
  <si>
    <t>129.12.171.18</t>
  </si>
  <si>
    <t>We created a selection process for an adventure and outdoor activitites instructor as a group project. They asked us to create a slide as a group; and then write an individual report. Therefore, this is the second part of the assignment. I will be uploading the requirements for the group project that we already submitted for you to have a grasp and understand better, requirements for this new assignment and our group project itself. Please do not exceed 3500 words. Use as many references as you wish.</t>
  </si>
  <si>
    <t>[\"https://www.theacademicpapers.co.uk/wp-content/uploads/2024/03/Brief for the group project we already did.docx\",\"https://www.theacademicpapers.co.uk/wp-content/uploads/2024/03/Brief for individual report that I request.docx\",\"https://www.theacademicpapers.co.uk/wp-content/uploads/2024/03/Our group project.pptx\"]</t>
  </si>
  <si>
    <t>We created a selection process for an adventure and outdoor activitites instructor as a group project. They asked us to create a slide as a group; and then write an individual report. Therefore, this is the second part of the assignment. I will be uploading the requirements for the group project that we already submitted for you to have a grasp and understand better, requirements for this new assignment and our group project itself. Please do not exceed 3500 words since it is the max word limit and I will be penalised if you exceed. Use as many references as you wish.</t>
  </si>
  <si>
    <t>Allan Ricardo Araya SÃ¡nchez</t>
  </si>
  <si>
    <t>TAP-644944</t>
  </si>
  <si>
    <t>Conservation, militarisation and racism</t>
  </si>
  <si>
    <t>Assignment 5,000 word essay (Word count excludes bibliography; 5,000 words is the upper limit) Essay must answered this question: *How do â€˜security threat narrativesâ€™ Lunstrum, E. and Ybarra, M. (2018) \'Deploying Difference: Security Threat Narratives and State Displacement from Protected Areas\' Conservation and Society 16(2): 114-124 - facilitate racialised dispossession and settler colonialism? Discuss using three case studies. *The essay should take into consideration the Power Point slides provided. All work should be clearly written and presented and within the stated word count. You should include the final word count, excluding bibliography, at the end of your piece of work. Work should be in Verdana 11 font. You should leave standard margins on each page and include page numbers. It is very important that you use references correctly in your work. All sources which you use must be cited in the text of your piece of work and all cited sources must be listed in your reference list. Where you quote directly from a source you must include the page number of the quote, but please avoid extensive use of quotes. Must use the Harvard system of referencing. Please use gender-neutral language. For example, do not use â€˜heâ€™ to refer generically to a subject whose gender is not known and do not use â€˜manâ€™ to mean all humans. For this module you may use the first person (â€˜Iâ€™ or â€˜weâ€™) in your writing. Must use sub-headings to structure your work. Must use as references some of these readings BUT NOT ONLY. Ashaba, I. (2021) â€˜Historical roots of militarised conservation: the case of Ugandaâ€™, Review of African Political Economy, 48:168, 276-288, Asiyanbi, A. (2016) â€˜A political ecology of REDD+: Property rights, militarised protectionism, and carbonised exclusion in Cross Riverâ€™ Geoforum, 77:146-156 Baker-MÃ©dard, M. and Sasser, J. (2020) â€˜Technological (Mis)conceptions: Examining birth control as conservation in coastal Madagascarâ€™, Geoforum,108:12-22, Duffy, R (2016) \'War, by Conservation\' Geoforum, 69: 238-248 https://eprints.soas.ac.uk/20931/1/1-s2.0-S0016718515002675-main.pdf Estes, N (2019) Our History Is the Future: Standing Rock Versus the Dakota Access Pipeline, and the Long Tradition of Indigenous Resistance, London:Verso Gissibl, B. (2016) â€˜Introductionâ€™ in The Nature of German Imperialism: Conservation and the Politics of Wildlife in Colonial East Africa. New York, Oxford: Berghahn Books Lunstrum, E. (2014) \'Green Militarization: Anti-Poaching Efforts and the Spatial Contours of Kruger National Park\', Annals of the Association of American Geographers, 104(4): 816-832 Marijnen, E. and Verweijen, J. (2016) â€˜Selling green militarization : the discursive (re)production of militarized conservation in the Virunga National Park, Democratic Republic of the Congoâ€™ Geoforum, 75:274-285 MassÃ©, F. and Lunstrum. E. (2016). Accumulation by securitization: Commercial poaching, neoliberal conservation, and the creation of new wildlife frontiers. Geoforum 69: 227-237. Munro, P.G. (2021)â€œColonial Wildlife Conservation and National Parks in Sub-Saharan Africaâ€ in T Spears et al (ed) Oxford Research Encyclopedia of African History, Oxford: Oxford University Press, Neumann, R. (2002) â€˜The Postwar Conservation Boom in British Colonial Africaâ€™ Environmental History 7(1):22-47 https://www.researchgate.net/publication/240592593_The_Postwar_Conservation_Boom_in_British_Colonial_Africa Purdy, J. (2015) â€˜Environmentalismâ€™s Racist Historyâ€™ New York Times, August 13 https://www.newyorker.com/news/news-desk/environmentalisms-racist-history SÃ¨ne, A.L. (2022) \'Against Wildlife Republics, Conservation and Imperialist Expansion in Africa\' The Republic, 13 November Sneed, A (2019) â€˜What Conservation Efforts Can Learn From Indigenous Communitiesâ€™ Scientific American, May 29 https://www.scientificamerican.com/article/what-conservation-efforts-can-learn-from-indigenous-communities/ Warren, T and Baker, K (2019) â€˜WWFs Secret Warâ€™, BuzzFeed News https://www.buzzfeednews.com/collection/wwfsecretwar Whyte, K. (2021) â€˜Our Ancestorsâ€™ Dystopia Now: Indigenous Conservation and the Anthropoceneâ€™ in Heise, U., Christensen, J. and Neimann, M. (eds.)The Routledge Companion to the Environmental Humanities, Routledge</t>
  </si>
  <si>
    <t>[\"https://www.theacademicpapers.co.uk/wp-content/uploads/2024/03/REID Week 7 2022 (1).pptx\"]</t>
  </si>
  <si>
    <t>81.144.81.231</t>
  </si>
  <si>
    <t>Mozilla/5.0 (Windows NT 10.0; Win64; x64) AppleWebKit/537.36 (KHTML, like Gecko) Chrome/122.0.0.0 Safari/537.36 Edg/122.0.0.0</t>
  </si>
  <si>
    <t>reflective writing</t>
  </si>
  <si>
    <t>lecture notes: section 1: Defining Culture â€¢ A collection of beliefs, values, behaviors, customs, and attitudes that distinguish people of one society from another (Kluckholn, 1961) â€¢ The collective programming of the mind that distinguishes members of one human group from another (Hofstede, 1980) Shared motives, values, beliefs, identities, and interpretations or meanings of significant events that result from common experiences of members of collectives that are transmitted across generations (House &amp; GLOBE associates, 2004) Features of Culture â€¢ Culture is shared by members of a group, and sometimes define the membership of the group itself â€¢ Culture is learned through membership in a group or community (socialization) Culture is systematic and organized into integrated, coherent logical systems, part of which are interrelated Hofstede (1980) â€¢ Common framework for examining culture â€¢ Cultural differences primarily encountered as differences in shared values â€¢ Database: â€¢ 116,000 IBM employees (one company) â€¢ 72 countries â€¢ Collected between 1967â€“1973 Universalism â€“ Particularism Universalistic cultures â€¢ Rules apply to everybody and must be followed; no exceptions tolerated â€¢ Individual behavior should be largely regulated by rules, laws, formal policies, operating procedures, and social norms that are widely supported by societal members and applied uniformly to everyone â€¢ Decisions based largely on objective criteria (e.g., legal constraints, data, policies) Hofstede, G. (1996). Riding the waves of commerce: A test of Trompenaars â€œmodelâ€ of national culture International journal of intercultural relations 20(2), 189â€“198. Particularistic cultures â€¢ Exceptions to the rules are not only tolerated, but expected â€¢ While rules and laws are important, they often require flexibility in their application or enforcement by influential people (e.g., parents, peers, superiors, government officials) or unique circumstances Decisions often based on subjective criteria (e.g., hunches, personal connections) Gelfand et al.: Tight vs. Loose Cultures Tight cultures â€¢ Strong social norms â€¢ Low tolerance for deviant behaviour Tightnessâ€“looseness is influenced by: â€¢ Ecological/historical threats (population density, resource scarcity, conflict) â€¢ Societal institutions (autocracy, media regulations) Psychological affordances (need for structure) Collectivism in the GLOBE Institutional Collectivism â€¢ Degree to which organisational and institutional practices encourage and reward collective distribution of resources and collective action. â€¢ High: Group loyalty is more important than individual goals, acceptance, and cohesion in the collective is important. â€¢ Japan Greece In-Group Collectivism â€¢ Degree to which individuals express pride, loyalty, interdependence, and cohesiveness with their work team or family. â€¢ High: People take pride in the accomplishments of their family or team members. China, India Sweden, NZ Assertiveness and Gender in the GLOBE Assertiveness â€¢ Degree to which people are assertive, confrontational, and aggressive in social relationships. â€¢ High: Respect the strong, value competition, success, direct communication, high performance. â€¢ Have sympathy for the weak, value cooperation, speak indirectly. â€¢ Germany, US Thailand Gender Egalitarianism â€¢ Degree to which a society minimises gender role differences and promotes gender equality â€¢ High: More women in the workforce and in higher positions; M and F education similar â€¢ Low: Fewer women in workforce, smaller role in decision making, less education among women, more occupational sex segregation Denmark, Sweden Egypt, Turkey Humane Orientation â€¢ Degree to which society encourages and rewards people for being fair, altruistic, friendly, generous, caring, and kind. â€¢ High: Others are important. E.g., Philippines, Ireland, Malaysia, Thailand, Egypt, Mexico, Denmark Low: Self-interest is important. E.g., Germany, Spain, France, Greece, Poland Performance Orientation â€¢ Degree to which society encourages and rewards innovation, high standards, performance improvement, and excellence. â€¢ High: value training and development, reward performance, value effort and initiative, sense of urgency, can do attitude. â€¢ Switzerland, New Zealand, Hong Kong, Korea, US â€¢ Low: value loyalty, cooperation, age, experience, tradition. Dislike competition and feedback. Russia, Greece, Argentina Communication allows leaders to influence followers Personal appeals Reminding your target of your personal relationship with him/her (i.e., loyalty and/or friendship) Exchange Evoking reciprocity norms Coalition tactics Getting support from others Pressure Demanding or threatening Legitimating tactics Claiming a position of authority Rational persuasion Using facts and logic to argue your position Inspirational appeals Appealing to your targetâ€™s values, ideals, and/or goals ConsultationRhetoric and Delivery Why are body language and voice so important? â€¢ Together, they contribute to 93% of communication, and are particularly important for communicating feelings and attitudes â€¢ They contribute to the liking of the communicator (Mehrabian, 1971) and liking is a principle of persuasion (Cialdini, 2001) Getting other people involved Ingratiation Agreeing with your target and/or pointing out similarities; â€˜sucking upâ€™ Charismatic leaders are communication experts â€¢ Express emotions â€¢ Adopt a confident demeanor â€¢ Use of verbal imagery and metaphors â€¢ Charismatic U.S. Presidents used twice as many as non-charismatic Presidents (Mio et al., 2005) Ability to tailor language to the audience (Bligh &amp; Hess, 2007) Overcoming bias â€¢Be aware of your own biases â€¢ Be open to being wrong â€¢ Implicit Association Test â€¢Analyze your judgements â€¢ In individualistic countries, people will typically make a dispositional attribution first â€¢ They will consider the situation only if they are: â€¢ Motivated â€¢ Able â€¢Make blind judgements â€¢ E.g., orchestra auditions, grading â€¢Collective decision-making â€¢ Include multiple, independent decision-makers â€¢Donâ€™t always rely on your gut â€¢ Rely on objective data to assess performance Cross-cultural differences in attributions â€¢ Western Cultures (individualistic; personal concerns prioritised) more often evince the Fundamental Attribution Error. â€¢ Eastern cultures (collectivist; sees groups as cohesive and agentic) are more likely to stereotype individuals based on group membership. Self-serving bias is relatively absent in Japan (Kitayama, Takagi, &amp; Matsumoto, 1995), replaced by self-critical bias Attribution Theory As naÃ¯ve scientists, we collect data before reaching a conclusion â€¢ Covariation Principle (Kelley, 1967) describes how we attribute a personâ€™s behaviour to either internal (their disposition) or external factors (the situation) â€¢ Need three types of information: Consistency: Target behaves that way repeatedly in same situation â€¢ Distinctiveness: Target behaves that way across different situations â€¢ Consensus: Other people also behave that way Ethnocentrism Evaluation of other cultures according to preconceptions originating from the standards and customs of oneâ€™s own culture Stereotyping â€¢Tendency to simplify complex life experiences by categorizing and generalizing â€¢ We categorize information to make our world more predictable â€¢Stereotypes can enable us to respond rapidly to situations because of our pre-existing beliefs A tendency for efficiency Cognitive Misers â€¢ Use heuristics (shortcuts, rules of thumb) to make judgements â€¢ Or maybe because too little time/motivation and too much information (â€œcognitive loadâ€) NaÃ¯ve Scientists â€¢ We construct causal theories of human behaviour because we need to predict and control our environment â€¢ And because we feel our own behaviour is motivated, not random â€œWhy did he/she do that?â€ Perception â€¢ Process by which we select, organize, and interpret sensory information â€¢ Helps us to make sense of the world; what we see, hear, touch, smell, taste Peopleâ€™s behaviours are based on their perceptions of what realty is, NOT on reality itself section 2: The future of work (is now) Over the past two decades, many organisations implemented flexible working arrangements: â€¢ Flexible working â€¢ Flexitime â€¢ Flexplace Becoming completely â€œofficelessâ€ What are the benefits of flexible working? What are the disadvantages? Benefits of flexible work for employees â€¢ Greater work-life balance â€¢ Spatial mobility â€¢ Increased work autonomy â€¢ Increased work motivation (due to greater autonomy) â€¢ Increased job satisfaction â€¢ Greater worker well-being (e.g., more positive mood, and reduced sickness absence) â€¢ Economic advantages (e.g., reduced costs associated with commuting, food, clothing, etc.) Benefits of flexible work for employers â€¢Increased work morale and commitment â€¢Economic advantages â€¢Performance and productivity gains â€¢Increased agility (access to work-related information regardless of time and space) â€¢Increased diversity in teams â€¢Improved ability to recruit and retain staff (employer branding) â€¢Reduced staff turnover Disadvantages of virtual working Technical / contextual â€¢ Sometimes require complex technological applications â€¢ Lack of knowledge and/or skepticism among senior, mature managers concerning advanced ICT generally â€¢ Not suitable for every organisation due to operational environment Psychological â€¢ Increased home-to-work conflict â€¢ Increased role ambiguity â€¢ Perceived lack of promotion opportunities â€¢ Reduced support and feedback when working from home â€¢ Lack of social connection and increased feelings of professional isolation â€¢ Risk for injuries (e.g., ergonomic workstation setup, protocols to avoid electrical and trip hazards) â€¢ Lower levels of psychological detachment (â€œswitching offâ€) from work â€¢ The autonomy paradox What are virtual teams? A virtual teamâ€”also known as a remote, dispersed, or distributed teamâ€”is commonly defined as: â€œan interdependent group of people working toward a common goal but separated by a number of boundaries, such as those of space, time, culture, or organisational affiliation.â€ Why go virtual? â€¢ Enables organisations to become agile, flexible, and compete in the global marketplace (Jungalwalla, 2000) â€¢ Can more easily leverage expertise and perspectives from different cultures â€¢ Enables work across geographical, cultural, contextual, and temporal boundaries Allows organisations to take advantage of the pool of global talent Challenges of virtual teams â€¢ Difficulties in developing and maintaining trust among team members â€¢ Lack of team cohesion in diverse teams (harder to develop a shared identity) â€¢ Social loafingâ€”when team members exert less effort because they know their individual efforts cannot be evaluated and thus believe their contributions are unlikely to be rewarded â€¢ Difficulties in communicating and sharing knowledge across the boundaries of time and space â€¢ Lack of contextual social cues for proper interpretation Challenges of virtual teams Media Richness Theory â€¢ Communication mediums vary in their capacity to convey information effectively â€¢ Rich mediums provide â€¢ Immediate feedback â€¢ Availability of multiple cues â€¢ Ability to personalise messages â€¢ No direct positive relation with virtual team performance (Walvoord et al., 2008); therefore... Task-Media Fit Model â€¢ Tasks and communication medium can be matched based on information richness requirement Strategies for managing virtual teams â€¢ Role clarity is paramount: â€¢ Ensure the team has clear expectations around duties, responsibilities, and tasks of each team member â€¢ Encourage team members to share information about their tasks and responsibilities to increase transparency â€¢ Promote psychological safety and an open environment: â€¢ Assumptions can lead to misunderstandings (â€˜no stupid questionsâ€™) â€¢ Open-door office hours â€¢ Pay greater attention to team composition (Hoch &amp; Dulebohn, 2017): â€¢ Conscientiousness: more likely to engage in important task-related behaviours (e.g., setting goals, providing feedback) â€¢ Openness to experience: more adaptable and responsive to changes in dynamic virtual team environments â€¢ Agreeableness: helpful to maintain team unity and cohesiveness in a virtual environment Effective leadership styles in the flexible working context Situational leadership â€¢ Adapt style context, organizational needs, and readiness of subordinates Transformational leadership â€¢ Leaders rely on charisma to motivate employees through regular communication, while showing concern and awareness for individual needs Empowering leadership â€¢ Sharing power with employees raising their autonomy and responsibility. More sustainable than directive leadership in the long run. Shared leadership â€¢ Virtual leaders should foster shared leadership among their team members, which enhances their teamâ€™s self-management ability (Hoch &amp; Kozlowski, 2014) Causes of discrimination â€¢Individual level: â€¢ Stereotyping (conscious AND unconscious) â€¢Group level: â€¢ Social identity and social categorisation processes â€¢Organisational level: â€¢ Culture, leadership, HR practices Effects of discrimination Individual level â€¢ Negative effect on mental well-being (Schmidt et al., 2014) â€¢ Negative effect on physical health (e.g., blood pressure; Broman, 1996) â€¢ Negative work attitudes (Ragins &amp; Cornwell, 2001) â€¢ Reduced organizational citizenship behavior and job performance (Goldman, Gutek, Stein, &amp; Lewis, 2006) Organisational level â€¢ Lawsuit and discrimination claims â€¢ Reputational costs (Karpoff &amp; Lott, 1993) Lower perception of CSR (Singh &amp; Point, 2004) Reducing prejudice: Contact Theory â€¢ Allportâ€™s contact hypothesis (1954) â€¢ Contact among people/groups can reduce prejudice â€¢ Meta-analytic research shows a meaningful effect of contact (e.g., Pettigrew &amp; Tropp, 2006) â€¢ Reduces anxiety, increases self- disclosure, and increases trust (Hodson &amp; Hewstone, 2013) The servant leader â€¢ Counter-intuitive approach to leadership: â€¢ De-emphasises glorification of the leader in favour of behaviours that focus on follower development and well-being (Hale &amp; Fields, 2007). â€¢ Leadersâ€™ primary goal is to provide a service to their follower â€¢ E.g., â€œHow can I help you do your job better?â€ â€¢ Servant leadership core dimensions â€¢ Empowering and developing people â€¢ Humility â€¢ Authenticity â€¢ Interpersonal acceptance â€¢ Providing direction and stewardship Uniquely predicts citizenship, core performance and organisational commitment, above and beyond transformational leadership Group performance = synergy vs. process losses â€¢ Synergy â€¢ the whole is more than the sum of its parts. Groups can outperform the average individual performance of their members, and sometimes even outperform the best individual member. â€¢ Process Losses â€¢ Defined: in groups, any action, operation, or dynamic that prevents the group from reaching its full potential inefficiency, wasted time, poor communication, poor decisions, reduced effort (social loafing), inadequate coordination of effort (coordination loss), and too much conflict can occur when the group process is not well- managed or group is too large. Cultureâ€™s influence on teams â€¢ Cultural Norms â€¢ Orientations of the specific cultures that the members bring to the group â€¢ Cultural Diversity â€¢ Number of different cultures represented in the group â€¢ Relative Cultural Distance Extent to which group members are culturally different from each other Types of Diversity in Teams â€¢ Homogeneous Teams â€¢ Token Teams â€¢ Bicultural Teams â€¢ susceptible to in-group and out-group division Multicultural Teams Perspectives on team diversity â€¢ Social categorization theory (â€œpessimisticâ€ view) â€¢ We label ourselves and others based on salient social categories â€¢ â€œThem and usâ€ view: out group members judged via stereotypes â€¢ Similarity attraction paradigm (â€œpessimisticâ€ view) â€¢ â€œBirds of a feather flock togetherâ€ â€¢ Information/decision-making perspective (â€œoptimisticâ€ view) Different backgrounds, networks, information, and skills lead to better group performance if well managed Team diversity and innovation â€¢Deep diversity (job-relevant) â€¢ Slight positive effect on team innovation â€¢ Members with different skills, experiences, tenure, education, and expertise can help solve complex problems and promote divergent thinking â€¢Surface diversity (non-job-relevant) â€¢ Slight negative effect on team innovation â€¢ Due to communication problems and difficulties resolving conflict/accepting opposing views â€¢Leadership likely plays a crucial role Get team members to value opposing viewpoints â€¢ Set effective team norms Practical tips for managing multi-cultural teams â€¢ Create superordinate goals and task interdependence to encourage cooperation â€¢ Tailor your management approach to each employee â€¢ Develop cultural intelligence (Rockstuhl et al., 2011) â€¢ Lead by example / must be authentic â€¢ Identify cross-cultural conflict and intervene to mediate and prevent escalation â€¢ Set effective norms: â€¢ E.g., Normalise that asking people to repeat themselves is okay â€¢ Discourage stereotyping and generalisations Productively address conflict in team meetings section 3: Implicit Leadership Theories (ILTs) &amp; Leader Evaluation â€¢ILTs can play an important role in shaping employeeâ€™s perceptions of their manager through a â€œprototype vs. actual matching â€ process Ã  ILTs Recognition â€¢The more prototypic qualities (e.g., dynamic, strong, intelligent) employees recognize in their direct manager, the better the relationship they develop with them, and the higher their job satisfaction, organizational commitment, and well-being ( Epitropaki &amp; Martin, 2005) â€¢Overlap between ILT and self-concepts facilitates the development of a leader identity (De Rue &amp; Ashford, 2010) What shapes ILTs? â€¢ILTâ€™s are shaped by a personâ€™s culture, experiences, upbringing, and background â€¢As the world of work becomes more complex and multicultural the implications for ILTâ€™s are significant â€¢Leaders of highly diverse teams are bound to fall short in someoneâ€™s eyes â€¢Highly relevant to cross-cultural leadership and intercultural competence Charismatic leadership â€¢ Leaders who possess an extraordinary ability to inspire and influence others through their personal charisma, vision, and conviction â€¢ Create a sense of loyalty and commitment among their followers In cultures that value humility and modesty, a leader who displays too much charisma may be seen as arrogant or narcissistic, and may not be well received by followers Team-oriented leadership â€¢ Leaders who prioritize collaboration, cooperation, and teamwork â€¢ Place a high value on building relationships and creating a sense of community among team members Especially effective in cultures that value collectivism/interdependence, and in organisations that require coordination and cooperation among team members Participative leadership â€¢ Leaders who actively seek input and involvement from their followers in the decision-making process â€¢ Create a sense of ownership, which increases engagement and performance Con: while they prioritize input and collaboration, they must also be able to make tough decisions when necessary Humane-oriented leadership â€¢ Leaders who prioritize the well-being and development of their followers â€¢ Often effective in collectivistic cultures, such as in many Asian and Latin American countries (Cheng &amp; Tjosvold, 2006) Can be effective in cultures that prioritize femininity, leaders who exhibit empathy and compassion are seen as effective Autonomous leadership â€¢ Leaders who are independent, individualistic, and self-reliant â€¢ Rely on their own judgment, take initiative, and work independently â€¢ Comfortable with taking risks and making decisions on their own Successful in cultures that value individualism and personal autonomy. Less effective in collectivistic cultures. Self-protective leader â€¢ Leaders who prioritize their own self interests and the interests of their in- group over those of their organization or team â€¢ Defensive and focused on protecting their own position and power â€¢ Resistant to change or innovation, more concerned with maintaining the status quo More prevalent in cultures that prioritize power distance Houseâ€™s Path-Goal Theory Describes how leaders can encourage and support followers in achieving goals by making the path they should take to performance clear and easy â€¢ Leaders: â€¢ Clarify the path so subordinates know which way to go â€¢ Remove obstacles that prevent them from going there â€¢ Increase the rewards along the route â€¢Based on Expectancy Theory of motivation Houseâ€™s Path-Goal Theory â€¢ Leader must make expectations and potential rewards clear to followers â€¢ Followers will be more motivated if task completion will create a path toward a valued goal A situational model of leadership (i.e., appropriate leadership style depends on situation) Leader must adapt style to show the path to valued goals Other examples â€¢ Employees who perform simple and routine tasks will respond more positively to a supportive style rather than a directive one â€¢ Participative style works much better for nonroutine tasks than routine ones â€¢ When team cohesiveness is low, a supportive leadership style should be used; however, in a situation where performance-oriented team norms exist, a directive style or possibly an achievement-oriented style works better Leaders should apply directive style to counteract team norms that oppose the teamâ€™s formal objectives Criticisms of Path-Goal Theory â€¢ The theory is complex and difficult to interpret â€¢ Therefore, how can it be successfully implemented in practice? Empirical studies have demonstrated only partial support for the theory Golemanâ€™s Six Leadership Styles Identify the most and least effective style for each situation 1. Improving performance of a highly motivated team member with low experience 2. Resolving and healing rifts in a team 3. Helping an a newly hired employee develop new skills 4. Dealing with experienced but unmotivated employees 5. Fostering collaboration and two-way communication 6. Solving an urgent high-stake situation 7. Making a decision that will have a big impact on your team 8. Quickly reaching high performance standards to achieve an important goal How do you expand your repertoire? â€¢Learn to read situational cues as things evolve and seamlessly adjust your style accordingly â€¢ Self-awareness â€¢ Ask questions, listen, observe â€¢ Contingency plans: Prepare multiple plans for reaching goals rather than getting stuck on one solution Develop emotional intelligence</t>
  </si>
  <si>
    <t>[\"https://www.theacademicpapers.co.uk/wp-content/uploads/2024/03/BEM2035 2024 assessment brief and marking criteria.pdf\"]</t>
  </si>
  <si>
    <t>Social psychology</t>
  </si>
  <si>
    <t>My Notebook I don\'t need assignment until end of March. The assignment needs to include 2 of these perspectives (happy to leave it to you to decide which 2 are best): . Self &amp; Identity . Social Cognition . Group Processes &amp; Intergroup Relations . Leadership . Attribution . Culture, Language &amp; Behaviour . Social Influence . Discrimination &amp; Prejudice</t>
  </si>
  <si>
    <t>[\"https://www.theacademicpapers.co.uk/wp-content/uploads/2024/03/Assessment_Cover_page (2).docx\",\"https://www.theacademicpapers.co.uk/wp-content/uploads/2024/03/Social_Psychology_-_PSY4009_Rubric.pdf\",\"https://www.theacademicpapers.co.uk/wp-content/uploads/2024/03/Arden_Assessment_Cover_page.docx\"]</t>
  </si>
  <si>
    <t>80.229.26.123</t>
  </si>
  <si>
    <t>Mozilla/5.0 (Macintosh; Intel Mac OS X 10.15; rv:123.0) Gecko/20100101 Firefox/123.0</t>
  </si>
  <si>
    <t>Academic skills &amp; Literacy: Developing Critical thinking</t>
  </si>
  <si>
    <t>3 Different academic papers for each task 20 references in Harvard London Metropolitan University style</t>
  </si>
  <si>
    <t>[\"https://www.theacademicpapers.co.uk/wp-content/uploads/2024/03/SH5054QA Assignment brief November 2023 updated.pdf\",\"https://www.theacademicpapers.co.uk/wp-content/uploads/2024/03/SH5054QA Individual portfolio planning.pdf\"]</t>
  </si>
  <si>
    <t>92.28.214.78</t>
  </si>
  <si>
    <t>Rebecca</t>
  </si>
  <si>
    <t>Topic- How does the experience of inpatient induction of labour compare to outpatient of induction of labour Words; 5000 WORDS + 500 WORDS(10%) = 5500 WORDS 5 articles to be used included in file attached Please check attached file</t>
  </si>
  <si>
    <t>[\"https://www.theacademicpapers.co.uk/wp-content/uploads/2024/03/d copy copy.docx\"]</t>
  </si>
  <si>
    <t>38.242.161.92</t>
  </si>
  <si>
    <t>Mozilla/5.0 (Macintosh; Intel Mac OS X 10_15_7) AppleWebKit/605.1.15 (KHTML, like Gecko) Version/15.6.1 Safari/605.1.15</t>
  </si>
  <si>
    <t>Stephanie Mccluskey</t>
  </si>
  <si>
    <t>Personal Finance</t>
  </si>
  <si>
    <t>I have attached the marking scheme and the essay description which is completely broken down into sections on how to answer the essay. for the first part, \'someone my age\' I am 25 so issues relating to 20\'s like student debt, mortgages, part time jobs, not understanding how to save, or understanding credit scores etc just some examples. and for the personal reflection part any questions just ask</t>
  </si>
  <si>
    <t>[\"https://www.theacademicpapers.co.uk/wp-content/uploads/2024/03/Personal Finance Assignment Marking Schedule 23-24.docx\",\"https://www.theacademicpapers.co.uk/wp-content/uploads/2024/03/Personal Finance Assignment 2023-4 (1).docx\"]</t>
  </si>
  <si>
    <t>90.209.100.97</t>
  </si>
  <si>
    <t>Mozilla/5.0 (Macintosh; Intel Mac OS X 10_15_7) AppleWebKit/605.1.15 (KHTML, like Gecko) Version/17.2 Safari/605.1.15</t>
  </si>
  <si>
    <t>Order Process: 1.1: While placing an order with The Academic Papers UK, the customer will have to provide all the information like email, address, phone number accurately. Failure to provide the original details will result in canceling the contract which means canceling the order. 1.2: While placing the order, the customer needs to briefly describe the requirements of the paper and attach all the sources/documents which may be helpful for the writer to understand the topic. Furthermore, if the customer has library access then he/she can provide the library access details so that the writer may get any information required to complete the paper however providing library access is optional. The customer has the right to not disclose the library access details with us. In this case, the writer will get all the information related to the course himself. 1.3: The customer is required to pay the full amount for the order in advance. However, upon request from the customer and after mutual agreement, a custom discounted price link is generated (if available) else the customer is required to make full payment. 1.4: We prefer payment in full however there is an option for the customers to pay in two installments. For this purpose, a customer can discuss with our customer support representatives and pay accordingly. We offer our customers to pay only 2 installments. 1st installment will be paid instantly while placing an order while the 2nd installment will be paid after getting the first draft of the paper. 1.5: As soon as the company receives the payment from the customer, a writer is assigned to work on the paper of the customer. The Customer can ask any question directly from the writer. However in case if the customer is not satisfied with the writer then the customer may ask customer support representatives to change the writer and hence a new writer will be assigned to work on the paper of the customer. 1.6: Use of Samples for Quality Assurance: You will be asked to accept our Privacy Policy at a later stage. By accepting, you agree to allow us to use your order for quality assurance purposes. We only use a short abstract from your paper (not more than one page) to provide other clients with a work sample from their writer. The copy of the extract from your order is protected, so it cannot be copied or distributed.</t>
  </si>
  <si>
    <t>[\"https://www.theacademicpapers.co.uk/wp-content/uploads/2024/03/behnam-norouzi-P4WNwqaen7o-unsplash.jpg\",\"https://www.theacademicpapers.co.uk/wp-content/uploads/2024/03/below.jpg\",\"https://www.theacademicpapers.co.uk/wp-content/uploads/2024/03/dev.jpg\",\"https://www.theacademicpapers.co.uk/wp-content/uploads/2024/03/ober.jpg\",\"https://www.theacademicpapers.co.uk/wp-content/uploads/2024/03/quar.jpg\",\"https://www.theacademicpapers.co.uk/wp-content/uploads/2024/03/range.png\",\"https://www.theacademicpapers.co.uk/wp-content/uploads/2024/03/range1.jpg\",\"https://www.theacademicpapers.co.uk/wp-content/uploads/2024/03/Our Success Chronicles.png\",\"https://www.theacademicpapers.co.uk/wp-content/uploads/2024/03/profile.png\"]</t>
  </si>
  <si>
    <t>No</t>
  </si>
  <si>
    <t>[\"https://www.theacademicpapers.co.uk/wp-content/uploads/2024/03/below.jpg\",\"https://www.theacademicpapers.co.uk/wp-content/uploads/2024/03/ober.jpg\",\"https://www.theacademicpapers.co.uk/wp-content/uploads/2024/03/dev.jpg\",\"https://www.theacademicpapers.co.uk/wp-content/uploads/2024/03/quar.jpg\",\"https://www.theacademicpapers.co.uk/wp-content/uploads/2024/03/range.png\",\"https://www.theacademicpapers.co.uk/wp-content/uploads/2024/03/range1.jpg\"]</t>
  </si>
  <si>
    <t>Critically evaluate the role that the study of human evolution, philosophy, and the history of psychology can contribute to understanding the field of modern psychology.</t>
  </si>
  <si>
    <t>Learning Outcomes _x000D_
â€¢ Demonstrate a critical understanding of the historical development of psychology as the scientific investigation of human consciousness and behaviour. _x000D_
â€¢ Demonstrate a critical understanding of the philosophical issues underlying psychological inquiry, from debates about the philosophy of science _x000D_
â€¢ Critically assess the status of modern psychology as an organised, scientific, professional discipline applicable to a wide range of real-world problems individually and collectively. Assignment Briefs Coursework: 2000-word essay on the following topic: â€œCritically evaluate the role that the study of human evolution, philosophy, and the history of psychology can contribute to understanding the field of modern psychology.\"</t>
  </si>
  <si>
    <t>refunded</t>
  </si>
  <si>
    <t>paid</t>
  </si>
  <si>
    <t>https://www.theacademicpapers.co.uk/wp-content/uploads/order-files/draft-below.jpg</t>
  </si>
  <si>
    <t>https://www.theacademicpapers.co.uk/wp-content/uploads/order-files/revision-dev.jpg</t>
  </si>
  <si>
    <t>https://www.theacademicpapers.co.uk/wp-content/uploads/order-files/final-ober.jpg</t>
  </si>
  <si>
    <t>mariam</t>
  </si>
  <si>
    <t>mazbolia@icloud.com</t>
  </si>
  <si>
    <t>Victim &amp; victimology</t>
  </si>
  <si>
    <t>Iâ€™ve attached all requirements of the assignment and the case study. Please use the attachments below that have all requirements and read through it thoroughly. YOU WILL ONLY NEED TO COMPLETE: ASSIGNMENT- PART 1, PART 2, PART 3 AND REFLECTIVE SUMMARY FOR WHAT I HAVE LEARNT ON THIS UNIT â€œVICTIMS AND VICTIMOLOGYâ€ Ignore the 2500 word count as i will add to this with the matrix grid, and notes just make sure you complete 1250 words DO NOT USE AI PLEASE!!!</t>
  </si>
  <si>
    <t>[\"https://www.theacademicpapers.co.uk/wp-content/uploads/2024/03/28789A32-42B5-495F-B30C-95F32C722EEE.png\",\"https://www.theacademicpapers.co.uk/wp-content/uploads/2024/03/EA008603-6B0A-4F2D-8A8D-D569CF5E8589.png\",\"https://www.theacademicpapers.co.uk/wp-content/uploads/2024/03/386D4367-3E06-48A2-8B56-90D67547C67F.png\",\"https://www.theacademicpapers.co.uk/wp-content/uploads/2024/03/C4C252BE-27A0-4EAC-8B8A-ADF6089ED2A4.png\",\"https://www.theacademicpapers.co.uk/wp-content/uploads/2024/03/5C94798D-B4BC-4789-9F35-A3D6EBA4B896.png\",\"https://www.theacademicpapers.co.uk/wp-content/uploads/2024/03/93F55424-7ED3-472E-A535-091A5CD63A3A.png\",\"https://www.theacademicpapers.co.uk/wp-content/uploads/2024/03/47BC838A-549C-4BE0-A241-B78D10A78255.png\",\"https://www.theacademicpapers.co.uk/wp-content/uploads/2024/03/D2E0ACD0-DC70-4AD9-881A-1BEF4714B9EE.png\",\"https://www.theacademicpapers.co.uk/wp-content/uploads/2024/03/7BCB4DCD-C3CD-4BD2-B1AF-5D828BC7F27B.png\"]</t>
  </si>
  <si>
    <t>82.132.247.119</t>
  </si>
  <si>
    <t>Mozilla/5.0 (Macintosh; Intel Mac OS X 10_15_7) AppleWebKit/605.1.15 (KHTML, like Gecko) Version/16.3 Safari/605.1.15</t>
  </si>
  <si>
    <t>!TYPE OF SUBJECT IS CRIMINOLOGY! Iâ€™ve attached all requirements of the assignment and the case study. Please use the attachments below that have all requirements and read through it thoroughly. YOU WILL ONLY NEED TO COMPLETE: ASSIGNMENT- PART 1, PART 2, PART 3 AND REFLECTIVE SUMMARY FOR WHAT I HAVE LEARNT ON THIS UNIT â€œVICTIMS AND VICTIMOLOGYâ€ Ignore the 2500 word count as i will add to this with the matrix grid, and notes just make sure you complete 1250 words DO NOT USE AI PLEASE!!! PLEASE CONTACT ME IF HAVE ANY QUERIES</t>
  </si>
  <si>
    <t>Yash malla</t>
  </si>
  <si>
    <t>yashodaramap@gmail.com</t>
  </si>
  <si>
    <t>INVESTIGATING THE ARTIFICIAL INTELLIGENCE (AI) ADOPTION IN THE FASHION E-COMMERCE INDUSTRY IN MIDDLE EAST &amp; EUROPE REGIONS- IN RELATED WITH CUSTOMER EXPERIENCE</t>
  </si>
  <si>
    <t>Need to use both primary and secondary data for the analysis . Primary data can be given by me. Quantitative methodology. Statistical analysis using SPSS tool . Results and discussion should be in 2 different sections</t>
  </si>
  <si>
    <t>149.36.18.87</t>
  </si>
  <si>
    <t>Mozilla/5.0 (iPhone; CPU iPhone OS 17_3 like Mac OS X) AppleWebKit/605.1.15 (KHTML, like Gecko) CriOS/122.0.6261.89 Mobile/15E148 Safari/604.1</t>
  </si>
  <si>
    <t>APPLIED STATISTICS</t>
  </si>
  <si>
    <t>Please note that all the assignment instructions will be attached, along with the SPSS data file ( That will be sent via email under the same order number) Note: 1. Before working with the data, make sure you go to Variable View and specify that values of 999 refer to missing data. 2. Use SPSS to produce the analysis and write up your results using the submission template ( attached) Please refer to the rubric and module file, as they will help you in writing and understanding this assignment.</t>
  </si>
  <si>
    <t>[\"https://www.theacademicpapers.co.uk/wp-content/uploads/2024/03/PU5522 Assessment 2 Rubric 2023-2024.xlsx\",\"https://www.theacademicpapers.co.uk/wp-content/uploads/2024/03/PU5522 Assessment 2 Rubric 2023-2024.xlsx\",\"https://www.theacademicpapers.co.uk/wp-content/uploads/2024/03/Document_2024-03-13_222944.pdf\",\"https://www.theacademicpapers.co.uk/wp-content/uploads/2024/03/PU5522 Assessment 2 Instructions 2023-2024.docx\",\"https://www.theacademicpapers.co.uk/wp-content/uploads/2024/03/PU5522 Assessment 2 template 2023- 2024.docx\"]</t>
  </si>
  <si>
    <t>104.58.183.156</t>
  </si>
  <si>
    <t>RESEARCH METHODS</t>
  </si>
  <si>
    <t>FILLING OF THE ETHICS APPROVAL APPLICATION FORM. NO REFERENCE NEEDED I HAVE ATTACHED ATTACHED THE Research PROPOSAL (which contains the Literature Review located in the appendix) I have also attached an additional file which also contains information needed for the ethics approval application form to be completed</t>
  </si>
  <si>
    <t>[\"https://www.theacademicpapers.co.uk/wp-content/uploads/2024/03/Bucks Ethics Approval Application Form.docx\",\"https://www.theacademicpapers.co.uk/wp-content/uploads/2024/03/Research Proposal CW1.docx\",\"https://www.theacademicpapers.co.uk/wp-content/uploads/2024/03/ML_Research Methods CW2.docx\"]</t>
  </si>
  <si>
    <t>94.13.28.142</t>
  </si>
  <si>
    <t>Mozilla/5.0 (Windows NT 10.0; Win64; x64) AppleWebKit/537.36 (KHTML, like Gecko) Chrome/121.0.0.0 Safari/537.36 Edg/121.0.0.0</t>
  </si>
  <si>
    <t>Lisa Tabanivesikula</t>
  </si>
  <si>
    <t>lisatabanivesikula@gmail.com</t>
  </si>
  <si>
    <t>letsresolveittherapy@gmail.com</t>
  </si>
  <si>
    <t>â€œCritically evaluate the role that the study of human evolution, philosophy, and the history of psychology can contribute to understanding the field of modern psychology.\"</t>
  </si>
  <si>
    <t>Learning Outcomes â€¢ Demonstrate a critical understanding of the historical development of psychology as the scientific investigation of human consciousness and behaviour. â€¢ Demonstrate a critical understanding of the philosophical issues underlying psychological inquiry, from debates about the philosophy of science â€¢ Critically assess the status of modern psychology as an organised, scientific, professional discipline applicable to a wide range of real world problems individually and collectively. Assignment Briefs Coursework: 2000 word essay on the following topic: â€œCritically evaluate the role that the study of human evolution, philosophy, and the history of psychology can contribute to understanding the field of modern psychology.\"</t>
  </si>
  <si>
    <t>31.94.32.146</t>
  </si>
  <si>
    <t xml:space="preserve">Psychology
</t>
  </si>
  <si>
    <t>â€œCritically evaluate the role that the study of human evolution, philosophy, and the history of psychology can contribute to understanding the field of modern psychology.\\\\\\\\\\\\\\\"</t>
  </si>
  <si>
    <t>processing</t>
  </si>
  <si>
    <t>unpaid</t>
  </si>
  <si>
    <t>Vito Paraspola</t>
  </si>
  <si>
    <t>vitoparaspola@gmail.com</t>
  </si>
  <si>
    <t>vitoparaspola@hotmail.com</t>
  </si>
  <si>
    <t>Digital nomads and platformisation of work</t>
  </si>
  <si>
    <t>Hi there, my dissertation topic is \"Digital Nomads and Platformisation of work\". An explorative study to understand how digital nomads exploit the opportunities in the platform ecosystem to build a dream lifestyle. The research should investigate what kind of work is performed, how the commodification of labour takes place in the platform economy in relation to digital nomads. I have attached a copy of my first draft of the literature review with revisions by my dissertation supervisor, along with a guidelines required by my university. I should produce a qualitative research study based on content analysis of the principal digital platforms that digital nomads use/create/engage with to perform their job and therefore construct their lifestyle. The main idea that I would like to develop through this paper is that Digital Nomads are commodifying any aspect of their life through the romanticisation and disneyfication of their lifestyle that includes both private and working life. I am Business Management student and my dissertation should tackle the topic under a business point of view, discussing major market trends, business opportunities and managerial implications of the development of digital nomadism economy. I have also attached the methodology section the I started to develop. It is just a rough draft and it needs extensive editing. I don\'t know if this would help. Please let me know if there are any other information I should add to ease the research and writing process.</t>
  </si>
  <si>
    <t>[\"https://www.theacademicpapers.co.uk/wp-content/uploads/2024/03/Dissertation guidelines.docx\",\"https://www.theacademicpapers.co.uk/wp-content/uploads/2024/03/Vito - Literature Review.docx\",\"https://www.theacademicpapers.co.uk/wp-content/uploads/2024/03/Methodology.docx\"]</t>
  </si>
  <si>
    <t>79.22.110.123</t>
  </si>
  <si>
    <t>Mozilla/5.0 (Macintosh; Intel Mac OS X 10_15_7) AppleWebKit/605.1.15 (KHTML, like Gecko) Version/15.6 Safari/605.1.15</t>
  </si>
  <si>
    <t>Intellectual Property Law</t>
  </si>
  <si>
    <t>I\'ve attached the assignment description. Please look at the question and write a judgement deciding the case, as a judge of the UK Supreme Court. Word Limit is 1000 words not including references and footnotes Please include references and footnotes according to OSCOLA referencing. Please be aware to ONLY USE academic sources (such as google scholar) and make sure to include CASE LAW and reference the case law using the case name (e.g. Donoghue v Stevenson [1932] AC 562). Use Arial 12 font.</t>
  </si>
  <si>
    <t>[\"https://www.theacademicpapers.co.uk/wp-content/uploads/2024/03/Formative - Intellectual Property Law.docx\"]</t>
  </si>
  <si>
    <t>148.252.140.222</t>
  </si>
  <si>
    <t>Carol Ebez</t>
  </si>
  <si>
    <t>ebezcarolena@gmail.com</t>
  </si>
  <si>
    <t>carol2139@icloud.com</t>
  </si>
  <si>
    <t>The Role of Social Media in News Consumption and Audience Engagement</t>
  </si>
  <si>
    <t>1)Title Page 3) Abstract 4) Characterization / Table of Content 5) Introduction 6) Review of Literature 7) Research Methodology 8) Bibliography (APA / MLA style - as applicable)</t>
  </si>
  <si>
    <t>103.250.166.203</t>
  </si>
  <si>
    <t>Mozilla/5.0 (iPhone; CPU iPhone OS 17_3 like Mac OS X) AppleWebKit/605.1.15 (KHTML, like Gecko) GSA/306.0.611622802 Mobile/15E148 Safari/604.1</t>
  </si>
  <si>
    <t>Katherine Estupinan</t>
  </si>
  <si>
    <t>kwentrupestupinan@gmail.com</t>
  </si>
  <si>
    <t>Is a Nationâ€™s Rising Public Debt a Necessary Strategy for Economic Development or Does it Represent a Threat to its Macroeconomic stability ?</t>
  </si>
  <si>
    <t>The main point that I want to highlight is that excessive debt does represent a threat to macroeconomics stability and economic growth 1. slows output - current gdp 2. It creates macro vulnerabilities and limits room for countercyclical measures specially to withstand external shocks ( such as the case in 1980 and now with EM countries , currency depreciation against the usd (erodes investor confidence 3. High debt Increases borrowing cost ( higher interest rates , higher cost , increase in default probability sovereign risk , requesting higher premium 4. High debt creates Problems of liquidity and funding issues Comments by teacher - The explanation of theories such as Ricardian and Keynesian could be integrated more directly into addressing the question, rather than having standalone sections. - In the section on empirical evidence, it is required to synthesise the information and draw overall conclusions, rather than listing the sources separately. - A conclusion is needed, and consideration should be given to what information can be cut from the response. - The Argentina section requires reformatting to provide more clarity and structure. - I need to include more information about the US - I also need to expand on the crisis in Greece since 2018.</t>
  </si>
  <si>
    <t>[\"https://www.theacademicpapers.co.uk/wp-content/uploads/2024/03/031624with graphs 855 2.docx\"]</t>
  </si>
  <si>
    <t>104.28.40.124</t>
  </si>
  <si>
    <t>Mozilla/5.0 (iPhone; CPU iPhone OS 16_3_1 like Mac OS X) AppleWebKit/605.1.15 (KHTML, like Gecko) Version/16.3 Mobile/15E148 Safari/604.1</t>
  </si>
  <si>
    <t>timy_timy19@yahoo.ro</t>
  </si>
  <si>
    <t>Global Logistics Operations Strategy</t>
  </si>
  <si>
    <t>APA 7 Style should be used. This assignment requires you to write a 2500-word report. This assignment requires you to critically discuss the approaches, benefits and challenges for third-party logistics providers to manage their logistics operations sustainably. â€¢ In addressing this report, you need to ensure to include: â€¢ Third-party Logistics and Third-party Logistics Provider concepts; â€¢ The meanings of sustainable logistics and what performance elements it focuses to achieve; â€¢ The rationales/reasons for third-party logistics providers to run sustainable logistics operations; â€¢ Operational approaches which third-party logistics service providers can employ to manage logistics operations sustainably; â€¢ Benefits and challenges for third-party logistics providers to manage sustainable logistics operations; â€¢ Relevant industry examples from the secondary ONLY sources to support your theoretical discussions Good references</t>
  </si>
  <si>
    <t>[\"https://www.theacademicpapers.co.uk/wp-content/uploads/2024/03/6029SSL 2324JANMAY Main CW2.pdf\"]</t>
  </si>
  <si>
    <t>2.221.17.135</t>
  </si>
  <si>
    <t>hosselboss60@yahoo.com</t>
  </si>
  <si>
    <t>[\"https://www.theacademicpapers.co.uk/wp-content/uploads/2024/03/ASSESSMENT 2 - BEM3063 STRATEGY AND HR ANALYTICS 2024.docx\",\"https://www.theacademicpapers.co.uk/wp-content/uploads/2024/03/assignment example.pptx\",\"https://www.theacademicpapers.co.uk/wp-content/uploads/2024/03/Sample Individual Report.pdf\"]</t>
  </si>
  <si>
    <t>Monica</t>
  </si>
  <si>
    <t>yatyimlui@gmail.com</t>
  </si>
  <si>
    <t>The below instructions were the same as the email I sent out earlier today: My supervisor gave me her feedback yesterday. Please read the \"order number ... feedback\" document that I attached. Overall is very good! but she kept questioning me about the use of in-text citations, which were mostly incorrect and I should mention the findings from one/two latest systematic reviews in my background. Please correct them according to her feedback and send it to me before Sunday or Monday morning as I have to show it to her again, thank you so much! I will pay the rest of the money for 3000 words today as I have received the money. Please ensure all the articles and information are accurate as my supervisor will check everything I wrote. Thank you for helping me! If you are not sure about anything please lemme know so I can confirm it with my supervisor, she is so detailed-minded so be aware not to make obvious mistakes. Keep following the rubric and the dissertation example and structure. You can see the word distribution of each part you need to write. Thank you. Attached with the PICO diagram and the search strategies I have used during my database search (\"PRISMA 2009 Flow Diagram and me\"). The included studies were attached in the document (a total of 6). After you have analysed and decided on the themes, please send them to me before you start writing about the Findings &amp; Discussion. I am afraid that my supervisor will not be satisfied and ask me to redo it again then your effort might be wasted. Or you can still send everything to me after you complete but there will be a big risk that you might have to correct a lot after I gain her feedbackðŸ« . I will have a meeting with her next Monday, Wednesday and Friday. Please send me some of your work next Wednesday or Friday so I can show it to my supervisor to gain feedback from her x Thank you so much for your help x She also added that I need to use PICO. for my research question. C = not applied I will do the data extraction table with critical analysis by myself for the 6 articles I found and show it to you before Monday. They are not included in the 5000 word count. You can start working on the methodology and the thematic analysis. Thank you! I appreciate your help and wish you can continue to hand in high-quality and accurate work. Thank you, writer x Best regards,</t>
  </si>
  <si>
    <t>[\"https://www.theacademicpapers.co.uk/wp-content/uploads/2024/03/PRISMA 2009 Flow Diagram and methodology.docx\",\"https://www.theacademicpapers.co.uk/wp-content/uploads/2024/03/enjoyable-company-in-sharing-stroke-experiences-lifestyle-groups-after-stroke.pdf\",\"https://www.theacademicpapers.co.uk/wp-content/uploads/2024/03/experiences-of-participating-in-a-client-centred-adl-intervention-after-stroke.pdf\",\"https://www.theacademicpapers.co.uk/wp-content/uploads/2024/03/experiences-of-the-return-to-work-process-after-stroke-while-participating-in-a-person-centred-rehabilitation-programme (2).pdf\",\"https://www.theacademicpapers.co.uk/wp-content/uploads/2024/03/in-search-of-self-after-stroke-a-longitudinal-qualitative-study-in-the-context-of-client-centred-rehabilitation.pdf\",\"https://www.theacademicpapers.co.uk/wp-content/uploads/2024/03/listening-to-the-client-voice-a-constructivist-grounded-theory-study-of-the-experiences-of-client-centred-practice-after-stroke (1).pdf\",\"https://www.theacademicpapers.co.uk/wp-content/uploads/2024/03/occupational-performance-coaching-for-stroke-survivors-opc-stroke-understanding-of-mechanisms-of-actions.pdf\",\"https://www.theacademicpapers.co.uk/wp-content/uploads/2024/03/Order Number 197362275..feedback.docx\",\"https://www.theacademicpapers.co.uk/wp-content/uploads/2024/03/6002OT rubric.docx.pdf\"]</t>
  </si>
  <si>
    <t>109.175.170.196</t>
  </si>
  <si>
    <t>k1359613@kingston.ac.uk</t>
  </si>
  <si>
    <t>Social and Solidarity Economics</t>
  </si>
  <si>
    <t>Hello, my name is Daniel. I am Sociology PhD student, I have already written around 45000 words of my thesis including and most importantly my methodology, results and conclusions. I need help with some literature review only. Another 26000 words. I could give the themes including in these chapters and how many words per chapter I need. The themes are: The relationship between Ecology and Economy (4000 words) The principles of Solidarity Economy: a) Mutualism or Mutuality (3000 words) b)Reciprocity (3000 words) c) Mutual Trust (3000 words) d)Cooperation (3000 words) e) Self-determination (3000 words) f) Self-Management (3000 words) Degrowth Economics or Economics of Degrowth (4000 words) The level of writing should be not too high as my first language is not English. In any case I will go through all the document giving a second edition after I receive the final work. All themes should be addressed from the social/solidarity economy perspective, so please take it into account when evaluating paragraphs. Please see the attachment, it s my thesis written by me. It will give you an idea of how to address the topics above. Consider the Harvard referencing including the page on the in text citation. For example: As a start, Dwyer (2010, p.1) explains that financial speculation in capitalism relies on the idea that trading between parties may allow these traders to sell commodities in the future or a better price than they can get at the present time.</t>
  </si>
  <si>
    <t>[\"https://www.theacademicpapers.co.uk/wp-content/uploads/2024/03/Final PhD work Daniel Contreras.docx\"]</t>
  </si>
  <si>
    <t>5.150.97.127</t>
  </si>
  <si>
    <t>Mozilla/5.0 (Windows NT 6.3; Win64; x64) AppleWebKit/537.36 (KHTML, like Gecko) Chrome/109.0.0.0 Safari/537.36</t>
  </si>
  <si>
    <t>Digital Economy</t>
  </si>
  <si>
    <t>APA 7 Style should be used. Social Media plays a vital role in the digital economy shaping the way business is done and influencing organizations and society as a whole. Social media has the potential to contribute immensely to the booming digital economy and its importance is growing. In this report, choosing an organization of your choice: â— Discuss the background of the organization â— Evaluate the role of social media on their digital economy â— Assess the influence of social media platforms on business models â— Critically evaluate the social media management of the organization â— Provide future directions for the organization to leverage social media for a successful and beneficial business management The format of the assignment should be a report and the word count is 2,000 words (+/- 10%). (In accordance with the Faculty Assessment Tariff). The exact content of a report will vary; the following list gives an indication of the sections that should be considered for inclusion in report: â— Report Title with total word count (not included in word count) â— Abstract (not included in word count) â— Table of contents (not included in the word count) â— Introduction â— Aims and Objectives â— Main Content â— Results â— Conclusion and recommendations based on the main drivers of influence â— References (not included in word count) â— Appendix (not included in word count)</t>
  </si>
  <si>
    <t>[\"https://www.theacademicpapers.co.uk/wp-content/uploads/2024/03/6027SSL CW2 Brief.docx\"]</t>
  </si>
  <si>
    <t>Bhuvana Sree Tati</t>
  </si>
  <si>
    <t>bhuvanasreet@gmail.com</t>
  </si>
  <si>
    <t>+44 7799604718</t>
  </si>
  <si>
    <t>To what extent does the volatility in the U.S market correlate with and influence key economic indicators, namely GDP, unemployment rates and inflation?</t>
  </si>
  <si>
    <t>Quants proposal Finance research Task 1- This file is the about the coursework proposal (EXAMINING THE INFLUENCE OF STOCK MARKET VOLATILITY ON VITAL ECONOMIC INDICATORS: AN EMPHASIS ON THE UNITED STATES )and in the end of the references there are Professor comments for the improvements in the proposal Instructions for Task 2 Full Project : You are required to submit your final research project (3000 words). Some recommendations on your findings and preliminary conclusions part of the project: - Start by stating your research question and your aims/objectives, so that you can relate the remainder of the work to these. - Collate any data you have collected (using Excel or similar). - Look at it, summarise it (how many, when, how often, trends, any sharp decline or increase, etc.). - Think about the best way to structure your findings/results e.g., by themes. This may take several attempts of trying out different ways. - For the analysis/discussion section, relate the results to your research questions. - Are there any surprises or are the results in line with what you expected, given what the literature says? - If there are surprises, then you might question whether the literature you have used is out of date, or whether your data is limited, or whether you have genuinely found something new. - Preliminary conclusions should include: what this study found that was either supporting the literature or completely new, limitations of the study (e.g., method used), recommendations for future research, how this study has added to our knowledge or understanding of the topic being researched. Having completed all the three main parts of your project (i.e., context and literature, theories and techniques, findings and preliminary conclusions), you are in a position to produce your final project. Some recommendations on the final project: - Re-write the three main parts of your projects so that they form a cohesive and consistent piece of work when put together. For example, the same research aim(s) and objectives should run through the whole of the dissertation. Also, the theories and techniques part was based on what you were intending to do, but the actual method you employed might have been very different, so you will need to re-write it in the past tense in terms of what actually happened. Criticising your own approach (based on the literature where appropriate) is a very good way to demonstrate that you have understood why your study turned out the way it did, and how an alternative approach might have produced different results. - It is perfectly acceptable to go back to your literature review and add literature that you have since found. - You are also permissible to use material that you submitted in T1. You will not be accused of plagiarism if you use this material, but you should consider whether it is still relevant to your study. - The abstract should be a summary of your study: what is the study about? What method was used? What findings are there? What are the conclusions? - Introduction should include: what is the study about? Why is it of interest? (â€œrecent studies have shown thatâ€¦â€) - Conclusions should summarise the key findings from your study, suggest future areas for research, and indicate any limitations. - Have you complied with ALL the requirements for evidence of the process undertaken? Key structure : Title Abstract Introduction Literature Review Research questions/hypotheses Methodology Data description Empirical findings conclusion Reference Appendices, Tables and Figures Results Section : The results part of the research paper is where you report the outcome of your examinations or testing following the methodology you have applied. The results section states the findings without bias. The results section needs to be arranged in a logical sequence. The results section is normally written in past tense. Results section helps view the research problem from various perspectives. A well-presented results section is actually a great way to organise the results in a way that closely linked to the research questions/hypotheses. A good results section helps the interpretation of the results in the discussion section of your paper. What to include in the Results section : An introductory context for understanding the results A summary of your key results arranged in a logical sequence A systematic description of your results, highlighting observations that are most relevant to the topic under investigation. Effective inclusion of non-textual elements ïƒ  more on the next slide Summarise your findings and point the reader to the relevant data in the text, figures and/or tables. Non-textual elements : Bring added clarity to a study Useful tools for summarising information Highlight important pieces of information without breaking up the narrative flow of your paper Non-textual elements are visually engaging.Â  However!!! : Do not overuse non-textual elements! Please refer to your tables and figures in your main text. Pay attention to detail The discussion section : The general purpose of the discussion section is to interpret your findings considering what was already known about the research problem being investigated explain any new understanding or fresh insights about the problem based on your findings. connect to research questions or hypotheses explain how your study has moved forward or broadened the reader\'s understanding of the research problem. The Discussion Section is often regarded as the most important part of a research paper. Why? Why is the discussion section important? It is directly linked to the examination of the Research questions/hypotheses. It is the right place for analytical and critical interpretation of your results. This is the section where you present the importance of your study. What to include in a discussion section? Explain the results in detail (Research questions/hypotheses) Analyse any unexpected findings. References to previous research. Highlight the importance of your research Check if your Discussion Section achieves the following objectives: Have you discussed in full the major findings? Have you linked your findings to you research questions/hypotheses? Have you explained why your findings are important? ïƒ  this links to any gaps in existing study Have you related your findings to relevant previous studies? Have you considered alternative explanations for any unexpected findings? Some final notes: make your points clearly and concise follow a logical stream of thought use subheadings if needed to help organise your presentation Keep the following in your mind when writing: For each statistical test, clearly indicate what that particular statistical result says about the hypothesis or question. Was your hypothesis supported by the result? Tables and figures help the reader visualise the important results, but not carry the bulk of the work in the presentation of your findings. Rewrite until you are sure you tested your hypotheses and the reader can easily determine what the results indicate in terms of your hypotheses or questions. Number figures and tables consecutively in the same sequence they are first mentioned in the text. Provide a heading for each figure and table. Write with accuracy and clarity!!! Conclusion : How to write a Conclusion When writing a conclusion, you should try to answer a few questions, as succinctly as possible (You will have already answered some of these in your discussion). Check that your work answers the following questions: What was the research question/hypothesis of the paper? What you have done in this paper (your research design) What were the main findings of the research? Did the research project answered or provided evidence for the research question/hypothesis? Did the research project meet its aims (check back to introduction for stated aims)? Limitations and/or possible future development related to your research (if you have not discussed it anywhere else in your project. The answers to the above questions need to be very concisely summarised in the Conclusion.</t>
  </si>
  <si>
    <t>[\"https://www.theacademicpapers.co.uk/wp-content/uploads/2024/03/Quants Proposal Finance Research.docx\"]</t>
  </si>
  <si>
    <t>212.132.214.158</t>
  </si>
  <si>
    <t>Abbas Alipour</t>
  </si>
  <si>
    <t>abba3alipour@yahoo.com</t>
  </si>
  <si>
    <t>abbasalipour82@gmail.com</t>
  </si>
  <si>
    <t>Written Case Study To appraise the performance of CT or MRI imaging modalities and procedures with regard to their ability to demonstrate anatomy and disease processes.</t>
  </si>
  <si>
    <t>Super important: the pathology(topic) must be â€œCt diagnosis of cerebral infarctâ€</t>
  </si>
  <si>
    <t>[\"https://www.theacademicpapers.co.uk/wp-content/uploads/2024/03/R3038+Case+Study+Guidance+2023-24.docx\"]</t>
  </si>
  <si>
    <t>104.28.40.85</t>
  </si>
  <si>
    <t>Mariam bolia</t>
  </si>
  <si>
    <t>\"The Role of Social Media in Fuelling Gang Violence and Recruitment Among Youths\"</t>
  </si>
  <si>
    <t>Gangs and serious youth violence \"The Role of Social Media in Fueling Gang Violence and Recruitment Among Youths\" - (chosen topic) 500 word EPoster - You will need to produce an e-poster, in which you are expected to identify, research and critically evaluate a particular aspect of gangs and/or serious youth violence and policy and practice responses to it. You are expected to undertake comprehensive reviews of the relevant literature, engage in critical analysis of relevant research and practice and you will be tasked with condensing your findings into your e-poster. 1000 words reflective analysis- You will also be expected to write a 1000-word reflective analysis on your chosen topic and your engagement with the task. PASS requirements In order to pass Assessment 1 you will need to: â€¢ Conduct a comprehensive literature search on an aspect of gangs and/or serious youth violence and appraise the nature of youth gangs or serious youth violence and responses to them. â€¢ Produce a 400-500-word e-poster account of an aspect of gangs/serious youth violence -based on critical analysis and synthesis of related literature and current research. â€¢ Make links between the study of youth violence and broader theoretical themes and political analyses. â€¢ Develop innovative ways of addressing group offending and serious youth violence based on critically informed evidence-based evaluation of its nature and extent and of current policy and practice. â€¢ Ensure that your poster is well structured with effective signposting. â€¢ Demonstrate IT skills necessary for producing am E-Poster. â€¢ Provide a 1000-word reflective analysis on how your learning has developed during the execution of various aspects of the assessment task. â€¢ The poster and reflective analysis must be adequately referenced.</t>
  </si>
  <si>
    <t>[\"https://www.theacademicpapers.co.uk/wp-content/uploads/2024/03/IMG_7218.jpeg\",\"https://www.theacademicpapers.co.uk/wp-content/uploads/2024/03/IMG_7217.jpeg\"]</t>
  </si>
  <si>
    <t>82.132.245.94</t>
  </si>
  <si>
    <t>Non work based assignment portfolio</t>
  </si>
  <si>
    <t>Essay: 1500 words 1st paragraph Intro- graduate destination job (criminologist) 2nd paragraph- role analysis 3rd paragraph- current job description &amp; person specification (last job, working at Santander bank as complaints investigator) 4th paragraph- reflection on my skills &amp; experience in relation to the job I have identified which is a criminologist. Include and think about equality, diversity and inclusion. !Personal development plan- no need to work this I have already completed this! CV 1 page full- previous work ( Santander complaints investigator) (Eon complaints investigator) (Teaching assistant) (Teaching assistant for special education needs children) Hobbies- charity fundraising and events, attend arabic classes Cover letter- 1 page full Needs to be for a specific role- criminologist. Real life timing for the job Make sure to include relevant references ALL NEEDS TO BE IN ONE DOCUMENT!</t>
  </si>
  <si>
    <t>[\"https://www.theacademicpapers.co.uk/wp-content/uploads/2024/03/IMG_7220.jpeg\",\"https://www.theacademicpapers.co.uk/wp-content/uploads/2024/03/IMG_7222.jpeg\",\"https://www.theacademicpapers.co.uk/wp-content/uploads/2024/03/IMG_7221.jpeg\"]</t>
  </si>
  <si>
    <t>Emma sigala</t>
  </si>
  <si>
    <t>emmasigala@hotmail.com</t>
  </si>
  <si>
    <t>Anatomy physiology and disease</t>
  </si>
  <si>
    <t>Assesment name : Anatomy physiology and disease Component Number: 2 Assessment weighing: 50% Assessment details: Report: \'Outline the changes that occur in the Cardiovascular System with Cardiovascular Disease\' (2000 words). NB recommended articles: books, journal articles</t>
  </si>
  <si>
    <t>86.155.129.241</t>
  </si>
  <si>
    <t>Secondary research portfolio - â€œHow do police officers handle encounters with individuals experiencing mental health crises?â€</t>
  </si>
  <si>
    <t>Secondary research Portfolio. Chosen question- â€œhow do police officers handle encounters with individuals experiencing mental health crisesâ€. MUST USE TEMPLATE ATTACHED! Word document, specific layout so use the template please. Demonstrate the following knowledge and understanding Of the research process and the key methods of analysing data within social science research 2. Demonstrate the following skills and abilities: Able to write a feasible research question that is related to the course content, searching the literature, collecting other types of existing data and conducting data analysis in secondary Assessment 1 is a secondary research portfolio demonstrating data analysis. Students are expected to produce evidence of data analysis and understanding of research methods. Students should also provide evidence of developing a clear search strategy and rationale for data selection. Portfolio should include evidence of: â€¢ an initial search strategy and selection of appropriate data (journal articles, newspaper articles, political speeches) to analyse in relation to their question â€¢ Provide an overview of the characteristics of data collected (e.g., journal articles: author, date of publication, journal, research question(s), participants, methods of data collection. â€¢ Evidence of two out of three of the following methods: â€¢ a thematic analysis. â€¢ Content analysis (either quantitative or qualitative) â€¢ Discourse analysis â€¢ Produce evidence of the development of themes/data analysis - such as a coding grid â€¢ Explain themes/trends Demonstrate logical choices in their decision-making regarding choice of data and methods chosen. A template portfolio would be provided to students. â€¢ Ensure that you include sufficient references to support the points you are making, this will include justifying the data collection and analysis methods chosen, supporting your rationale with evidence and citing all your data sources. You will need to refer to at least two books on social research methods together with peer-reviewed journal articles and other appropriate sources. â€¢ You are expected to develop a specific research question. It is strongly recommended that you start developing your research question early and have your question confirmed by the seminar tutor before starting work on your assignment. â€¢ You must choose appropriate research methods which allow you to collect and analyse the data you need for answering your research question. â€¢ Ensure that you include your in-text references. In all cases, in-text references must match up with what appears in your reference list. Every in-text citation should correspond to a reference on the list at the end (and vice versa). â€¢ You must write in your own words. You are reminded that plagiarism of any type will be penalised and result in a fail. Collect appropriate data and analyse the data using one of the methods allowed to answer the question. â€¢ Demonstrate logical choices in your decision making regarding choice of data and methods. â€¢ Maintain focus and present your findings in a logical manner. I HAVE ATTACHED ALL REQUIREMENTS AND ALSO EXAMPLE OF WORK THAT NEEDS TO BE DONE. I HAVE ALSO ATTACHED TEMPLATE THAT YOU MUST USE!</t>
  </si>
  <si>
    <t>[\"https://www.theacademicpapers.co.uk/wp-content/uploads/2024/03/IMG_7232.jpeg\",\"https://www.theacademicpapers.co.uk/wp-content/uploads/2024/03/IMG_7233.jpeg\",\"https://www.theacademicpapers.co.uk/wp-content/uploads/2024/03/IMG_7231.jpeg\",\"https://www.theacademicpapers.co.uk/wp-content/uploads/2024/03/IMG_7234.jpeg\",\"https://www.theacademicpapers.co.uk/wp-content/uploads/2024/03/IMG_7236.jpeg\",\"https://www.theacademicpapers.co.uk/wp-content/uploads/2024/03/IMG_7235.jpeg\",\"https://www.theacademicpapers.co.uk/wp-content/uploads/2024/03/IMG_7237.jpeg\",\"https://www.theacademicpapers.co.uk/wp-content/uploads/2024/03/IMG_7239.jpeg\",\"https://www.theacademicpapers.co.uk/wp-content/uploads/2024/03/IMG_7238.jpeg\",\"https://www.theacademicpapers.co.uk/wp-content/uploads/2024/03/IMG_7240.jpeg\",\"https://www.theacademicpapers.co.uk/wp-content/uploads/2024/03/IMG_7241.jpeg\",\"https://www.theacademicpapers.co.uk/wp-content/uploads/2024/03/IMG_7242.jpeg\",\"https://www.theacademicpapers.co.uk/wp-content/uploads/2024/03/IMG_7243.jpeg\",\"https://www.theacademicpapers.co.uk/wp-content/uploads/2024/03/Template research portfolio .docx\"]</t>
  </si>
  <si>
    <t>82.132.244.177</t>
  </si>
  <si>
    <t>saida berra</t>
  </si>
  <si>
    <t>hadil_82@hotmail.fr</t>
  </si>
  <si>
    <t>Variational calculus</t>
  </si>
  <si>
    <t>Variational Methods accommodating Multiple Integrals in Partial Differential Eigenvalue Problems</t>
  </si>
  <si>
    <t>5.62.43.241</t>
  </si>
  <si>
    <t>Mozilla/5.0 (Windows NT 10.0; Win64; x64) AppleWebKit/537.36 (KHTML, like Gecko) Chrome/122.0.0.0 Safari/537.36 LikeWise/96.6.6318.60</t>
  </si>
  <si>
    <t>ALI HASSAN</t>
  </si>
  <si>
    <t>ali12347hassan@gmail.com</t>
  </si>
  <si>
    <t>Strategies for Sustainable Growth in the Digital Age: A Business Dissertation</t>
  </si>
  <si>
    <t>Title: \"Strategies for Sustainable Growth in the Digital Age: A Business Dissertation\" Abstract: This dissertation explores the evolving landscape of business in the digital age, focusing on strategies for sustainable growth. It examines the impact of technological advancements, consumer behavior shifts, and market dynamics on businesses. Through case studies and empirical research, it identifies effective strategies for businesses to thrive amidst digital disruption while ensuring long-term sustainability. Key areas of exploration include digital transformation, innovation, customer engagement, and corporate responsibility. The findings provide valuable insights for businesses seeking to navigate and capitalize on the opportunities presented by theÂ digitalÂ era.</t>
  </si>
  <si>
    <t>23.106.56.11</t>
  </si>
  <si>
    <t>GÃ¼lÃ§in ErdoÄŸan Bozkurt</t>
  </si>
  <si>
    <t>Examining the Impact of Social Identity on Prosocial Behavior in Organizational Teams</t>
  </si>
  <si>
    <t>DEADLINE IS 14TH OF APRIL 2024 12.00 PM General guidance â€¢ Based on the relevant literature, your research proposal should present a new research idea and describe in detail an empirical study to test the hypotheses derived from that idea. The proposed idea should be closely related to one of the topics covered in the module (see module outline). The proposal should focus on either intergroup relations, intragroup relations or both. In general, it should address questions relevant to groups that have a purpose or a common goal; i.e., groups situated in organisational, political or other purposeful contexts (e.g., workgroups, sports teams/fan clubs, political groups etc). Your proposal will need to discuss the implications of your study for both theory and practice in social and organisational psychology. â€¢ For example, your proposal can identify a gap in the literature and describe a study to address that gap. Your proposed study can also be a conceptual replication of a previous study from the literature. However, in that case, it must become clear how your proposed study critically extends that previous work. In addition, try not to involve more than 3-4 key variables, for example, two independent variables (or predictors) and one or two main dependent variables (or outcome measures), but also consider whether you need to measure or control for other variables. Specific instructions â€¢ Format: All text and references must be formatted to the most recent APA style guidelines for writing in Psychology (at least APA7). When formatting to APA style you should include a running head, up to 5 keywords, and please pay attention to heading style and labels. You will also be penalised for language faults such as poor grammar, spelling and sentence structure. Therefore, please proofread your work carefully. â€¢ Word limits: The research proposal can have a maximum of 4,000 words. Within this limit, it should include the following sections. Title page, Abstract (separate page, no more than 200 words), Introduction and Theory, Methods, Planned Analyses, and Discussion. These sections must not exceed a total of 2,500 words. A good general rule is to devote 1/3 of your space to Introduction/Theory, 1/3 to Methods, and 1/3 to Analyses/Discussion. â€¢ Starting on a new page, References, technical information and/or appendices may be up to a further 1500 words. As a guide you should include between 10 and 20 references for a research proposal. â€¢ A good Abstract should summarize the central question and main points from each of the sections. â€¢ The Introduction and Theory section should explain the central research question or problem, and conclude end with some explicitly articulated research hypotheses. â€¢ The Methods section should have subsections such as: Design, Participants, Procedure and Materials. Remember also to consider ethical and participant consent issues. â€¢ The Analysis section should explain and justify the choice of analytic techniques and/or statistical tests you would plan to use to assess the evidence you collect. â€¢ In the Discussion section, in addition to considering the potewntial value of the research (including the theoretical and practical implications) it is important that you can reflect on some potential limitations of your proposed study. â€¢ Include the word count of the main text and also the total word count (main text plus references/appendices) on your title page. As essays are exercises in concise technical writing, those that are longer than the word limit (or unwarrantably short) will be penalised.</t>
  </si>
  <si>
    <t>International Business Strategy</t>
  </si>
  <si>
    <t>APA 7 Style should be used. Coursework 2 - Impact of Changing Global World on Businesses This assignment is an individual assignment divided in Part A and B. Part A. You have been hired to provide consultancy services to a growing for-profit small and medium enterprise based in UK that desires to internationalise to a country where it is not currently operating in. Your chosen company must be a real company with headquarters in the UK. You should prepare a report which addresses the following: 1. Provide background information on your chosen company (Business model &amp; Strategy, Revenue &amp; Profit, Number of Employees, etc) 2. What are the formal and informal institutional considerations/challenges of that chosen country that the UK SME should be aware of? 3: Using appropriate theories/frameworks, analyse the industry of the SME in the chosen country for internationalisation. 4: By referring to appropriate theories/concepts/frameworks, provide evidence of how the SME should internationalise to that chosen country. 5: Based on your analysis above and referencing at least a sustainability theory, make recommendations on how the SME should overcome the challenges identified in 2 above This Resit assignment requires you to rework on your original submission taking into consideration the feedback you have received online as well as one to one from your module leader or seminar tutor. In addition to improving your previous submission, you are also required to write a 300-word reflective account in which you discuss how you have considered the feedback on your first submission to amend your work, and how it now meets the Learning Outcomes and Criteria for the Assessment. I do not need to do the part B from this assignment because I did not participate to that project. Also, I need to write that 300-word reflective part.</t>
  </si>
  <si>
    <t>[\"https://www.theacademicpapers.co.uk/wp-content/uploads/2024/03/CW2 6023SSL 3000SSL 2023-24 CW2 SEPT-DEC Rework (1).pdf\"]</t>
  </si>
  <si>
    <t>RANIA BESLEME</t>
  </si>
  <si>
    <t>obesleme@yahoo.co.uk</t>
  </si>
  <si>
    <t>Pathogenesis of disease</t>
  </si>
  <si>
    <t>The evolution of envelope protein E in Zika virus leading to the emergence of African and Asian lineage of Zika virus</t>
  </si>
  <si>
    <t>-Abstract -Table of contents Introduction(features of Zika virus RNA,protein E in ZIKV and Genetic evolution of protein E,Outbreaks -1947 Uganda-1954 Nigegerean-1966 Malagia-1977 Indonesia) Methods and Material - Material: BV BRC, Snappage, Clustal Omega, Interpro - Genoma Data (BV BRV of Zika virus, genome ID type protein E -Common representative sequence for each year -Determining domains of protein E (FASTA formal) -Forming a Phylogenetic Tree (Clustal Omega) -Comparing different years using sequences(blast,global along) -Data(representatives for each year) figures 1947 to 2023 -Determining domains of proteins of E by amino acid sequence -comparing two years of amino acid sequence Discussion -Recombination -Phylogenetic Tree changes ( 1947-2010 Africa and Asian,1947-2016 Nicaragua, Singapore, Brazil.....2014 -2023 Colombia and Venezuela) -Glycosylation patterns in Ziks envelope protein E -Correlated evolutionary change and biological correlates of findings Conclusion References Appendices Discussion</t>
  </si>
  <si>
    <t>[\"https://www.theacademicpapers.co.uk/wp-content/uploads/2024/03/1DDDDDDDDDDD.pdf\",\"https://www.theacademicpapers.co.uk/wp-content/uploads/2024/03/2DDDDDDDDDDDDDD.pdf\",\"https://www.theacademicpapers.co.uk/wp-content/uploads/2024/03/3DDDDDDDDDDDDD.pdf\"]</t>
  </si>
  <si>
    <t>90.194.107.105</t>
  </si>
  <si>
    <t>Mozilla/5.0 (Windows NT 10.0; Win64; x64) AppleWebKit/537.36 (KHTML, like Gecko) Chrome/109.0.0.0 Safari/537.36</t>
  </si>
  <si>
    <t>Jessica Badhan</t>
  </si>
  <si>
    <t>jbadhan8993@gmail.com</t>
  </si>
  <si>
    <t>jbadhan808@gmail.com</t>
  </si>
  <si>
    <t>07498 253039</t>
  </si>
  <si>
    <t>to what extent is economic implications of economic and political uncertainty that Britain faces today caused by Brexit?</t>
  </si>
  <si>
    <t>the paper consists of the introduction, Literature review, data, Methodology, results and conclusion. in the Methodology and results it should include regressions made on r studio. in Methodology it should talk about how to conduct the regression, what my regression equation is and what type regression and the reasoning behind all these choices. in data it should be collected from trustworthy sources such as ONS or BOE. this data may need to be tidied. this section should summarise the the data such as what are the variables and what are their values. this should be used in the regressions. Literature review should summarise the existing literature by explaining what the paper does and the focus of the paper. It should also compare literature such as do the papers use different data, are they using different methods, do they find the same results. also include if you can explain any differences. for the empirical Analysis in the Literature review if the model derived from theory or is it exploratory. what are key variables for your analysis and what are the results in literature. There should be a purpose in the discussion. in the analysis, it should explain what you are going to do and why you are going to do it this way. it should explain what you are doing in detail. it should include principles and justification. in the results section it must answer what my results are, how reliable the results are, how my results compare with results of others for example the results from others mentioned in the literature review, what is interesting about the results and what conclusions can be drawn from my results or any policy implications. The conclusion is basically summarising the entire paper and what it says and finds in relation to the question and title. In Results there must be regressions ran and graphs or tables to help support the regression and results. in Methodology there may be the use of ADF tests and/or other suitable methods to apply to the data. this should be shown in the work also in the form of tables or anything else suitable.</t>
  </si>
  <si>
    <t>81.155.91.234</t>
  </si>
  <si>
    <t>Mozilla/5.0 (Macintosh; Intel Mac OS X 10_15_7) AppleWebKit/605.1.15 (KHTML, like Gecko) Version/15.5 Safari/605.1.15</t>
  </si>
  <si>
    <t>Mohammed AlNasir</t>
  </si>
  <si>
    <t>m.alnasir3@gmail.com</t>
  </si>
  <si>
    <t>Advise Vick and George on the steps and procedures that they will need to take and follow to set up the company, and, any issues or restrictions they should bear in mind, in creating and naming the company.</t>
  </si>
  <si>
    <t>The Question/Your Task Background: Victor and George are friends who have recently graduated from Greenstreet University with a degree in fashion design. They discuss an idea of setting up a fashion design business in London. Having considered their options, they decided to set up a company to conduct the business. They want to call their business, â€˜F U fashionâ€™ or â€˜Great University trendsâ€™. Task:- Advise Vick and George on the steps and procedures that they will need to take and follow to set up the company, and, any issues or restrictions they should bear in mind, in creating and naming the company. [100 marks] Instructions 1. The assignment must be word processed using the Arial font at size 12. 2. The word count for this essay is - 1250 words maximum. 3. The exact number of words used MUST be stated at the end. 4. A complete Bibliography must also be appended at the end. 5. Your answer/response must show evidence of research and reading. 6. You must make adequate reference to case laws, statutes, or examples as may be relevant</t>
  </si>
  <si>
    <t>[\"https://www.theacademicpapers.co.uk/wp-content/uploads/2024/03/EC 3025 - Week 1 Lecture 1 (1).ppt\",\"https://www.theacademicpapers.co.uk/wp-content/uploads/2024/03/EC 3025 - Week 2 Lecture 2 - Company Incorporation (1).ppt\",\"https://www.theacademicpapers.co.uk/wp-content/uploads/2024/03/EC 3025 - Week 3 Lecture 3 - Promoters Pre-Incorporation Contracts (1).ppt\",\"https://www.theacademicpapers.co.uk/wp-content/uploads/2024/03/EC 3025 - Week 8 Lecture 8 - Minority Protection.ppt\",\"https://www.theacademicpapers.co.uk/wp-content/uploads/2024/03/EC 3025 - Week 4 Lecture 4 - Corporate Legal Personality and the veil of incorporation (1).ppt\",\"https://www.theacademicpapers.co.uk/wp-content/uploads/2024/03/EC 3025 - Week 5 Lecture 5 - Shares Debentures (1).ppt\",\"https://www.theacademicpapers.co.uk/wp-content/uploads/2024/03/EC 3025 - Week 6 Lecture 6 - Meetings Resolutions (1).ppt\",\"https://www.theacademicpapers.co.uk/wp-content/uploads/2024/03/Week 7 Lecture 7 - Corporate Governance - Directors (1).ppt\"]</t>
  </si>
  <si>
    <t>148.252.133.111</t>
  </si>
  <si>
    <t>Mozilla/5.0 (Macintosh; Intel Mac OS X 10_15_7) AppleWebKit/537.36 (KHTML, like Gecko) Chrome/114.0.0.0 Safari/537.36</t>
  </si>
  <si>
    <t>Zahrah Beebee Kholeepa</t>
  </si>
  <si>
    <t>zkholeepa14@gmail.com</t>
  </si>
  <si>
    <t>How does the choice of capital structure impact the overall financial performance of companies in the technology sector in the US.</t>
  </si>
  <si>
    <t>The quantitative finance research proposal that has been attached is the proposal of the project (How does the choice of capital structure impact the overall financial performance of companies in the technology sector in the US), and I have added the feedback from the lecturer at the end of the proposal. Instructions for Task 2 Full Project : You are required to submit your final research project (3000 words). Some recommendations on your findings and preliminary conclusions part of the project: - Start by stating your research question and your aims/objectives, so that you can relate the remainder of the work to these. - Collate any data you have collected (using Excel or similar). - Look at it, summarise it (how many, when, how often, trends, any sharp decline or increase, etc.). - Think about the best way to structure your findings/results e.g., by themes. This may take several attempts of trying out different ways. - For the analysis/discussion section, relate the results to your research questions. - Are there any surprises or are the results in line with what you expected, given what the literature says? - If there are surprises, then you might question whether the literature you have used is out of date, or whether your data is limited, or whether you have genuinely found something new. - Preliminary conclusions should include: what this study found that was either supporting the literature or completely new, limitations of the study (e.g., method used), recommendations for future research, how this study has added to our knowledge or understanding of the topic being researched. Having completed all the three main parts of your project (i.e., context and literature, theories and techniques, findings and preliminary conclusions), you are in a position to produce your final project. Some recommendations on the final project: - Re-write the three main parts of your projects so that they form a cohesive and consistent piece of work when put together. For example, the same research aim(s) and objectives should run through the whole of the dissertation. Also, the theories and techniques part was based on what you were intending to do, but the actual method you employed might have been very different, so you will need to re-write it in the past tense in terms of what actually happened. Criticising your own approach (based on the literature where appropriate) is a very good way to demonstrate that you have understood why your study turned out the way it did, and how an alternative approach might have produced different results. - It is perfectly acceptable to go back to your literature review and add literature that you have since found. - You are also permissible to use material that you submitted in T1. You will not be accused of plagiarism if you use this material, but you should consider whether it is still relevant to your study. - The abstract should be a summary of your study: what is the study about? What method was used? What findings are there? What are the conclusions? - Introduction should include: what is the study about? Why is it of interest? (â€œrecent studies have shown thatâ€¦â€) - Conclusions should summarise the key findings from your study, suggest future areas for research, and indicate any limitations. - Have you complied with ALL the requirements for evidence of the process undertaken? Key structure : Title Abstract Introduction Literature Review Research questions/hypotheses Methodology Data description Empirical findings conclusion Reference Appendices, Tables and Figures Results Section : The results part of the research paper is where you report the outcome of your examinations or testing following the methodology you have applied. The results section states the findings without bias. The results section needs to be arranged in a logical sequence. The results section is normally written in past tense. Results section helps view the research problem from various perspectives. A well-presented results section is actually a great way to organise the results in a way that closely linked to the research questions/hypotheses. A good results section helps the interpretation of the results in the discussion section of your paper. What to include in the Results section : An introductory context for understanding the results A summary of your key results arranged in a logical sequence A systematic description of your results, highlighting observations that are most relevant to the topic under investigation. Effective inclusion of non-textual elements ïƒ  more on the next slide Summarise your findings and point the reader to the relevant data in the text, figures and/or tables. Non-textual elements : Bring added clarity to a study Useful tools for summarising information Highlight important pieces of information without breaking up the narrative flow of your paper Non-textual elements are visually engaging. However!!! : Do not overuse non-textual elements! Please refer to your tables and figures in your main text. Pay attention to detail The discussion section : The general purpose of the discussion section is to interpret your findings considering what was already known about the research problem being investigated explain any new understanding or fresh insights about the problem based on your findings. connect to research questions or hypotheses explain how your study has moved forward or broadened the reader\'s understanding of the research problem. The Discussion Section is often regarded as the most important part of a research paper. Why? Why is the discussion section important? It is directly linked to the examination of the Research questions/hypotheses. It is the right place for analytical and critical interpretation of your results. This is the section where you present the importance of your study. What to include in a discussion section? Explain the results in detail (Research questions/hypotheses) Analyse any unexpected findings. References to previous research. Highlight the importance of your research Check if your Discussion Section achieves the following objectives: Have you discussed in full the major findings? Have you linked your findings to you research questions/hypotheses? Have you explained why your findings are important? ïƒ  this links to any gaps in existing study Have you related your findings to relevant previous studies? Have you considered alternative explanations for any unexpected findings? Some final notes: make your points clearly and concise follow a logical stream of thought use subheadings if needed to help organise your presentation Keep the following in your mind when writing: For each statistical test, clearly indicate what that particular statistical result says about the hypothesis or question. Was your hypothesis supported by the result? Tables and figures help the reader visualise the important results, but not carry the bulk of the work in the presentation of your findings. Rewrite until you are sure you tested your hypotheses and the reader can easily determine what the results indicate in terms of your hypotheses or questions. Number figures and tables consecutively in the same sequence they are first mentioned in the text. Provide a heading for each figure and table. Write with accuracy and clarity!!! Conclusion : How to write a Conclusion When writing a conclusion, you should try to answer a few questions, as succinctly as possible (You will have already answered some of these in your discussion). Check that your work answers the following questions: What was the research question/hypothesis of the paper? What you have done in this paper (your research design) What were the main findings of the research? Did the research project answered or provided evidence for the research question/hypothesis? Did the research project meet its aims (check back to introduction for stated aims)? Limitations and/or possible future development related to your research (if you have not discussed it anywhere else in your project. The answers to the above questions need to be very concisely summarised in the Conclusion. Also, references are not counted in the word count.</t>
  </si>
  <si>
    <t>[\"https://www.theacademicpapers.co.uk/wp-content/uploads/2024/03/Quantitative Finance Research Project proposal.docx\"]</t>
  </si>
  <si>
    <t>188.213.137.126</t>
  </si>
  <si>
    <t>compnay</t>
  </si>
  <si>
    <t>testing</t>
  </si>
  <si>
    <t>[\"https://www.theacademicpapers.co.uk/wp-content/uploads/2024/03/theacademicpapers-logo2.png\"]</t>
  </si>
  <si>
    <t>Loredana Tedesco</t>
  </si>
  <si>
    <t>loredtg@gmail.com</t>
  </si>
  <si>
    <t>loredtg@hotmail.com</t>
  </si>
  <si>
    <t>Effectiveness of creatine in muscle grow</t>
  </si>
  <si>
    <t>The next information was sent to us to follows: Construct a project proposal with an appraisal of the background literature, including study design, confounding, and dietary assessment tools, and demonstrate an understanding of statistical analysis. To prepare a literature review/project proposal (1500 words) reviewing appropriate literature for a feasible nutrition-related research question, which may be used for the final dissertation (Level 6). Guidance: Title: a feasible research question, which has been discussed with the module leader Abstract: A summary of the findings of the literature (not counted as part of the word count) Introduction: Explain the rationale for the research question and why it is important to investigate, citing relevant literature (300 words) Method: Provide detail on the method used to identify relevant papers (200 words) Results: Examine the studies in depth and detail â€“ study design, methods used including dietary assessment tools and how outcome was measured, statistical findings, and comment on the quality of the study. (This can be tabulated and therefore not included in the word count. Each table, however, should include a summary description). (100 words) Discussion: Appraise the studies in the results section discussing in detail and depth their findings, strengths, and limitations including confounding. (900 - 1000 words) References: 10 studies, overall 15 references. in-text citations, Harvard Style I set it for 6 pages but the page number is unimportant, only the word count specified above.</t>
  </si>
  <si>
    <t>163.167.1.52</t>
  </si>
  <si>
    <t>Delia Ratiu</t>
  </si>
  <si>
    <t>ratiudeliaanca@gmail.com</t>
  </si>
  <si>
    <t>ratiudeliaanca@yahoo.com</t>
  </si>
  <si>
    <t>Dissertation proposal/ rationale</t>
  </si>
  <si>
    <t>Dissertation proposal rationale of systematic review of physical-digital play in children with SEND</t>
  </si>
  <si>
    <t>86.155.78.149</t>
  </si>
  <si>
    <t>Anjali Patel</t>
  </si>
  <si>
    <t>anjalispatel@hotmail.co.uk</t>
  </si>
  <si>
    <t>anjalisp09@gmail.com</t>
  </si>
  <si>
    <t>English Romantic Poetry</t>
  </si>
  <si>
    <t>ASSIGNMENT TITLE: â€˜My outward sense is gone, my inward essence feelsâ€™ (Emily BrontÃ«, â€˜The Prisonerâ€™). To what extent does literature of the Romantic period prioritise the expression of â€˜inward essenceâ€™ over â€˜outward senseâ€™? I have attached a document that contains a detailed essay plan of around 2500 words. PRIMARY TEXTS (The focus of the assignment should be on the UNPUBLISHED texts of the period): William Wordsworth: The Prelude Emily Bronte: \'The Prisoner (A Fragment)\' Percy Bysshe Shelley: Mont Blanc Dorothy Wordsworth: \'Thoughts on my sick bed\' William Wordsworth: \'Tintern Abbey\' (Potentially) Shelley\'s: \'On Life\' Essay (Potentially) Coleridge\'s: \'The Day Dream\' (Potentially) Shelley: \'Stanzas written in Dejection, near Naples\' (Potentially) Keats: \'When I have fears that I may cease to be\' Any other UNPUBLISHED works or not which are relevant to the subject matter. ASSIGNMENT REQUIREMENTS: You will be rewarded for lucid expression and organised presentation, independent-minded and ambitious responses to the question, imaginative connections and comparisons between writers, breadth and depth of reference to the writing covered on the module, detailed and appropriate attention to literary and intellectual contexts, judicious engagement with critical debate, and for close attention to verbal and formal artistry.</t>
  </si>
  <si>
    <t>[\"https://www.theacademicpapers.co.uk/wp-content/uploads/2024/03/English Romantic Poetry - Assignment.docx\"]</t>
  </si>
  <si>
    <t>81.146.61.155</t>
  </si>
  <si>
    <t>Sabaa</t>
  </si>
  <si>
    <t>sabaa555@hotmail.com</t>
  </si>
  <si>
    <t>Staff Competencies</t>
  </si>
  <si>
    <t>write a literature Review only that focus on five competencies frameworks (details in the attachment) and come up with one competencies frameworks for students affairs employee (academic and non academics)</t>
  </si>
  <si>
    <t>[\"https://www.theacademicpapers.co.uk/wp-content/uploads/2024/03/write a literature review .docx\"]</t>
  </si>
  <si>
    <t>78.101.141.127</t>
  </si>
  <si>
    <t>Mozilla/5.0 (Macintosh; Intel Mac OS X 10_15_7) AppleWebKit/605.1.15 (KHTML, like Gecko) Version/16.1 Safari/605.1.15</t>
  </si>
  <si>
    <t>Christianity and paganism in 4thCenturyAD</t>
  </si>
  <si>
    <t>Presentation Title: Discuss The Altar of Victory controversy and pagan-Christian relations of the period 312-412AD (with reference to primary sources). Treat this presentation as an essay assignment, with a strong argument and critical analysis. Include 10 PowerPoint Slides (1 Intro, 8 Main Body, 1 Conclusion) I have attached a brief outline of the essay (amendable) along with a few secondary sources. As well as the marking criteria.</t>
  </si>
  <si>
    <t>[\"https://www.theacademicpapers.co.uk/wp-content/uploads/2024/03/Chrisitanity PowerPoint Presentation.docx\",\"https://www.theacademicpapers.co.uk/wp-content/uploads/2024/03/Marking Criteria.png\"]</t>
  </si>
  <si>
    <t>English World War One Poetry</t>
  </si>
  <si>
    <t>Assignment Title: Explore the use of Irony in World War One poetry. Primary Texts: Focus primarily on the works of Wilfred Owen, Siegfried Sassoon and Isaac Rosenberg. Make reference to other soldier poems or any other World War One poetry from 1914 to the present day if it suits the subject matter. Include a clear line of argument, critical analysis and close textual analysis. I have attached the marking criteria. Objectives of the module: This module offers you the opportunity to encounter the shock of the war - its historical, cultural and psychological enormity and incomprehensibility - as it was expressed by writers who experienced it and lived through its aftermath, as well as to explore and critically analyse the continuing significance of the War and its cultural mythology within literary history from 1914 to the present day. The module will encourage you to reflect upon the ways in which they themselves approach, represent and â€˜rememberâ€™ the War in the act of historical research and literary criticism.</t>
  </si>
  <si>
    <t>[\"https://www.theacademicpapers.co.uk/wp-content/uploads/2024/03/Marking Criteria (1).png\"]</t>
  </si>
  <si>
    <t>Alessia</t>
  </si>
  <si>
    <t>alessiaberardinelli@yahoo.it</t>
  </si>
  <si>
    <t>How to repair the nervous system via the vagus nerve</t>
  </si>
  <si>
    <t>The research paper constitutes a very important part of my final certification in The Advanced sports and remedial massage academy in West Linton Scotland. We are expected to submit a research paper of minimum 2000 words and having between 25 and 30 references coming from medical and sports research articles websites such us Pubmed and other professional and reliable resources but also books. I have chosen as my research topic : â€œ how to repair the nervous system via the vagus nerveâ€, This should be more less the title that I would like to have for it but I am happy to consider any better option and more suitable suggestion from a professional and skilful writer of course. My tutor at the academy was obviously encouraging me to find some correlation between the subject of my paper and the field of sports and massage. And this is where I am mostly struggling at the moment and also time wise as I am trying to study and work at the same time. Hope some of these information are helpful, but please do not hesitate to contact me for any further information Looking forward to hearing from you soon Kind regards Alessia B</t>
  </si>
  <si>
    <t>77.95.177.62</t>
  </si>
  <si>
    <t>Chrisie Terry-Ann Wilson</t>
  </si>
  <si>
    <t>chrisie.wilson@icloud.com</t>
  </si>
  <si>
    <t>Professional development plan</t>
  </si>
  <si>
    <t>I am a midwifery student but there are no fields for it here. This essay is about what skills i would like to develop when i qualify and become a preceptorship midwife for the first 9 -12months. It\'s basically consolidating my practice. There needs to be a SWOT graph please ( I AM HAPPY TO WRITE THE CONCLUSION MYSELF, so those word count can be for swot). this assignment needs to be linked to the learning outcome, that\'s highlighted in YELLOW. my Goals need to be link to the NMC code please, ill attach their CODE. HERE ARE SOME OF THE SKILLS i would like to improve (to help assist you) : -cannulation, suturing, VE\'s, Catheterisation - drug administration -IV theory -Gain experiences I haven\'t had lots of exposure in like ELCS (elective caesarean section), IOL (induction of labour) -IUD (Interuterine death babies) mothers and communicating with them effectively -communications and documentations The guidance is really helpful esp with what aims needs to be made at which points but PLEASE do get intouch with any questions and thank you in advance</t>
  </si>
  <si>
    <t>[\"https://www.theacademicpapers.co.uk/wp-content/uploads/2024/03/PEIMP Assignment Guidance for CW Option 1.pdf\",\"https://www.theacademicpapers.co.uk/wp-content/uploads/2024/03/nmc-code.pdf\"]</t>
  </si>
  <si>
    <t>82.30.204.225</t>
  </si>
  <si>
    <t>M.Starr</t>
  </si>
  <si>
    <t>mich1999star@gmail.com</t>
  </si>
  <si>
    <t>Can Growth Mindset improve achievement and progress within the classroom?</t>
  </si>
  <si>
    <t>A. THE PRELIMINARY PART Title â€¢ The title itself needs to indicate the work\'s contents accurately. Can Growth Mindset improve achievement and progress within the classroom? Abstract (300) â€¢ Summary of your dissertation, including key findings. â€¢ An abstract is normally 300 words long and presented on a separate sheet. Key Words â€¢ identify up to five â€˜keywordsâ€™ â€¢ Capture the essence of what the report is all about Content â€¢ Content â€¢ Heading and subheadings â€¢ List of table and Figures â€¢ Acknowledgments â€¢ List of abbreviations B. THE MAIN TEXT Introduction - 700 â€¢ Setting the context of your thesis (school, phase, SEND, your experience, etc). â€¢ What issues are you going to address in your thesis and why? â€¢ Why have you chosen this research topic? How is it relevant to you - Positionality statement? I â€¢ Use Literature and theories to support your why Literature Review- 5000 â€¢ What research has been done? â€¢ What do they say about your research problem? â€¢ Critically engage with various texts drawn from research, theory and ideas about education, and discuss the literature in your research area. â€¢ Build your argument by: â€¢ considering the points you want to make, think about a logical order of how you want to present these. â€¢ Analysing the literature you have read. â€¢ Synthesis and evaluate the literature/research, critically engaging with it in light of your practice, school and research. Ethics - 1000 â€¢ What kind of ethical considerations did your research project encounter (BERA)? â€¢ How will you deal with them? â€¢ There will also be ethical considerations in your methodology section â€¢ Refer to the literature around ethical educational research, go back to the introduction lectures Methodology - 3000 â€¢ How, why, and what chapter: How are you going about gathering your data. â€¢ You need to include a discussion about research methodologies and a reference justification of your choices â€¢ should include methodological approach/methods/sampling procedures/ethics /validity and reliability of your data collection. â€¢ In particular, you should answer the following questions: â€¢ What approach does your research questions/hypothesis necessitate? Why? (Justify your methodological approach, why this approach and not another) â€¢ What is the theoretical background for this approach? (Describe your methodological approach. How does the theory support the use of this approach in your situation) â€¢ Which research methods theories are linked to it? â€¢ Which methods did you decide to use and why? What other methods could you have chosen but did not and why (Ethical considerations/methodological considerations Support your why with literature)? â€¢ How are you going about gathering your data? How will you evaluate the data? â€¢ How do you choose your participants? (Describe and justify your decision support this with references) â€¢ Is your data reliable? Explain how you ensure reliability of your data. â€¢ How do you validate your data? Findings - 1000 â€¢ Show your data. Does it or does it not answer your research questions/prove or disprove your hypotheses? Why or why not? (Findings, discussion and analysis you may want as one section) Discussion and analysis - 2000 â€¢ What implications do your findings have? Did they support or not issues raised in the literature review? â€¢ What do your findings mean in the context of your profession? â€¢ Did they support or not issues raised in the literature review? Conclusion/Implications - 2000 â€¢ It is good to use a reflective framework here â€¢ So what? Impact on your field. What kind of implication do your findings bring to theory/policy/field of study? â€¢ What kind of contribution do your findings bring to theory/policy/field of study/professional development? â€¢ What kind of implication do your findings bring into theory/policy/field of study/professional development? â€¢ What kind of contribution do your findings bring to theory/policy/field of study/professional development?</t>
  </si>
  <si>
    <t>188.71.226.145</t>
  </si>
  <si>
    <t>Mozilla/5.0 (X11; CrOS x86_64 14541.0.0) AppleWebKit/537.36 (KHTML, like Gecko) Chrome/111.0.0.0 Safari/537.36</t>
  </si>
  <si>
    <t>A. THE PRELIMINARY PART Title â€¢ The title itself needs to indicate the work\\\'s contents accurately. Can Growth Mindset improve achievement and progress within the classroom? Abstract (300) â€¢ Summary of your dissertation, including key findings. â€¢ An abstract is normally 300 words long and presented on a separate sheet. Key Words â€¢ identify up to five â€˜keywordsâ€™ â€¢ Capture the essence of what the report is all about Content â€¢ Content â€¢ Heading and subheadings â€¢ List of table and Figures â€¢ Acknowledgments â€¢ List of abbreviations B. THE MAIN TEXT Introduction - 700 â€¢ Setting the context of your thesis (school, phase, SEND, your experience, etc). â€¢ What issues are you going to address in your thesis and why? â€¢ Why have you chosen this research topic? How is it relevant to you - Positionality statement? I â€¢ Use Literature and theories to support your why Literature Review- 5000 â€¢ What research has been done? â€¢ What do they say about your research problem? â€¢ Critically engage with various texts drawn from research, theory and ideas about education, and discuss the literature in your research area. â€¢ Build your argument by: â€¢ considering the points you want to make, think about a logical order of how you want to present these. â€¢ Analysing the literature you have read. â€¢ Synthesis and evaluate the literature/research, critically engaging with it in light of your practice, school and research. Ethics - 1000 â€¢ What kind of ethical considerations did your research project encounter (BERA)? â€¢ How will you deal with them? â€¢ There will also be ethical considerations in your methodology section â€¢ Refer to the literature around ethical educational research, go back to the introduction lectures Methodology - 3000 â€¢ How, why, and what chapter: How are you going about gathering your data. â€¢ You need to include a discussion about research methodologies and a reference justification of your choices â€¢ should include methodological approach/methods/sampling procedures/ethics /validity and reliability of your data collection. â€¢ In particular, you should answer the following questions: â€¢ What approach does your research questions/hypothesis necessitate? Why? (Justify your methodological approach, why this approach and not another) â€¢ What is the theoretical background for this approach? (Describe your methodological approach. How does the theory support the use of this approach in your situation) â€¢ Which research methods theories are linked to it? â€¢ Which methods did you decide to use and why? What other methods could you have chosen but did not and why (Ethical considerations/methodological considerations Support your why with literature)? â€¢ How are you going about gathering your data? How will you evaluate the data? â€¢ How do you choose your participants? (Describe and justify your decision support this with references) â€¢ Is your data reliable? Explain how you ensure reliability of your data. â€¢ How do you validate your data? Findings - 1000 â€¢ Show your data. Does it or does it not answer your research questions/prove or disprove your hypotheses? Why or why not? (Findings, discussion and analysis you may want as one section) Discussion and analysis - 2000 â€¢ What implications do your findings have? Did they support or not issues raised in the literature review? â€¢ What do your findings mean in the context of your profession? â€¢ Did they support or not issues raised in the literature review? Conclusion/Implications - 2000 â€¢ It is good to use a reflective framework here â€¢ So what? Impact on your field. What kind of implication do your findings bring to theory/policy/field of study? â€¢ What kind of contribution do your findings bring to theory/policy/field of study/professional development? â€¢ What kind of implication do your findings bring into theory/policy/field of study/professional development? â€¢ What kind of contribution do your findings bring to theory/policy/field of study/professional development?</t>
  </si>
  <si>
    <t>Kornelia Wegrzynowska</t>
  </si>
  <si>
    <t>kornelia.wegrzynowska@gmail.com</t>
  </si>
  <si>
    <t>kornelia79@o2.pl</t>
  </si>
  <si>
    <t>Civil Litigation Law</t>
  </si>
  <si>
    <t>Particulars of claim</t>
  </si>
  <si>
    <t>80.43.27.163</t>
  </si>
  <si>
    <t>Mozilla/5.0 (iPad; CPU OS 17_3 like Mac OS X) AppleWebKit/605.1.15 (KHTML, like Gecko) CriOS/122.0.6261.89 Mobile/15E148 Safari/604.1</t>
  </si>
  <si>
    <t>Alix Parrish</t>
  </si>
  <si>
    <t>alixparrish@yahoo.co.uk</t>
  </si>
  <si>
    <t>50511674@student.southessex.ac.uk</t>
  </si>
  <si>
    <t>Sociology of Crime and Deviance</t>
  </si>
  <si>
    <t>You will write a report which details the ways in which key theories and perspectives on crime and deviance have impacted on one initiative or area of provision within the criminal justice system - e.g., The Probation Service, Mother and Baby Units, Restorative Justice, *Victim Support*, Youth Offending, Life course criminology. *** Please focus this report on Victim Support *** The report will need to follow the recognised format for reports. Unlike an essay, a report is formally structured in sections, with headings and sub-headings, and a contents page. It is a concise document, setting out and analysing a situation or problem, and may make recommendations for future actions.</t>
  </si>
  <si>
    <t>[\"https://www.theacademicpapers.co.uk/wp-content/uploads/2024/03/PS6-03 Sociology of Crime and Deviance - A2 Report 2023-24-1.doc\"]</t>
  </si>
  <si>
    <t>2.218.144.160</t>
  </si>
  <si>
    <t>Christian Brown</t>
  </si>
  <si>
    <t>christianjabrown@gmail.com</t>
  </si>
  <si>
    <t>The Role of Artificial Intelligence in Enhancing Cost Estimation in UK Construction Projects.</t>
  </si>
  <si>
    <t>BE695: HONOURS PROJECT Supervisor Approval University of Brighton School of Architecture, Technology and Engineering Built Environment and Civil Engineering Subject Area Studentâ€™s Name: Christian Brown Supervisorâ€™s Name: Rotimi Joseph Working Title: â€œThe Role of Artificial Intelligence in Enhancing Cost Estimation in UK Construction Projects\" Aim: Â· Assess the current state of cost estimation practices in UK construction projects. Â· Investigate what potential benefits of integrating artificial intelligence in the cost estimation process could be. Â· The challenges and limitations of AI in cost estimation for construction projects in the UK. Â· To provide recommendations for the effective utilization of AI in enhancing cost estimation in the UK construction industry. Objectives: 1. Evaluate Current Cost Estimation Practices 2. Explore AI Technologies 3. Identify Benefits and Opportunities 4. Challenges and Limitations 5. Best Practices and Recommendations 6. Case Studies and Practical Application 7. Draw Conclusions and Implications 8. Recommendations for Future Research</t>
  </si>
  <si>
    <t>[\"https://www.theacademicpapers.co.uk/wp-content/uploads/2024/03/BE695-BE696 Module Brief 2023-24_N2 (1).docx\",\"https://www.theacademicpapers.co.uk/wp-content/uploads/2024/03/BE695_BE696 Honours Project Handbook 2023-24_N1.docx\"]</t>
  </si>
  <si>
    <t>82.7.70.51</t>
  </si>
  <si>
    <t>rhian louise Edmunds</t>
  </si>
  <si>
    <t>rhianlouise86@hotmail.com</t>
  </si>
  <si>
    <t>can isometric contractions improve neck strength in recreational rugby players.</t>
  </si>
  <si>
    <t>Can Isometric contractions improve neck strength on recreational rugby players. with concussion being the highest injury in rugby i am trying to link if neck strength can lower that risk. recreational rugby is neglected medically and i feel we could do more to prevent these injuries. i collect the remaining data next week that i can forward to yourselves. i will also attach ethics form.</t>
  </si>
  <si>
    <t>[\"https://www.theacademicpapers.co.uk/wp-content/uploads/2024/03/SR3D005 Assessment 3 Dissertation Brief 23-24.pdf (1).docx\",\"https://www.theacademicpapers.co.uk/wp-content/uploads/2024/03/RE Ethics (1).docx\"]</t>
  </si>
  <si>
    <t>81.154.48.69</t>
  </si>
  <si>
    <t>MARYAN A HASSAN</t>
  </si>
  <si>
    <t>Abstract (200 words) This is a summary of your dissertation, with key findings, not an introduction to it. Your abstract should be a contents page in prose. It should explain what\'s \"in the tin\". As a rough guide, you should be trying to summarise each section/chapter in one or two sentences. Introduction (1000-1500 words) Your rationale for your dissertation topic This should set out some very basic background information about the issue you are looking at. If you have a personal interest in this area of investigation, this is probably the place to put it. Findings (3500-3750 words) Analysis of the primary data gathered and evaluation of how your findings relate to the wider literature and previous research. Set out your findings clearly and coherently. This is the heart of your dissertation so take time to set it out as fully and in as much detail as possible. Where your findings support or challenge the existing evidence base (as set out in your literature review) reference this in the normal way. Where you have used qualitative methodology, you can also illustrate your findings with appropriate quotations. These should be verbatim and not your \"cleaned up\" version of what was said. Normally, quotations longer than a single sentence would appear in their paragraph indented on both sides and in italics. Remember, quotations should be used to illustrate a point you have made and not to make that point for you. As a result, using quotations to finish off a sentence that you have started is normally not good practice. But the main purpose of this section/chapter is to set out as clearly as possible your final analysis of the data you collected. Remember, this is not normally the place to explain your approach to the analysis â€“ that should have come in the methodology chapter. Discussion and Conclusion (2000 words) Conclusions that relate the work carried out to the original research question or problem Evaluation of how your findings relate to or inform social work practice and/or policy In this section, you can speculate a little about what your findings mean. Don\'t go too wild here but you do need to demonstrate your ability to take the data and understand what it might be telling us. As with the previous section, where your findings support or challenge the existing evidence base (as set out in your literature review) reference this in the normal way. Your literature review section may be where most of your referencing will be found but it need not be - should not be - the only one. This is also the section where you show that you are aware of any limitations in your results. For instance, in most student studies, the resulting sample is pretty small. You should show that you are aware that the smaller the sample, the less you can extrapolate from your findings to a wider population.</t>
  </si>
  <si>
    <t>[\"https://www.theacademicpapers.co.uk/wp-content/uploads/2024/03/DISSERTATION STRUCTURE VERY IMPORTANT..docx\",\"https://www.theacademicpapers.co.uk/wp-content/uploads/2024/03/Interview 4.docx\",\"https://www.theacademicpapers.co.uk/wp-content/uploads/2024/03/Interview 2 with person 2 &amp;3.docx\",\"https://www.theacademicpapers.co.uk/wp-content/uploads/2024/03/Interview 1.docx\"]</t>
  </si>
  <si>
    <t>90.212.119.75</t>
  </si>
  <si>
    <t>Abstract (200 words) This is a summary of your dissertation, with key findings, not an introduction to it. Your abstract should be a contents page in prose. It should explain what\\\'s \\\"in the tin\\\". As a rough guide, you should be trying to summarise each section/chapter in one or two sentences. Introduction (1000-1500 words) Your rationale for your dissertation topic This should set out some very basic background information about the issue you are looking at. If you have a personal interest in this area of investigation, this is probably the place to put it. Findings (3500-3750 words) Analysis of the primary data gathered and evaluation of how your findings relate to the wider literature and previous research. Set out your findings clearly and coherently. This is the heart of your dissertation so take time to set it out as fully and in as much detail as possible. Where your findings support or challenge the existing evidence base (as set out in your literature review) reference this in the normal way. Where you have used qualitative methodology, you can also illustrate your findings with appropriate quotations. These should be verbatim and not your \\\"cleaned up\\\" version of what was said. Normally, quotations longer than a single sentence would appear in their paragraph indented on both sides and in italics. Remember, quotations should be used to illustrate a point you have made and not to make that point for you. As a result, using quotations to finish off a sentence that you have started is normally not good practice. But the main purpose of this section/chapter is to set out as clearly as possible your final analysis of the data you collected. Remember, this is not normally the place to explain your approach to the analysis â€“ that should have come in the methodology chapter. Discussion and Conclusion (2000 words) Conclusions that relate the work carried out to the original research question or problem Evaluation of how your findings relate to or inform social work practice and/or policy In this section, you can speculate a little about what your findings mean. Don\\\'t go too wild here but you do need to demonstrate your ability to take the data and understand what it might be telling us. As with the previous section, where your findings support or challenge the existing evidence base (as set out in your literature review) reference this in the normal way. Your literature review section may be where most of your referencing will be found but it need not be - should not be - the only one. This is also the section where you show that you are aware of any limitations in your results. For instance, in most student studies, the resulting sample is pretty small. You should show that you are aware that the smaller the sample, the less you can extrapolate from your findings to a wider population.</t>
  </si>
  <si>
    <t>Abstract (200 words) This is a summary of your dissertation, with key findings, not an introduction to it. Your abstract should be a contents page in prose. It should explain what\\\\\\\'s \\\\\\\"in the tin\\\\\\\". As a rough guide, you should be trying to summarise each section/chapter in one or two sentences. Introduction (1000-1500 words) Your rationale for your dissertation topic This should set out some very basic background information about the issue you are looking at. If you have a personal interest in this area of investigation, this is probably the place to put it. Findings (3500-3750 words) Analysis of the primary data gathered and evaluation of how your findings relate to the wider literature and previous research. Set out your findings clearly and coherently. This is the heart of your dissertation so take time to set it out as fully and in as much detail as possible. Where your findings support or challenge the existing evidence base (as set out in your literature review) reference this in the normal way. Where you have used qualitative methodology, you can also illustrate your findings with appropriate quotations. These should be verbatim and not your \\\\\\\"cleaned up\\\\\\\" version of what was said. Normally, quotations longer than a single sentence would appear in their paragraph indented on both sides and in italics. Remember, quotations should be used to illustrate a point you have made and not to make that point for you. As a result, using quotations to finish off a sentence that you have started is normally not good practice. But the main purpose of this section/chapter is to set out as clearly as possible your final analysis of the data you collected. Remember, this is not normally the place to explain your approach to the analysis â€“ that should have come in the methodology chapter. Discussion and Conclusion (2000 words) Conclusions that relate the work carried out to the original research question or problem Evaluation of how your findings relate to or inform social work practice and/or policy In this section, you can speculate a little about what your findings mean. Don\\\\\\\'t go too wild here but you do need to demonstrate your ability to take the data and understand what it might be telling us. As with the previous section, where your findings support or challenge the existing evidence base (as set out in your literature review) reference this in the normal way. Your literature review section may be where most of your referencing will be found but it need not be - should not be - the only one. This is also the section where you show that you are aware of any limitations in your results. For instance, in most student studies, the resulting sample is pretty small. You should show that you are aware that the smaller the sample, the less you can extrapolate from your findings to a wider population.</t>
  </si>
  <si>
    <t>[\"https://www.theacademicpapers.co.uk/wp-content/uploads/2024/03/Interview 5.docx\",\"https://www.theacademicpapers.co.uk/wp-content/uploads/2024/03/Interview 4.docx\",\"https://www.theacademicpapers.co.uk/wp-content/uploads/2024/03/Interview 2 with person 2 &amp;3.docx\",\"https://www.theacademicpapers.co.uk/wp-content/uploads/2024/03/Interview 1.docx\"]</t>
  </si>
  <si>
    <t>Ihsan Islam</t>
  </si>
  <si>
    <t>ihsanislam24@yahoo.co.uk</t>
  </si>
  <si>
    <t>ihsanislam20@gmail.com</t>
  </si>
  <si>
    <t>The Importance of Phylogenies in Biology and Why They Are Used</t>
  </si>
  <si>
    <t>In this essay you should discuss a number of points: What is a phylogeny? What are they used for and what do they show? What evidence is used to construct a phylogeny? How has phylogenetics developed? This essay should be structured with an introduction, main body, and conclusion and should include 3-5 references to support the information you are including in the essay.</t>
  </si>
  <si>
    <t>in-process</t>
  </si>
  <si>
    <t>https://www.theacademicpapers.co.uk/wp-content/uploads/order-files/ai-download-file-active.svg</t>
  </si>
  <si>
    <t>https://www.theacademicpapers.co.uk/wp-content/uploads/order-files/plagiarism-Group-12470.png</t>
  </si>
  <si>
    <t>https://www.theacademicpapers.co.uk/wp-content/uploads/order-files/grammarly-Group-12470.png</t>
  </si>
  <si>
    <t>37.19.196.198</t>
  </si>
  <si>
    <t>Evans Adoosey</t>
  </si>
  <si>
    <t>nnerraa3@gmail.com</t>
  </si>
  <si>
    <t>evansadoosey@gmail.com</t>
  </si>
  <si>
    <t>The impact of computer-assisted language learning CALL on reading instruction in Bolgatanga municipality</t>
  </si>
  <si>
    <t>The impact of computer-assisted language learning on reading instruction in selected senior High Schools in Bolgatanga municipality</t>
  </si>
  <si>
    <t>154.160.10.181</t>
  </si>
  <si>
    <t>Kate Johnson</t>
  </si>
  <si>
    <t>Social Psychology Essay â€¢2,000 word essay â€¢Title: Evaluate the effectiveness of social psychology in explaining social behaviour. (Agression)</t>
  </si>
  <si>
    <t>[\"https://www.theacademicpapers.co.uk/wp-content/uploads/2024/03/socialpsychologyessay.docx\",\"https://www.theacademicpapers.co.uk/wp-content/uploads/2024/03/Aggression 2024 (1).pptx\",\"https://www.theacademicpapers.co.uk/wp-content/uploads/2024/03/MSc Psychology Essay Prep Session.pptx\"]</t>
  </si>
  <si>
    <t>90.220.107.126</t>
  </si>
  <si>
    <t>Salim Zia</t>
  </si>
  <si>
    <t>salim.z.sz24@gmail.com</t>
  </si>
  <si>
    <t>mohammad.z.mz24@gmail.com</t>
  </si>
  <si>
    <t>Exploring the role of Self-Concept in the effectiveness of Digital Marketing by Commercial Gyms for 18-25 year olds in Yorkshire UK.</t>
  </si>
  <si>
    <t>The literature review will need to contain a chapter understanding the role of self concept theory in consumer behaviour. Another for understanding the role of digital marketing in consumer behaviour. Chapters specifically on consumer behaviour theories relevant and applied to digital marketing and commercial gyms including; the theory of planned behaviour first proposed by Azjen, the consumer decision making process and the source credibility model. Chapters on the intersection of self concept and digital marketing ideally for 18-25 year olds or the Gen Z demographic and for commercial gym and fitness behaviours such as gym sign ups, personal trainer sign ups and engagement in classes provided by commercial gyms or their other services physical or digital. Chapters having a nuanced look at digital marketing in the fitness industry, psychological and social influences on the Gen Z demographic that influence fitness behaviours and gym sign ups or other related activities. Other chapters on the roles and/or effects of digital branding and influencer marketing on shaping the self-concept of the younger demographic (18-25 or Gen Z). One of the last few chapters before the conclusion must explain the limitations in current literature on self-concept and digital marketing on the target demographic. Please note any other areas of research you find are relevant to the subject and may help you may add and this list isnâ€™t exhaustive.</t>
  </si>
  <si>
    <t>2.120.201.188</t>
  </si>
  <si>
    <t>Typing</t>
  </si>
  <si>
    <t>pending</t>
  </si>
  <si>
    <t>104.28.212.123</t>
  </si>
  <si>
    <t>Matthew Sexton</t>
  </si>
  <si>
    <t>mattsexton@hotmail.co.uk</t>
  </si>
  <si>
    <t>matthew.sexton819@mod.go.uk</t>
  </si>
  <si>
    <t>The causes and consequences of a culture of alcohol within the military</t>
  </si>
  <si>
    <t>Critical Enquiry Skills, Title - The causes and consequences of a culture of alcohol within the military. Really struggling with flow and comparing papers and bringing the question to life (first time degree) hopefully be ok once I see how its structured. You will see I have had a go, its a little all over the place. the point I was trying to make is the social pressures that come with military drinking and the effects it has on health etc, struggling to find the argument as that is what they wan to see. I have attached the brief, hope you can help.</t>
  </si>
  <si>
    <t>[\"https://www.theacademicpapers.co.uk/wp-content/uploads/2024/03/CES Assessment Template (1).docx\",\"https://www.theacademicpapers.co.uk/wp-content/uploads/2024/03/CES Assessment Brief.docx\",\"https://www.theacademicpapers.co.uk/wp-content/uploads/2024/03/EPF feedback.pdf\"]</t>
  </si>
  <si>
    <t>194.35.123.77</t>
  </si>
  <si>
    <t>Writing skills for dissertation and research</t>
  </si>
  <si>
    <t>Assessment You will need to demonstrate that you understand the relevant characteristics of academic writing in your discipline through relevant research of academic writing literature, which you will be asked to synthesise and evaluate in relation to your own writing experience. The assignment guidance described below summarises the main features of your assignment; you will receive further guidance in class when you are also given the opportunity to conceptualise, plan and draft your assignment as required at this level. Assignment Brief, 100% of mark Word count: 1750 words (+/- 10%) Discuss the similarities and differences between your coursework and dissertation writing. a. Use evidence from past coursework and dissertation writing in progress. b. Refer to elements of academic writing as text, such as style, organisation and argument, and to issues related to the planning and process of writing the coursework and the dissertation. c. Consider the benefits and challenges of researching/writing a dissertation project and how these compare to researching/writing coursework. Note: Your assignment can be structured as an essay or as a report. Use academic writing sources (books, textbooks, articles, verified online material) effectively to support your analysis. Cite and reference sources in keeping with the APA style. You do not need to reference evidence from your coursework or your dissertation (e.g., examples from writing, assignment briefs, dissertation proposal, feedback from tutor or supervisor) because such evidence constitutes your â€œdataâ€. If you consider that a larger body of evidence needs to be included, you may produce an Appendix. The Appendix will not be part of your word count. APA7 style should be used. For the assignment you are asked to compare the writing style or writing process of TWO of your undergraduate assignments to your dissertation writing. It is a reflective task so you are expected to draw on examples from your own writing; however, you should also use a small quantity of writing theory to support your findings. I will attach 2 of my assignments, so this can help you to compare it. If you don t need them, you can just put another example</t>
  </si>
  <si>
    <t>[\"https://www.theacademicpapers.co.uk/wp-content/uploads/2024/03/4d02c9c52b9908ff4939ac2cb9a1dc98caw_a350_assessment_brief_2023_24.pdf\",\"https://www.theacademicpapers.co.uk/wp-content/uploads/2024/03/International Business Strategy.docx\",\"https://www.theacademicpapers.co.uk/wp-content/uploads/2024/03/CW1 6029SSL.docx\"]</t>
  </si>
  <si>
    <t>Anna</t>
  </si>
  <si>
    <t>a.morgunova07@gmail.com</t>
  </si>
  <si>
    <t>Assessment - Modern Takes on Historical Studies</t>
  </si>
  <si>
    <t>For this assignment, you need to put together a 10 slide presentation, accompanied by a written narration. The slides should include a title slide (slide 1) and a reference slide (slide 10) and should be presented in PowerPoint. The written narration should not exceed 1500 words and should be presented in either Word or pdf format. It should not replicate what is included on the slides, but should complement and elaborate on the slide content. Task The content of the presentation will be based on the ethical considerations you made in assignment 1. You should take these and outline a modern ethical assessment of the same psychological construct considered in the original study/experiment you considered in assignment 1. It is important that you do not attempt to design a study/experiment, but that you give most of your consideration into an ethical assessment so that it would comply with current BPS guidelines. To be a little clearer. You need to say what was unethical about the study you are looking at. Then you need to address those observations and say how they could be changed if the study were to run again, in an ethical manner that complies to the BPS Code of Ethics. In order to do this, you will need to think about the ways you would change the original methodology to address the key points noted below. There are as many different options here as there are imaginations! What we are really interested in is that you can demonstrate the application of the current ethical guidelines to human research. In order to facilitate the slide production, please consider the following key inclusions, and consult the assessment feedback form for indication of what you are to cover: Succinct overview of study and psychological construct being considered Who would your participants be and how would you obtain their ethical approval to partake in your study? For example, one of the criticisms of Milgram\'s study was that it had a sampling bias. This might be rectified by having a more cross-sectional sample. What would you have the participants do? How would this measure the same psychological construct without violating current ethical principles and/or standards. An example hereof might be that in Milgram\'s experiments, participants were visibly uncomfortable with the situation and what was asked of them. This is a risk to their mental health and wellbeing that should be avoided. How would your measurements/assessments link to the psychological construct being assessed? For example, in Milgram\'s experiments, the researcher was in the room urging the participant to \'keep going\'. Therefore, it could be argued that the research was measuring coercion rather than obedience, thus not measuring the construct of interest. A more ethical approach would need to ensure that the psychological construct of interest is being measured. Guidelines Your submission should be 1500 words in length (+/- 10%). Please make sure that you correctly cite and reference all sources you use, and include a reference list. The reference list will not be included in your final word count.</t>
  </si>
  <si>
    <t>Mozilla/5.0 (iPhone; CPU iPhone OS 17_1_1 like Mac OS X) AppleWebKit/605.1.15 (KHTML, like Gecko) Version/17.1.1 Mobile/15E148 Safari/604.1</t>
  </si>
  <si>
    <t>For this assignment, you need to put together a 10 slide presentation, accompanied by a written narration. The slides should include a The content of the presentation will be based on the ethical considerations you made in assignment 1. You should take these and outline a modern ethical assessment of the same psychological construct considered in the original study/experiment you considered in assignment 1. It is important that you do not attempt to design a study/experiment, but that you give most of your consideration into an ethical assessment so that it would comply with current BPS guidelines. To be a little clearer. You need to say what was unethical about the study you are looking at. Then you need to address those observations and say how they could be changed if the study were to run again, in an ethical manner that complies to the BPS Code of Ethics. In order to do this, you will need to think about the ways you would change the original methodology to address the key points noted below. There are as many different options here as there are imaginations! What we are really interested in is that you can demonstrate the application of the current ethical guidelines to human research. In order to facilitate the slide production, please consider the following key inclusions, and consult the assessment feedback form for indication of what you are to cover: Succinct overview of study and psychological construct being considered Who would your participants be and how would you obtain their ethical approval to partake in your study? For example, one of the criticisms of Milgram\\\'s study was that it had a sampling bias. This might be rectified by having a more cross-sectional sample. What would you have the participants do? How would this measure the same psychological construct without violating current ethical principles and/or standards. An example hereof might be that in Milgram\\\'s experiments, participants were visibly uncomfortable with the situation and what was asked of them. This is a risk to their mental health and wellbeing that should be avoided. How would your measurements/assessments link to the psychological construct being assessed? For example, in Milgram\\\'s experiments, the researcher was in the room urging the participant to \\\'keep going\\\'. Therefore, it could be argued that the research was measuring coercion rather than obedience, thus not measuring the construct of interest. A more ethical approach would need to ensure that the psychological construct of interest is being measured. Guidelines Your submission should be 1500 words in length (+/- 10%). Please make sure that you correctly cite and reference all sources you use, and include a reference list. The reference list will not be included in your final word count. Written Narration Imagine you are going to give a talk to an academic audience using your PowerPoint presentation. For the written narration, you will write down what you would say in this talk. Your narration should: Be in a Word document. Use headings relating to the slide numbers. Complement and elaborate on the slide content â€“ not just repeating what is already written on the slides. Consist of 1,500 words (+/-10%) Guidelines Please make sure that you correctly cite and reference all sources you use and include a reference list. The reference list will not be included in your final word count. For support with referencing, please visit Study Resources in the Course CafÃ©. Grading This activity will be graded, and you will receive feedback on it. The following rubric is provided to help you understand how you will be graded: Rubric Task The content of the presentation will be based on the ethical considerations you made in assignment 1. You should take these and outline a modern ethical assessment of the same psychological construct considered in the original study/experiment you considered in assignment 1. It is important that you do not attempt to design a study/experiment, but that you give most of your consideration into an ethical assessment so that it would comply with current BPS guidelines. To be a little clearer. You need to say what was unethical about the study you are looking at. Then you need to address those observations and say how they could be changed if the study were to run again, in an ethical manner that complies to the BPS Code of Ethics. In order to do this, you will need to think about the ways you would change the original methodology to address the key points noted below. There are as many different options here as there are imaginations! What we are really interested in is that you can demonstrate the application of the current ethical guidelines to human research. In order to facilitate the slide production, please consider the following key inclusions, and consult the assessment feedback form for indication of what you are to cover: Succinct overview of study and psychological construct being considered Who would your participants be and how would you obtain their ethical approval to partake in your study? For example, one of the criticisms of Milgram\'s study was that it had a sampling bias. This might be rectified by having a more cross-sectional sample. What would you have the participants do? How would this measure the same psychological construct without violating current ethical principles and/or standards. An example hereof might be that in Milgram\'s experiments, participants were visibly uncomfortable with the situation and what was asked of them. This is a risk to their mental health and wellbeing that should be avoided. How would your measurements/assessments link to the psychological construct being assessed? For example, in Milgram\'s experiments, the researcher was in the room urging the participant to \'keep going\'. Therefore, it could be argued that the research was measuring coercion rather than obedience, thus not measuring the construct of interest. A more ethical approach would need to ensure that the psychological construct of interest is being measured. Guidelines Your submission should be 1500 words in length (+/- 10%). Please make sure that you correctly cite and reference all sources you use, and include a reference list. The reference list will not be included in your final word count. Please use APA 7 reference style.</t>
  </si>
  <si>
    <t>[\"https://www.theacademicpapers.co.uk/wp-content/uploads/2024/03/F1DE00ED-480F-4A0B-B23B-535E3558FA67.pdf\",\"https://www.theacademicpapers.co.uk/wp-content/uploads/2024/03/Marking+Descriptors.pdf\"]</t>
  </si>
  <si>
    <t>172.225.10.41</t>
  </si>
  <si>
    <t>Ali</t>
  </si>
  <si>
    <t>nooryaly_12ann@hotmail.com</t>
  </si>
  <si>
    <t>nooryaly_12ann@hotmai.com</t>
  </si>
  <si>
    <t>TAP-539971</t>
  </si>
  <si>
    <t>Medical case study</t>
  </si>
  <si>
    <t>Hello This is a medical case study for MBBS degree. Please use medical language as much as possible. Please be creative and use diagrams to explain the medical reasons behind the symptoms. Please use the lab reports as well as all the physical findings e.g. physician examinations and chest X-ray and use them as reference to explain the pathology. I would really appreciate it if you could make this your best piece of work. Thank you.</t>
  </si>
  <si>
    <t>[\"https://www.theacademicpapers.co.uk/wp-content/uploads/2024/03/Case study (2).docx\"]</t>
  </si>
  <si>
    <t>80.42.41.126</t>
  </si>
  <si>
    <t>Mozilla/5.0 (Macintosh; Intel Mac OS X 10_15_7) AppleWebKit/537.36 (KHTML, like Gecko) Chrome/116.0.0.0 Safari/537.36</t>
  </si>
  <si>
    <t>Describe the light-dependent and light-independent reactions of photosynthesis. How do these reactions work together to convert light energy into chemical energy in the form of glucose?</t>
  </si>
  <si>
    <t>The title for the coursework essay is: \"Describe the light-dependent and light-independent reactions of photosynthesis. How do these reactions work together to convert light energy into chemical energy in the form of glucose?\" You have a limit of 1,000 words. This is a hard limit.</t>
  </si>
  <si>
    <t>Mozilla/5.0 (Windows NT 10.0; Win64; x64) AppleWebKit/537.36 (KHTML, like Gecko) Chrome/123.0.0.0 Safari/537.36</t>
  </si>
  <si>
    <t>Developing a spirit of inquiry</t>
  </si>
  <si>
    <t>This assignment has 2 parts: Formative assignment: 500 words, due date: 10/04/2024 Summative assignment: 2500 words, due date: 09/05/2024</t>
  </si>
  <si>
    <t>[\"https://www.theacademicpapers.co.uk/wp-content/uploads/2024/03/HS2002+Formative+assignment+2023-24.docx\",\"https://www.theacademicpapers.co.uk/wp-content/uploads/2024/03/HS2002+Summative+assignment+2023-24+AI.docx\"]</t>
  </si>
  <si>
    <t>104.28.86.114</t>
  </si>
  <si>
    <t>Md. Rabiul Islam</t>
  </si>
  <si>
    <t>rabiul.bindu@gmail.com</t>
  </si>
  <si>
    <t>rabiul.bin.du@gmail.com</t>
  </si>
  <si>
    <t>Global Solutions, Academic Excellence</t>
  </si>
  <si>
    <t>[\"https://www.theacademicpapers.co.uk/wp-content/uploads/2024/03/bottola.jpg\"]</t>
  </si>
  <si>
    <t>103.151.60.252</t>
  </si>
  <si>
    <t>Mozilla/5.0 (X11; Linux x86_64) AppleWebKit/537.36 (KHTML, like Gecko) Chrome/121.0.0.0 Safari/537.36</t>
  </si>
  <si>
    <t>Kate Buswell</t>
  </si>
  <si>
    <t>buswellkatie@gmail.com</t>
  </si>
  <si>
    <t>Real Estate</t>
  </si>
  <si>
    <t>My dissertation is all about revitalizing the high streets / town centres (not city centres, smaller towns), with a specific focus on the impact of implementing leisure activities/experiences. For my data collection, I have picked one run down town centre (Ellesmere Port, as they have been granted Â£13 million pound funding from the governments Levelling Up fund. The questionnaire link is attached so that you can see which questions were asked (I have 200 responses). https://app.onlinesurveys.jisc.ac.uk/s/ljmu/impact-of-leisure-facilities-in-ellesmere-port-town-centre I am really struggling with the literature review as we have never done one before. I am aiming for a first class and have currently been getting between 75 - 90% on all other assignments, but really struggling with my dissertation! My supervisor has briefly looked at my current literature review and has said its probably at around 60% but they are understaffed and unable to give thorough feedback. I have also attached the mark scheme, my research proposal poster (I got 79% for this), and the background of my introduction that I have put before my literature review to show some context. Please feel free to rearrange and advise the best way to tackle my literature review, if you do need anything else from me just let me know. Thank you very much!</t>
  </si>
  <si>
    <t>[\"https://www.theacademicpapers.co.uk/wp-content/uploads/2024/03/Background and literature review.docx\",\"https://www.theacademicpapers.co.uk/wp-content/uploads/2024/03/6200BEUG Research Project Assessment (2023-24) (1).docx\",\"https://www.theacademicpapers.co.uk/wp-content/uploads/2024/03/Poster design FINAL 2.pptx\"]</t>
  </si>
  <si>
    <t>90.201.144.81</t>
  </si>
  <si>
    <t>Effect of Social Media on Self-esteem and body image in Young Males</t>
  </si>
  <si>
    <t>Please could you complete the Analysis of Findings section of my dissertation? See below the excerpt from my dissertation handbook regarding the analysis of findings chapter: 4.0 Analysis of Findings When constructing a qualitative based analysis chapter you need to ensure that the section is structured appropriately. The chapter should start with restating your research question and the purpose of the research. Focus is then needed on how you wish to present your qualitative data/findings so that they are responsive to the research question being addressed. This can be done in a number of ways for example, Research Questions Order, Themes or Chronological Events. This could also include visual formats such as word clouds, network diagrams, thematic maps, charts and graphs where appropriate. Evidence within this section should be based upon a thematic transcript of data, providing full and thorough evidence of qualitative data collection. All transcripts should be provided within the appendices and referred to appropriately as evidence throughout the chapter. Consideration here is needed to ensure the confidentiality and anonymity of participants (GDPR, 2018). I have also attached the excel document of my findings from the questionnaire.</t>
  </si>
  <si>
    <t>[\"https://www.theacademicpapers.co.uk/wp-content/uploads/2024/03/Effect of Social Media on Self-Esteem and Body Image in Young Men.xlsx\"]</t>
  </si>
  <si>
    <t>151.227.83.204</t>
  </si>
  <si>
    <t>Liv Simonsen</t>
  </si>
  <si>
    <t>Robot-assisted excision of endometriosis: a case study report.</t>
  </si>
  <si>
    <t>I am including an example of a colleague\'s full essay in case it is useful. Although it is on pyeloplasty rather than endometriosis, it could serve as a general guide. Also included is the 500 word short version of the subject topic, which the full report should be based on. Assessment Task Detail and Instructions: Case study: This 4500 word case study will enable you to carry out an in-depth exploration of the care provided to a patient with whom you had significant involvement. Assessment weighting: 80% Rationale for assessment design: The assessment is designed to enable students to demonstrate that they are able to meet the expectations of the Royal College of Surgeons Curriculum Framework for SCPs by discussing the theory expected of them in the document. Links to module learning outcomes: Each of the learning outcomes should be addressed. Failure to do so will result in your work being unsuccessful. Links to course learning outcomes: This assessment supports and is supported by MOD005260 - consultation and assessment skills and will enable you to demonstrate your growth in knowledge as relevant to your specialist area. Assessment information: Having selected a suitable patient and completed the necessary ethics review paperwork and earlier assessment you are required to outline the care of your patient. Some elements - for example the general history of the patient may be placed in an appendix. Consideration should be given to: - the patient\'s presentation - the aetiology of their condition - any relevant anatomy and physiology (including any significant embryology) - consideration of investigations / physical examination / consultation model - consent related issues - conduct of the operation - there is no requirement to include a \'blow by blow\' explanation - it you feel that this would benefit the case study you should include an appendix. - the involvement of the SCP / rationales for action / record keeping / the impact of parity of assessment / logbooks as a reflective tool / the impact of reflection and self audit This list is not exhaustive but will provide you with an appreciation of what is required. Assessment Task Detail and Instructions: Case study: This 4500 word case study will enable you to carry out an in-depth exploration of the care provided to a patient with whom you had significant involvement. Assessment weighting: 80% Rationale for assessment design: The assessment is designed to enable students to demonstrate that they are able to meet the expectations of the Royal College of Surgeons Curriculum Framework for SCPs by discussing the theory expected of them in the document. Links to module learning outcomes: Each of the learning outcomes should be addressed. Failure to do so will result in your work being unsuccessful. Links to course learning outcomes: This assessment supports and is supported by MOD005260 - consultation and assessment skills and will enable you to demonstrate your growth in knowledge as relevant to your specialist area. Assessment information: Having selected a suitable patient and completed the necessary ethics review paperwork and earlier assessment you are required to outline the care of your patient. Some elements - for example the general history of the patient may be placed in an appendix. Consideration should be given to: - the patient\'s presentation - the aetiology of their condition - any relevant anatomy and physiology (including any significant embryology) - consideration of investigations / physical examination / consultation model - consent related issues - conduct of the operation - there is no requirement to include a \'blow by blow\' explanation - it you feel that this would benefit the case study you should include an appendix. - the involvement of the SCP / rationales for action / record keeping / the impact of parity of assessment / logbooks as a reflective tool / the impact of reflection and self audit This list is not exhaustive but will provide you with an appreciation of what is required. Assessment Task Detail and Instructions: Case study: This 4500 word case study will enable you to carry out an in-depth exploration of the care provided to a patient with whom you had significant involvement. Assessment weighting: 80% Rationale for assessment design: The assessment is designed to enable students to demonstrate that they are able to meet the expectations of the Royal College of Surgeons Curriculum Framework for SCPs by discussing the theory expected of them in the document. Links to module learning outcomes: Each of the learning outcomes should be addressed. Failure to do so will result in your work being unsuccessful. Links to course learning outcomes: This assessment supports and is supported by MOD005260 - consultation and assessment skills and will enable you to demonstrate your growth in knowledge as relevant to your specialist area. Assessment information: Having selected a suitable patient and completed the necessary ethics review paperwork and earlier assessment you are required to outline the care of your patient. Some elements - for example the general history of the patient may be placed in an appendix. Consideration should be given to: - the patient\'s presentation - the aetiology of their condition - any relevant anatomy and physiology (including any significant embryology) - consideration of investigations / physical examination / consultation model - consent related issues - conduct of the operation - there is no requirement to include a \'blow by blow\' explanation - it you feel that this would benefit the case study you should include an appendix. - the involvement of the SCP / rationales for action / record keeping / the impact of parity of assessment / logbooks as a reflective tool / the impact of reflection and self audit This list is not exhaustive but will provide you with an appreciation of what is required. Marking Rubric element 011 MOD004629 Title 0% Introduction 5% A short introduction introducing the patientâ€™s condition in the context of published expert opinion Ethics statement 10% LO1 A brief explanation of how the work meets national and university expectations regarding patient confidentiality Aetiology of the patientâ€™s condition 10% LO2/LO4 Consideration of factors relevant to the development of the patientâ€™s condition Relevant anatomy &amp; physiology 10% LO2 / LO4/LO5 Demonstration of the ability to think at a â€˜cellularâ€™ level Achieving a diagnosis 10% LO4 Investigations undertaken to achieve a diagnosis Interpretation of investigations Impact of the results of investigations on patient care Communication strategies 10% LO3 Consideration of the consultation model used Consideration of how patient understanding can be improved Consent 10% LO1/LO3 Consideration of case law Consideration of national guidance documents Support of patient autonomy Patient safety 10% LO1/LO5 The SCPâ€™s contribution to perioperative patient safety Correct site strategies WHO checklist SSI prevention Patient positioning SCP involvement in the operation 5% LO2/LO5 This should not be a â€˜blow by blow; description of the operation- if this information is provided it should be contained in an appendix and the reader signposted to the information Consider the need for evidence based practice Evaluation of SCP practice 10% LO1/LO5 Expectations of regulators National norms for surgical care teams (logbook) Benefits of good documentation National expectations for MAPs (HEE guidance) Conclusion 5% A drawing together of the SCP role within the care of the patient References 5% Correctly placed Using the ARU Harvard format Appropriate age of reference material Appendices 0% Marking Rubric element 011 MOD004629 Title 0% Introduction 5% A short introduction introducing the patientâ€™s condition in the context of published expert opinion Ethics statement 10% LO1 A brief explanation of how the work meets national and university expectations regarding patient confidentiality Aetiology of the patientâ€™s condition 10% LO2/LO4 Consideration of factors relevant to the development of the patientâ€™s condition Relevant anatomy &amp; physiology 10% LO2 / LO4/LO5 Demonstration of the ability to think at a â€˜cellularâ€™ level Achieving a diagnosis 10% LO4 Investigations undertaken to achieve a diagnosis Interpretation of investigations Impact of the results of investigations on patient care Communication strategies 10% LO3 Consideration of the consultation model used Consideration of how patient understanding can be improved Consent 10% LO1/LO3 Consideration of case law Consideration of national guidance documents Support of patient autonomy Patient safety 10% LO1/LO5 The SCPâ€™s contribution to perioperative patient safety Correct site strategies WHO checklist SSI prevention Patient positioning SCP involvement in the operation 5% LO2/LO5 This should not be a â€˜blow by blow; description of the operation- if this information is provided it should be contained in an appendix and the reader signposted to the information Consider the need for evidence based practice Evaluation of SCP practice 10% LO1/LO5 Expectations of regulators National norms for surgical care teams (logbook) Benefits of good documentation National expectations for MAPs (HEE guidance) Conclusion 5% A drawing together of the SCP role within the care of the patient References 5% Correctly placed Using the ARU Harvard format Appropriate age of reference material Appendices 0% Knowledge and Understanding Critically evaluate the legal and ethical issues for patients/clients when planning evidence- based interventions or strategies 2 Knowledge and Understanding Use critical thinking, analytical methods, decision making skills and evaluation techniques to synthesise knowledge to enhance patient care. 3 Knowledge and Understanding Critically examine the communication strategies used and implement alternative strategies as required to enhance patient/client care 4 Intellectual, practical, affective and transferrable skills Formulate a diagnosis through the use of diagnostic tests and synthesise and interpret the results to adapt management of patient care accordingly 5 Intellectual, practical, affective and transferrable skills Critically evaluate practice in order to enhance knowledge and understanding and develop and apply advanced surgical skills within the remit of the Surgical Care Practitioner role. In terms of number of references, please use the pyeloplasty example essay as a guide. Referencing is Anglia Ruskin Harvard.</t>
  </si>
  <si>
    <t>[\"https://www.theacademicpapers.co.uk/wp-content/uploads/2024/03/Example Case Study.docx\",\"https://www.theacademicpapers.co.uk/wp-content/uploads/2024/03/2033403.docx\"]</t>
  </si>
  <si>
    <t>92.29.84.22</t>
  </si>
  <si>
    <t>nataliasenra90@gmail.com</t>
  </si>
  <si>
    <t>Hello, I want 3000 words added to my existing order 197207865. I need the following: - 1000 words for a method section. (Hypothetically ) We interviewed 6 participants. They were people living in London that are not native from the UK. We used semi-structured interviwes that last approximately one hour. Please, mention the guidelines that I referred to is the Code of Ethics and Conduct and the British Psychological Society Code of Human Research Ethics and mention about consent, right to withdraw and debrief. - 500 words on the results section. Please remember the study is done in the uk (London) and not in Germany. (no need to. change the preovious work) - 1000 words on the discussion. Please, remember this is about self concept clarity in people who lives in London for more than 5-6 years but are not native from the UK. Thank you very much. My previous writer id is TAP-50022-822-PhD and I would like to have him again. If this is not possible I would need the new writer to accomodate the information to my l ast order. Please, meet the deadline. It is important. Thank you</t>
  </si>
  <si>
    <t>83.59.48.196</t>
  </si>
  <si>
    <t>Clara E</t>
  </si>
  <si>
    <t>vanilla.latte1706@gmail.com</t>
  </si>
  <si>
    <t>Exploring the Structure and Function of Cells</t>
  </si>
  <si>
    <t>Illustrated Report Title: Exploring the Structure and Function of Cells Required: An illustrated report within 1 document (word or pdf) including the following 3 sections. Must be complete with pages: title, introduction, contents, sections, references and bibliography. Section 1 Title: Prokaryotic &amp; Eukaryotic Cells Tasks: Describe the subcellular structure of prokaryotic cells (bacterial) Describe the subcellular structure of eukaryotic cells (plant and animal) Explain the function of each organelle of eukaryotic cells. Compare and contrast the structures and functions of prokaryotic and eukaryotic cells. Also Required: Diagrams and/ or comparison tables with written commentary Section 2 Title: Cellular Metabolism Tasks: Demonstrate that you understand cellular metabolism through explanation of the following areas: The role of the cell membrane in regulating how nutrients are gained and waste products lost. The regulation of movement of substances by the cell membrane. How animal cells use nutrients to provide the energy for growth, movement, and cell division (promote cellular functions). The synthesis of proteins including the role of nucleic acids in translation and transcription. The role of nucleic acids in transcription and translation. Explain and describe protein synthesis. Also Required: A variety of images with written commentary Section 3 Title: Stem Cells, Mitosis &amp; Interphase Tasks: Explain what stem cells are, where they can be found and the role they have in the development of new tissues, particularly in an embryo. Explain the role of stem cells from the embryo in the development of new tissues. Describe the stages of mitosis including interphase. (prophase, prometaphase, Metaphase, Anaphase, Telophase, Cytokinesis). Explain how genetic information is preserved and passed down to daughter cells in mitosis. Also Required: Diagrams and/ or comparison tables with written commentary</t>
  </si>
  <si>
    <t>85.255.234.4</t>
  </si>
  <si>
    <t>Mozilla/5.0 (X11; CrOS x86_64 14541.0.0) AppleWebKit/537.36 (KHTML, like Gecko) Chrome/122.0.0.0 Safari/537.36</t>
  </si>
  <si>
    <t>Elizabeth Y</t>
  </si>
  <si>
    <t>Illustrated Report: Exploring the Structure and Function of Cells</t>
  </si>
  <si>
    <t>Saba M Ali</t>
  </si>
  <si>
    <t>Students Civic Engagement</t>
  </si>
  <si>
    <t>Write the paper. I will attached research the questions and data (Students interview about their experience in during their civic engagement). I need your support to write high quality paper to publish it in high impact journal. Attached: 1. The paper draft that I have already started 2. Interview transcript.</t>
  </si>
  <si>
    <t>[\"https://www.theacademicpapers.co.uk/wp-content/uploads/2024/03/Civic Engagement Paper Draft.docx\",\"https://www.theacademicpapers.co.uk/wp-content/uploads/2024/03/FS1.docx\"]</t>
  </si>
  <si>
    <t>Isaac Woodroffe Seale</t>
  </si>
  <si>
    <t>isaacwseale@hotmail.com</t>
  </si>
  <si>
    <t>Compare and discuss slavery in classical Athens and Sparta.</t>
  </si>
  <si>
    <t>Please comapre the two approaches to slavery in the classical period on ancient Greece between Athens and Sparta. Come to a conclusion on the key differences and what they mean overall. I have added my essay plan below to work from as well as lecture sliddes that provide key information i would like to get a mark of a first and have also provided marking criteria below.</t>
  </si>
  <si>
    <t>[\"https://www.theacademicpapers.co.uk/wp-content/uploads/2024/03/CLAS-Marking-Criteria-General-Assessment (1).pdf\",\"https://www.theacademicpapers.co.uk/wp-content/uploads/2024/03/project proposal (slaves).docx\",\"https://www.theacademicpapers.co.uk/wp-content/uploads/2024/03/SlaveryetcLect3.pdf\"]</t>
  </si>
  <si>
    <t>151.228.140.236</t>
  </si>
  <si>
    <t>Mozilla/5.0 (Macintosh; Intel Mac OS X 10_15_7) AppleWebKit/537.36 (KHTML, like Gecko) Chrome/123.0.0.0 Safari/537.36</t>
  </si>
  <si>
    <t>Nicholas Huggan</t>
  </si>
  <si>
    <t>nickyhuggan7@hotmail.com</t>
  </si>
  <si>
    <t>vingile@live.com</t>
  </si>
  <si>
    <t>exploring the impact of legislation change - organ donation (deemed consent) act 2019 - had on the critical care nurses in the tertiary hospitals in England</t>
  </si>
  <si>
    <t>This is the brief that we have received from the uni: First section â€“ you may wish to use chapters in which case this is Chapter 1 - Introduction Aim and objectives of your project that also address the importance of patient involvement 20% of marks; remember 20% of 6000 word allowance = 1200 words In this opening section you should aim to: â€¢ provide a clear rationale for the project, why is it important? â€¢ be clear about the connection to adult nursing â€¢ consider key documents (e.g., government documents, professional standards) and statistics to support the rationale â€¢ address the involvement and importance of service users, what do they say about your topic? â€¢ demonstrate knowledge of the specialist area of practice you have chosen and question conventional practice using balanced, logical, and supported argument â€¢ promote interest in the project â€¢ point forwards to section three, what is a research proposal and why is it needed? Chapter 2 â€“ Literature review Background and critical reflection of the contemporary corpus of literature 30% of marks; remember 30% of 6000 word allowance = 1800 words In this section you are required to review research articles on your topic. Therefore, you need to search for research articles focused on your topic and select a suitable amount to support your discussion. The literature review should have a logical flow in which the key issues are clearly articulated, therefore in this section you should aim to: â€¢ demonstrate how you have formulated a question that you can answer from the literature â€¢ provide a clear description of the search strategy, you could include which databases you used, the search terms you have inputted (structured around PICO/PEO/SPIDER) whether you used Boolean searching, and how you decided to include or exclude articles â€¢ demonstrate the ability to develop logical arguments using the literature presented, this will likely be supported through the use of two or three themes which have come from the research literature â€¢ provide clear evidence of the ability to critically evaluate the research literature â€¢ demonstrate the ability to critically appraise the methodology of the research evidence presented, for this consider how the research was completed and use CASP tools to support your assessment of their quality â€¢ summarise the justification for your choice of project and your project approach arising from literature. This is your link to section three. Chapter 3 â€“ Research proposal Plan of research design methodology, key strategies used to assess the effectiveness of tools and techniques used, ethical considerations 30% of marks; remember 30% of 6000 word allowance = 1800 words Within the research design methodology aim to: â€¢ provide a copy of your research project plan using the following framework o Method ï‚§ This should identify the research method being used to underpin the study and explain why this is an appropriate method for answering your research question. o Design ï‚§ How will the research proceed? o Participants ï‚§ Participant selection should include a discussion around sampling and recruitment. o Ethics ï‚§ How will you ensure the safety of participants? Think about ethical approval processes, consent, safety, debrief etc o Materials and equipment ï‚§ What do you need to complete the research study? o Procedure ï‚§ This section should identify the plan of how the research will be conducted. o Data collection ï‚§ How will you collect data? This may be questionnaires, focus groups etc. o Data analysis ï‚§ How will the collected data be analysed? NB remember to remain critical and avoid merely describing your proposed plan for implementation. Chapter 4 â€“ Personal reflection Application of study results, critically reflect on your strengths and weaknesses to identify learning needs in relation to decision making and leading future projects, dissemination of results 20% of marks; remember 20% of 6000 word allowance = 1200 words In this final section you should aim to think about communicating what you have learned through planning your research project: â€¢ write a critical reflection about the process you have gone through to plan this project and consider how you would evaluate its success, think about the impact it has had on you and how it could impact on the wider profession if results were shared â€¢ we would encourage you to avoid the use of â€˜Iâ€™ wherever possible. So, for example, â€˜I am aware that the transition to staff nurse is going to be a challengeâ€™ could be â€˜evidence suggests the transition to â€¦â€™ etc. However, there will be times where â€˜Iâ€™ may be unavoidable. â€¢ identify future personal and professional development needs in relation to project management skills using an appropriate self-assessment tool (examples include, Belbin, DeBono, NHS Leadership tool, SWOT) â€¢ develop a personal action plan, which demonstrates how this can be achieved â€¢ consider how the results of the project will be shared with the professional and wider audience â€¢ conclusion of the project â€“ this should be an effective summary of key issues considered in the dissertation and of your personal reflections on what you have learned</t>
  </si>
  <si>
    <t>[\"https://www.theacademicpapers.co.uk/wp-content/uploads/2024/03/organ donation.docx\",\"https://www.theacademicpapers.co.uk/wp-content/uploads/2024/03/Table.docx\"]</t>
  </si>
  <si>
    <t>3.8.40.219</t>
  </si>
  <si>
    <t>I need the dissertation for the research proposal linking to adult nursing. This is the brief that we have received from the university: First section â€“ you may wish to use chapters in which case this is Chapter 1 - Introduction Aim and objectives of your project that also address the importance of patient involvement 20% of marks; remember 20% of 6000 word allowance = 1200 words In this opening section you should aim to: â€¢ provide a clear rationale for the project, why is it important? â€¢ be clear about the connection to adult nursing â€¢ consider key documents (e.g., government documents, professional standards) and statistics to support the rationale â€¢ address the involvement and importance of service users, what do they say about your topic? â€¢ demonstrate knowledge of the specialist area of practice you have chosen and question conventional practice using balanced, logical, and supported argument â€¢ promote interest in the project â€¢ point forwards to section three, what is a research proposal and why is it needed? Chapter 2 â€“ Literature review Background and critical reflection of the contemporary corpus of literature 30% of marks; remember 30% of 6000 word allowance = 1800 words In this section you are required to review research articles on your topic. Therefore, you need to search for research articles focused on your topic and select a suitable amount to support your discussion. The literature review should have a logical flow in which the key issues are clearly articulated, therefore in this section you should aim to: â€¢ demonstrate how you have formulated a question that you can answer from the literature â€¢ provide a clear description of the search strategy, you could include which databases you used, the search terms you have inputted (structured around PICO/PEO/SPIDER) whether you used Boolean searching, and how you decided to include or exclude articles â€¢ demonstrate the ability to develop logical arguments using the literature presented, this will likely be supported through the use of two or three themes which have come from the research literature â€¢ provide clear evidence of the ability to critically evaluate the research literature â€¢ demonstrate the ability to critically appraise the methodology of the research evidence presented, for this consider how the research was completed and use CASP tools to support your assessment of their quality â€¢ summarise the justification for your choice of project and your project approach arising from literature. This is your link to section three. Chapter 3 â€“ Research proposal Plan of research design methodology, key strategies used to assess the effectiveness of tools and techniques used, ethical considerations 30% of marks; remember 30% of 6000 word allowance = 1800 words Within the research design methodology aim to: â€¢ provide a copy of your research project plan using the following framework o Method ï‚§ This should identify the research method being used to underpin the study and explain why this is an appropriate method for answering your research question. o Design ï‚§ How will the research proceed? o Participants ï‚§ Participant selection should include a discussion around sampling and recruitment. o Ethics ï‚§ How will you ensure the safety of participants? Think about ethical approval processes, consent, safety, debrief etc o Materials and equipment ï‚§ What do you need to complete the research study? o Procedure ï‚§ This section should identify the plan of how the research will be conducted. o Data collection ï‚§ How will you collect data? This may be questionnaires, focus groups etc. o Data analysis ï‚§ How will the collected data be analysed? NB remember to remain critical and avoid merely describing your proposed plan for implementation. Chapter 4 â€“ Personal reflection Application of study results, critically reflect on your strengths and weaknesses to identify learning needs in relation to decision making and leading future projects, dissemination of results 20% of marks; remember 20% of 6000 word allowance = 1200 words In this final section you should aim to think about communicating what you have learned through planning your research project: â€¢ write a critical reflection about the process you have gone through to plan this project and consider how you would evaluate its success, think about the impact it has had on you and how it could impact on the wider profession if results were shared â€¢ we would encourage you to avoid the use of â€˜Iâ€™ wherever possible. So, for example, â€˜I am aware that the transition to staff nurse is going to be a challengeâ€™ could be â€˜evidence suggests the transition to â€¦â€™ etc. However, there will be times where â€˜Iâ€™ may be unavoidable. â€¢ identify future personal and professional development needs in relation to project management skills using an appropriate self-assessment tool (examples include, Belbin, DeBono, NHS Leadership tool, SWOT) â€¢ develop a personal action plan, which demonstrates how this can be achieved â€¢ consider how the results of the project will be shared with the professional and wider audience â€¢ conclusion of the project â€“ this should be an effective summary of key issues considered in the dissertation and of your personal reflections on what you have learned</t>
  </si>
  <si>
    <t>â€¢My professional practice: Diagnostic Radiography â€¢If you have any questions please contact me</t>
  </si>
  <si>
    <t>[\"https://www.theacademicpapers.co.uk/wp-content/uploads/2024/03/HS2002+Summative+assignment+2023-24+AI.docx\"]</t>
  </si>
  <si>
    <t>Bernie Donohoe</t>
  </si>
  <si>
    <t>sdonoh@googlemail.com</t>
  </si>
  <si>
    <t>Gender Bias in ADHD Diagnosis: A research project on the early identification of girls in mainstream primary schools</t>
  </si>
  <si>
    <t>The referencing is APA 7th addition. I am attaching all the work I have completed on the project to date, it has also been sent via email. Some of the work is written up in notes as an outline. The formatting I have completed is evident within the document. My superior is happy with my abstract however I am happy for you to edit it if need be. I don\'t need additional help with my acknowledgements section. I am also attaching references that I would like included within my dissertation where possible.</t>
  </si>
  <si>
    <t>[\"https://www.theacademicpapers.co.uk/wp-content/uploads/2024/03/References to be used!.docx\",\"https://www.theacademicpapers.co.uk/wp-content/uploads/2024/03/AutoRecovery save of dissertation blank format Final 2.docx\",\"https://www.theacademicpapers.co.uk/wp-content/uploads/2024/03/Dissertation proposal.docx\",\"https://www.theacademicpapers.co.uk/wp-content/uploads/2024/03/ADHD questionnaire responses.xlsx\",\"https://www.theacademicpapers.co.uk/wp-content/uploads/2024/03/School table.docx\",\"https://www.theacademicpapers.co.uk/wp-content/uploads/2024/03/Sciutto_Eisenberg_2007.pdf\",\"https://www.theacademicpapers.co.uk/wp-content/uploads/2024/03/A_Guide_to_SpLD_2nd_ed.pdf\",\"https://www.theacademicpapers.co.uk/wp-content/uploads/2024/03/References - checklist.docx\",\"https://www.theacademicpapers.co.uk/wp-content/uploads/2024/03/Has schooling of ADHD students reached a crossroads.pdf\",\"https://www.theacademicpapers.co.uk/wp-content/uploads/2024/03/School staff perspectives on ADHD and training understanding the needs and views of UK primary staff.pdf\",\"https://www.theacademicpapers.co.uk/wp-content/uploads/2024/03/Teachers gendered perceptions of attention deficit hyperactivity disorder a literature review.pdf\",\"https://www.theacademicpapers.co.uk/wp-content/uploads/2024/03/What Teachers Think and Know about ADHD Validation of the ADHD school expectation Questionnaire ASE.pdf\",\"https://www.theacademicpapers.co.uk/wp-content/uploads/2024/03/The road to diagnosis and treatment in girls and boys with ADHD gender differences in the diagnostic process.pdf\"]</t>
  </si>
  <si>
    <t>149.50.160.3</t>
  </si>
  <si>
    <t>BERNADETTE DONOHOE</t>
  </si>
  <si>
    <t>The referencing is APA 7th addition. I am attaching all the work I have completed on the project to date, it has also been sent via email. Some of the work is written up in notes as an outline. The formatting I have completed is evident within the document. My superior is happy with my abstract however I am happy for you to edit it if need be. I don\\\'t need additional help with my acknowledgements section. I am also attaching references that I would like included within my dissertation where possible.</t>
  </si>
  <si>
    <t>Brand : Burburry New product : New augmented reality shopping tool Drawing on secondary research, craft a compelling case study on a company of your choice (excluding Apple, Google, Disney, and Pixar). Emphasise the role of strategic leadership and organisational culture in driving creativity and innovation within the chosen company. Critically reflect on the new product development process and presentation pitch experience (formative presentation). Showcase your creative writing skills while seamlessly blending an engaging narrative with a solid academic foundation</t>
  </si>
  <si>
    <t>[\"https://www.theacademicpapers.co.uk/wp-content/uploads/2024/03/6015 brief.pdf\"]</t>
  </si>
  <si>
    <t>102.216.217.146</t>
  </si>
  <si>
    <t>Please can you write a literature review chapter for my dissertation on the Effect of Social Media on the Self-Esteem and Body Image of Young Men. Please see below the excerpt from my dissertation handbook regarding the literature review chapter: 2.0 Review of Literature Please note that a review of literature is required for Primary and Secondary Research. This should contain a review and critique of the relevant literature referring to key papers and recent research in your chosen area. Put your own work into the context of others, and state the current knowledge of the area of investigation. Your literature review should be critical rather than descriptive and should identify weaknesses in methodologies and gaps in current knowledge, making suggestions for further research. Please note that a review of literature is not the same as an annotated bibliography. It is advised that you organise this thematically and ideally have no more than 5 sub-sections. ------------------------------------------------------------------------------------------------------------------------------------------------------------------------------------------------------------------- Purpose of a Literature Review - Demonstrate your knowledge of the field Randolph (2007; pg. 2) suggests this means \"vocabulary, theories, key variables and phenomena, and its methods and history\" it also provides information about \"the influential researchers and research groups in the field\" The literature review is an opportunity to present the gap in the literature or research field, it enables a researcher to highlight and address methodological insights /themes in the field that may pose new insights for inquiry. _____________________________________________________________________________________________________________________________________ The 5 C\'s of Literature Reviews Cite Compare Contrast Critique Connect _____________________________________________________________________________________________________________________________________ How to Approach the Literature Review: Thematic vs Linear A linear approach to a literature seeks to review one study / previous piece of research at a time, choosing to critically analysis the piece of research, its strengths and weaknesses and wider support or critique. Within an undergraduate literature review it would be expected that between 8-10 pieces of research are discussed and reviewed with wider research bought in to provide the critical analysis. An alternative approach however is a Thematic Approach A thematic approach seeks to group research and its findings into themes, ideas or concepts, here the research covered may be wider and highlight linkage between previous research outcomes and conclusions. This is the most common form / approach of Literature Reviews and provides a greater opportunity for deeper critical analysis and demonstration of the wider knowledge of the subject/research area. When picking the research out to include within your literature review you should always be considering the strength of the research in relation to your research area and how relevant the piece of research is for engaging the reader in the research area and moving the topic forward towards your research idea. Therefore ask yourself as you research for the literature review is \"should this evidence play a part in my literature review, and if so how and where?\" By identifying the links between research and whether the research is supportive or in contrast to an argument being presented is key. Literature reviews should be made up entirely of secondary literature that is academic and relevant to the research area (i.e. others findings) they should not contain new information or knowledge (i.e. your research outcomes). _____________________________________________________________________________________________________________________________________ Writing your Literature Review When writing your literature review think about the process of uncovering a story, from general concepts, theories and ideas to a specific outcome (i.e. the need for your research to be conducted) During the beginning of the literature review it is imperative that you introduce and define the main concepts, terms and theories as this will provide a clear foundation for the reader (and meet the scientific principles of research; precision and parsimony) The further through your literature the more specific research needs to be linked with your topic. Often it is easier to research Specific outwards to more general and then write inwards (general to specific) Please see the below link for additional guidance: https://www.kent.ac.uk/guides/literature-reviews/literature-reviews</t>
  </si>
  <si>
    <t>Dominika Meisal</t>
  </si>
  <si>
    <t>pmeisel27@gmail.com</t>
  </si>
  <si>
    <t>The Impact of cost of living on consumer buying behavior: A case study of Asda Birmingham UK.behavior</t>
  </si>
  <si>
    <t>I need regular updates chapter by chapter as I need to present the work to my supervisor</t>
  </si>
  <si>
    <t>51.183.162.196</t>
  </si>
  <si>
    <t>Mozilla/5.0 (Linux; Android 12; SAMSUNG SM-S901B) AppleWebKit/537.36 (KHTML, like Gecko) SamsungBrowser/23.0 Chrome/115.0.0.0 Mobile Safari/537.36</t>
  </si>
  <si>
    <t>The Health Strategies report</t>
  </si>
  <si>
    <t>2. Health strategies report will be a description of the health inequalities of a chosen population (Hounslow Borough of London), an analysis of a joint strategic needs assessment (JSNA) and the joint health and wellbeing strategy (JHWS). 3. This report is intended to enhance your understanding of JSNA and JHWS. 4. you will identify the joint health and well-being strategy (JHWBS) linked to the JSNA. 5. The choice of JSNA and associated JHWBS will be decided by you. 6. For the chosen community identify the most current JSNA and JHWBS: An example of how to do this using Islington Council is as follows: (a) Refer to Islington Council Website (b) Use the search engine to find the joint strategic needs assessment. (c) You can then access the current JSNA (d) You can then access the current JHWBS linked to this JSNA 8. The written report should be 1200 words (+/- 10%) (including tables, figures and appendices), fully referenced, word processed, Arial font, size 11, and 1.5 line spaced. You should use Harvard referencing style. There will be a reduction in marks for students who exceed the word count by 10% and/or excessive use of tables. There is no fixed or rigid format for your report, but you must work within the word limit of 1200 words. A suggested structure could be along the following lines: (700 words): Analysis of the JSNA and the JHWBS Discuss and analyse the JSNA &amp; JHWBS â€¢ Consider the following: â€¢ Does the JSNA identify key priority outcomes related to nutrition, considering community/patient experiences, local needs and preferences, risk assessments, national priorities and other guidance, such as National Institute for Health and Clinical Excellence (NICE) guidelines? â€¢ Outline and describe the strategies or policies which are being delivered. â€¢ What is the rationale for the strategies/policies? â€¢ Which stakeholders are involved? â€¢ Are the policies wide ranging, including food retailers/outlets, schools, the built environment, the media, healthcare etc. â€¢ Who are the target population? For example, is it only children and young people or all the community? â€¢ Does the policy have set targets (e.g., to see a fall in obesity prevalence by the year 20XX), or an increase in the intake of fruits and vegetables? â€¢ Comment on whether an evaluation of progress has been considered. â€¢ Evaluate the content of the policy and perhaps compare its strengths and weaknesses with the literature or the Healthy Weight Healthy Lives document. â€¢ If possible, assess any impact or effectiveness of the policy and if there is evidence of outcomes from the policy e.g., a fall in obesity prevalence, a reduction in mean BMI, an increase in the consumption of fruit and vegetables. â€¢ Discuss whether the JHWBS meets the population health needs directly related to nutrition. â€¢ Identify and write about any potential gaps in the strategy. â€¢ Identify any further evidence from the literature that supports the selected strategy. Recommendations and final comments (500 words) â€¢ Where possible, suggest how any gaps in strategy/policy activities can be filled, e.g., a lack of breastfeeding initiatives, workplace health promotion etc). â€¢ If they plan to undertake any evaluation and how this is to be conducted, it would be worth mentioning. â€¢ Consider any new health strategies to improve the health status of your population using the evidence base. Refer to published examples from the literature. It is appropriate to use international publications where relevant. â€¢ Identify any potential barriers to the development of a robust and effective JSNA and to the implementation of the JHWBS. Refer to published material. â€¢ Finally, include a conclusion, around 1-2 sentences. You will need a list of key references to support your analysis /evaluation. These can be in the form of a URL or link to a specific website and any other sources of information you have used to produce this report.</t>
  </si>
  <si>
    <t>2.29.186.243</t>
  </si>
  <si>
    <t>Social Work Studies: Children and Family</t>
  </si>
  <si>
    <t>Year 1 SPOLM5102 Social Work Studies essay (summative) This 4000-word essay counts for 100% of your mark. You need to outline and critically evaluate ONE area of social work practice that has been covered during the teaching sessions for this unit; mental health (adult or child &amp; adolescent) OR child and family OR adult care OR Housing and Homelessness OR Substance Misuse OR Domestic Violence. Your essay should address the following key areas with reference to relevant research and other literature: 1. Describe and critically analyse the efficacy of the law and policy that guides social work practice in the area that you have chosen. This includes identifying the statutory responsibilities of social workers in this area. 2. Outline and critique theories and research relevant to the area of social work practice you have chosen, including knowledge about the status in society of the relevant service user group. Relate these to interventions for practice. 3. Discuss the role of social work in this area and analyse critically the ethical problems and dilemmas that may arise for social workers working with this service user group. 4. Present your conclusions about the state of current practice in the area of social work you have chosen. When addressing the above, make sure you: â€¢ Address issues of power, equality and diversity in direct practice with service users, and any theoretical and ethical tensions surrounding the topic. â€¢ Provide some background historical context in terms of law and policy development; â€¢ Integrate current research evidence to support your arguments and conclusions. Note: â€¢ You are advised to use subheadings. â€¢ This essay counts towards your Master`s degree â€¢ This is a not a practice-based assignment and we are not seeking examples from your placement learning experiences. Marking criteria: 1. Presentation: uses clear and accurate English, is well-organised and follows an appropriate structure; [15 marks] 2. Addresses all components of the brief, drawing on relevant research literature; [20 marks] 3. Demonstrates an understanding of and critically discusses the social work role with statutory responsibilities and the ethical problems and dilemmas that can arise; [20 marks] 4. Demonstrates an understanding of and critically analyses relevant theories and research for informing social work practice; [30 marks] 5. Demonstrates understanding of and critically analyses relevant policy and law. [15 marks] PLEASE NEED YOU TO FOLLOW THE MARKING CRITERIA. THIS IS ALSO A CRITICAL ANALYSIS ESSAY AND YOU ARE ALLOWED TO PUT IN YOUR OWN ARGUMENT IN THE ESSAY AS WELL AS PULLING ARGUEMENTS FOR AND AGAINST YOUR ANALYSIS. I HAVE ATTACHED THE READING LIST. ITS IMPORTANT TO QUOTE \"WORKING TOGETHER\" SIGNS OF SAFETY, BASW CODE OF ETHICS, AND INTERVENTIONS AND THEORIES USED IN SOCIAL WORK WHEN WORKING WITH CHILDREN AND FAMILIES. ALSO THE LAW AROUND CHILDREN\'S ACT, HUMAN RIGHTS ACT AND ANY OTHER RELEVANT ACT. PLEASE ALSO INDICATE IMPLICATIONS FOR SOCIAL WORK PRACTICE. Please journals or evidence based practice should not less than 10 years thus 2014 to date. Thank you very much.</t>
  </si>
  <si>
    <t>[\"https://www.theacademicpapers.co.uk/wp-content/uploads/2024/03/Screenshot_20240324_122631_Microsoft 365 (Office).jpg\",\"https://www.theacademicpapers.co.uk/wp-content/uploads/2024/03/C&amp;F Element Outline SWS1 2023 (1).docx\"]</t>
  </si>
  <si>
    <t>92.40.204.1</t>
  </si>
  <si>
    <t>Idara Isong</t>
  </si>
  <si>
    <t>isongidara@gmail.com</t>
  </si>
  <si>
    <t>International recruitment and selection</t>
  </si>
  <si>
    <t>â€¢ You are an external HR consultant who is appointed by a UK MNC to carry out an analysis to understand appropriate approaches to manage the future employees in a new branch located in Egypt. You are expected to provide a 2000-word report to critically evaluate the influence of the national culture or/and institutional context on two selected HR fields across UK and Egypt. You are expected to provide concise and evidence-based recommendations to the CEO of the UK MNC. â€¢ Your report will deal with the following issues (as appropriate depending on the countries chosen): â€¢ The HR context of the countries concerned (including national institutions, culture and national labor market); â€¢ The consequences for HRM in two of the following fields at least: recruitment and selection; training and management development; employment relations; flexibility and work-life balance; employee performance management. Equal opportunity and diversity management â€¢ Students must identify the key features of the chosen countries and critically evaluate their significance for HR in the international context. Students must make reference to the appropriate academic literature, mainly referring to published academic journal articles from 2017 to 2023 instead of textbooks. Assessment criteria and relative weighting â€¢ Subject knowledge and Theory application (50%) â€¢ Explaining the key theoretical arguments and describing the relevant national environment. â€¢ Evidence of detailed understanding of the relevant mechanisms in the theory â€¢ Evidence of further reading of literature and relevant national environment, with reference to key debates and latest developments â€¢ Critical analysis &amp; reflection (30%) â€¢ Critical assessment of how HR policies respond in two different national business environments. â€¢ Comprehension of problems and identification of actions. â€¢ Academic style &amp; presentation (20%) â€¢ Ability to present the argument in a logical, coherent and succinct manner with appropriate use of academic and professional vocabulary. â€¢ Reference to the appropriate academic literature, mainly referring to published journal articles instead of textbooks. â€¢ Clear structure and presentation of ideas (incl. labelling, figures, tables &amp; titles). â€¢ Proper use of Harvard Style referencing.</t>
  </si>
  <si>
    <t>[\"https://www.theacademicpapers.co.uk/wp-content/uploads/2024/03/Assignment IHRM.pdf\"]</t>
  </si>
  <si>
    <t>86.20.4.158</t>
  </si>
  <si>
    <t>Describe the structure of society in Late Period Egypt</t>
  </si>
  <si>
    <t>Describe the structure of society in Egypt during the Late Period. I have provided the Marking criteria as well as a lecture slides providing key basic information Please reference Herodotus \'the `histories\' Book 2 as it has relevant information The structure of society was very much a heriachy with the king at the top followed by the preisthood and administartive officials the change in structure under persian rule as well as the infkuence of Greek foreginers would be great please also mention the forward thinking nature of egyptian society in relation to women and their freedom to marry after a divorce ethinivty was also not seen as a barrier this could tie in with the paragrpah about women and how in som e aspects Egptia. social structure was forward thinking lastly i have attached a small draft at the first paragraph showing the basic structure.</t>
  </si>
  <si>
    <t>[\"https://www.theacademicpapers.co.uk/wp-content/uploads/2024/03/CLAS-Marking-Criteria-General-Assessment (1).pdf\",\"https://www.theacademicpapers.co.uk/wp-content/uploads/2024/03/Lecture Week 17.pptx\",\"https://www.theacademicpapers.co.uk/wp-content/uploads/2024/03/structure of late period ancient Egypt.docx\",\"https://www.theacademicpapers.co.uk/wp-content/uploads/2024/03/parts from Herodotus.docx\"]</t>
  </si>
  <si>
    <t>Andrew Lincoln</t>
  </si>
  <si>
    <t>andylincoln146@gmail.com</t>
  </si>
  <si>
    <t>What are the benefits of induced hypothermia in acute stroke patients: a systematic review.</t>
  </si>
  <si>
    <t>BSc Hons - Paramedic Practice - 2000 words rational plus up to 1000 word protocol due 15th April 2024. The assessment comprises a 2000-word rationale together with a Protocol in which the proposed study is designed (whilst there is no specified word count for the Protocol it is not expected to exceed 1000 words) Focus question \'What are the benefits of induced hypothermia in acute stroke patients: a systematic review.\' Criteria for the 2000 word Rationale ï‚§ Critically review relevant literature and provide a coherent and logical justification for the research proposed. ï‚§ Present a clear set of aims and objectives that link clearly to the proposed study approach (systematic review) ï‚§ Present a clear rationale, that is supported by a balanced and logical argument, for the choice of methodological approach Criteria for the Systematic Review Protocol (no more than 1000 words) ï‚§ Formulate a clear focused question and structured search strategy that clearly links to the aims and objectives presented in the literature review. (searched using Cinhal). ï‚§ Present a clear rationale for the choice of strategies to select articles for inclusion in the review, ï‚§ Present a clear rationale, that is supported by a balanced and logical argument, for the choice of critical appraisal and data extraction tools. ï‚§ Present a clear rationale, that is supported by a balanced and logical argument, for the choice of data analysisï‚§ Demonstrate that relevant ethical and legal issues have been critically considered.</t>
  </si>
  <si>
    <t>[\"https://www.theacademicpapers.co.uk/wp-content/uploads/2024/03/Writing your Proposal - Systematic review (VMar 24).docx\",\"https://www.theacademicpapers.co.uk/wp-content/uploads/2024/03/Module Guide AHP2001-n 2023-24 (V3).docx\"]</t>
  </si>
  <si>
    <t>90.214.202.28</t>
  </si>
  <si>
    <t>Ria Mendis</t>
  </si>
  <si>
    <t>chmd.lankacanneries@aol.com</t>
  </si>
  <si>
    <t>chmd.hunters@gmail.com</t>
  </si>
  <si>
    <t>Individual Report: Social Media Strategy</t>
  </si>
  <si>
    <t>Individual Report: Social Media Strategy. Imagine that you are the social media manager of a small to medium organisation (up to 250 employees). Your task is to come up with an actionable social media campaign for a new product or service to be launched next month. You are free to either choose an existing organisation or to invent a new one based on a business idea you might be interested in realising. Please be specific with your justifications for the different social media platforms chosen and how these may help your small to medium organisation reach their marketing goals. Think about the audience and reach of different platforms. Bear in mind that an organisation of this size is likely to have a very low marketing budget. You will have to draw on and thoroughly reference academic theory and industry data to underpin your strategy. You are encouraged to make use of visuals, tables and graphs to make your campaign more life-like. This is an individual assignment. The word count is 1250 and excludes the title page, abstract, diagrams and citations. Please use Harvard Referencing. You have to submit your assignment as a Word document. Please use double spacing and a 12-point font size. What is the structure of this assignment? You can follow the structure below however each personâ€™s assignment is uniquely theirs but this a good structure to follow: - Title page - Executive summary (high level overview of your strategy) - Table of content - Introduction (brief intro to your chosen organisation and the product or service about to be launched, mission statement, vision statement, goals) - Market segmentation (i.e. what segment of the market are you going to aim for and what is special about them) - Social media data (what numbers of your target groups can be found on your chosen social media platform (s) and what trends are occurring on them, how to take advantage of the algorithms) - Market analysis (What is the current status of the market in terms of its size and factors impacting on this ? You are welcome to use managerial frameworks here, although this is not a necessity.) - Social media manager recommendations (what tonality to aim for , what hashtags to use, what trends to take advantage of) - Content calendar (show us a timeline of your content and when it is going to drop. You can *optionally* also show how you will integrate this in with other marketing tactics. - Metrics (what are you going to capture and analyse and what tool are you going to use? How does this reflect your goals ?. - conclusion - reference list Marking Rubric: - Format 25% Concise 1250 word report. Use of visual, graphs and tables. Structure: Title page, abstract, introduction, body content, conclusion &amp; citations. - Strategy 35% Original strategy. Original data presentation. Industry data driven insights. Concise analytical writing. - Engagement 20% Deep research engagement. Frequent in text citations. Range of practical and theoretical digital marketing concepts. Own, original analysis. - English style 10% Accurate spelling &amp; grammar with an appropriate writing tone that presents information using a compelling narrative. - Referencing 10% Double line spaced. An extensive Harvard Bibliography which demonstrates wide &amp; deep research a variety of quality citations, sorted alphabetically by the lead authorâ€™s LAST name. For this assignment I have chosen a small to medium enterprise based in the U.K. called Crosstown Doughnuts and the new product launch I was thinking of launching next month for this business is the idea of cold pressed juices. A short line of 3 flavours- a green juice with kale cucumber and apple, a beetroot and pomegranate juice &amp; a carrot, ginger and honey juice. This is just my idea. If you can think of a better product launch for this doughnut business then please do so. Otherwise I am happy with the line of these 3 flavours of cold pressed juices</t>
  </si>
  <si>
    <t>86.174.121.50</t>
  </si>
  <si>
    <t>Ngozi Nnamdi-Opara</t>
  </si>
  <si>
    <t>ngozicopara@yahoo.co.uk</t>
  </si>
  <si>
    <t>collarzbyzi@gmail.com</t>
  </si>
  <si>
    <t>The Impact of digitalization on the operations and strategies of company X</t>
  </si>
  <si>
    <t>I will prefer the Writer William, ID number TAP-0012-3003-5420-PhD to work on my LR, William worked on my Introduction chapter.</t>
  </si>
  <si>
    <t>[\"https://www.theacademicpapers.co.uk/wp-content/uploads/2024/03/Introduction Chapter.docx\"]</t>
  </si>
  <si>
    <t>41.184.186.143</t>
  </si>
  <si>
    <t>Jason Wang</t>
  </si>
  <si>
    <t>dophuc01@gmail.com</t>
  </si>
  <si>
    <t>fetr23@yahoo.com</t>
  </si>
  <si>
    <t>Applied Econometrics</t>
  </si>
  <si>
    <t>I need a a 3500 words report on the topic of Applied Econometrics. Results will need to be obtained using Stata and relevant analysis will need to be made. Iâ€™ve attached the report tasks and requirement as long as a sample essay from previous year. It doesnâ€™t need to be that long like the sample report but sufficient enough. Please contact me so I can send you the data files needed for Stata</t>
  </si>
  <si>
    <t>[\"https://www.theacademicpapers.co.uk/wp-content/uploads/2024/03/Econ_1133_Project_tasks_2023_2024_main.pdf\",\"https://www.theacademicpapers.co.uk/wp-content/uploads/2024/03/Project_tasks_marking_scheme.pdf\",\"https://www.theacademicpapers.co.uk/wp-content/uploads/2024/03/Econ_1133_Portfolio_Sample_2016-2017.pdf\"]</t>
  </si>
  <si>
    <t>149.34.184.75</t>
  </si>
  <si>
    <t>[\"https://www.theacademicpapers.co.uk/wp-content/uploads/2024/03/Example of Table of Contents for my assignment.pdf\",\"https://www.theacademicpapers.co.uk/wp-content/uploads/2024/03/Assignment IHRM.pdf\"]</t>
  </si>
  <si>
    <t>Developing resilience of self and others</t>
  </si>
  <si>
    <t>1. In the first part(academic study) you can write about the challenges of being a mature student 2. It is very important to use one of the models of reflection ( I prefer Rolfe et al. Which has what? So what? Now what? Steps). 3. Please don\'t forget: in What? describe and in So What? make your discussion 4. So what part (the discussion) must be longer than the other parts and have at least 3 references to back up what you said. Please get in touch by phone or email if you need extra details from me.</t>
  </si>
  <si>
    <t>[\"https://www.theacademicpapers.co.uk/wp-content/uploads/2024/03/HS2000+assignment+information.docx\"]</t>
  </si>
  <si>
    <t>104.28.86.111</t>
  </si>
  <si>
    <t>Mozilla/5.0 (iPhone; CPU iPhone OS 17_4_1 like Mac OS X) AppleWebKit/605.1.15 (KHTML, like Gecko) Version/17.4.1 Mobile/15E148 Safari/604.1</t>
  </si>
  <si>
    <t>Trajan</t>
  </si>
  <si>
    <t>thetrajans@gmail.com</t>
  </si>
  <si>
    <t>Dissertation: Russian - Ukrainian War. To what extent is Russia\'s aggression in Ukraine undermine International rules based order?</t>
  </si>
  <si>
    <t>Dissertation Question; Russian - Ukraine War. To what extent is Russia\'s aggression in Ukraine undermine international Rules based order? Introduction; 1000 words Chapter 1; 2000 words General overview, ( from 1917 to independence of Ukraine 1991) Historical concept and Russian empire ambitions; Ukraine Formation Identity; Ukraine under Soviet Union time; Chapter 2; 2000 words IR theories and critical analysis that explain Russia\'s invasion in Ukraine, will be adopted a mixed of methodological approach; Realism, Liberalism, Constructivism. Developing debate on \'\' why the Ukraine crisis is the west fault \'\' Chapter 3; 2000 words The march towards democratization of Ukraine; ( from the independence up to today) political, economical, social inclusion into Europe and westernized journey. Putin\'s interest, against these ideals. Chapter 4; 2000 words Russia\'s military, energy security power and change international rules based order interests, regional and global. Russia\'s Ultimatum to NATO, and interest in Black Sea region Hegemony. Conclusion: 1000 words. Sources and materials; It uses primary (government source), and secondary ( Books, journals, articles)and is qualitative library based research. The objectives of the Dissertation is to argue and demonstrate that the unprovoked Russian war against Ukraine its a direct threat to the democracy, human rights, international Rules based order, and very important that West will not only will keep support Ukraine, but also to increase the aid and help Ukraine to free its occupied territories from Russian army, because today Ukrainian soldiers and civilians are losing their lives not only for their own nations and sovereignty, but also for the Western/ European fundamental values and aspirations, for Peace, security and stability.</t>
  </si>
  <si>
    <t>92.14.104.217</t>
  </si>
  <si>
    <t>Faisal Abdullah</t>
  </si>
  <si>
    <t>f.hayat18@gmail.com</t>
  </si>
  <si>
    <t>+965 99245757</t>
  </si>
  <si>
    <t>TAP-748964</t>
  </si>
  <si>
    <t>You can analyse aspects related to the Russia â€“ Ukraine war: nation branding practices during the war, media engagement and image cultivation by each state, Ukrainian refugees as actors in public diplomacy, issues of human rights, etc.</t>
  </si>
  <si>
    <t>(Please see attached files) The essay will require you to ANALYSE a stateâ€™s or non-state actorâ€™s public diplomacy and nation branding efforts. You will need to use a theory of INTERNATIONAL RELATIONS in your analysis to explain that state or non-state actorâ€™s efforts in the context of their behaviour/ approach in the international arena. This analysis can be event driven (starting from an event/ conflict/ war or rising tensions between different states/ non-state actors), campaign driven (after a strategic communication campaign) or policy driven. (ASSESSMENT CRITERIA AND WEIGHTINGS) 1. Define a clear topic for analysis, specifying who you are going to examine, how and why. 5% 2. Contextualize the topic you are analysing, drawing upon key facts and events. 25% 3. Identify the International Relations and Public Diplomacy theories which you will be using and include an argumentation of why these are appropriate. 25% 4. Write an analysis of the topic using those theories and choose one example/ case study to illustrate the topic. Include a critical discussion and formulate a concluding argument. 35% 5. Present your essay in a well structured and well written way. 10% 3000 Words 12-16 sources ((Please make sure there is no PLAGIARISM or FABRICATED SOURCES that doesn\'t relates to the writing. (( Please DONT use CHAT GPT OR ANY AI even for citations because it is NOT allowed.)) You must cite at least 12+ sources BUT please make sure you CITE them according to BU HARVARD STYLE (author-date) referencing style. (IN-TEXT CITATIONS) after each information you gather online or from sources or statistics. Also, IF there is a direct quote it requires a citation.)) Make sure the reference page is in ALPHABETICAL order. (Please make sure you include all the sources and in-text citations in the reference page with there LINKS or WEBSITES)</t>
  </si>
  <si>
    <t>[\"https://www.theacademicpapers.co.uk/wp-content/uploads/2024/03/doc order.pdf\"]</t>
  </si>
  <si>
    <t>37.39.129.154</t>
  </si>
  <si>
    <t>(Please see attached files) TOPIC: You can analyse aspects related to the Russia â€“ Ukraine war: nation branding practices during the war, media engagement and image cultivation by each state, Ukrainian refugees as actors in public diplomacy, issues of human rights, etc. The essay will require you to ANALYSE a stateâ€™s or non-state actorâ€™s public diplomacy and nation branding efforts. You will need to use a theory of INTERNATIONAL RELATIONS in your analysis to explain that state or non-state actorâ€™s efforts in the context of their behaviour/ approach in the international arena. This analysis can be event driven (starting from an event/ conflict/ war or rising tensions between different states/ non-state actors), campaign driven (after a strategic communication campaign) or policy driven. (ASSESSMENT CRITERIA AND WEIGHTINGS) 1. Define a clear topic for analysis, specifying who you are going to examine, how and why. 5% 2. Contextualize the topic you are analysing, drawing upon key facts and events. 25% 3. Identify the International Relations and Public Diplomacy theories which you will be using and include an argumentation of why these are appropriate. 25% 4. Write an analysis of the topic using those theories and choose one example/ case study to illustrate the topic. Include a critical discussion and formulate a concluding argument. 35% 5. Present your essay in a well structured and well written way. 10% 3000 Words 12-16 sources ((Please make sure there is no PLAGIARISM or FABRICATED SOURCES that doesn\\\'t relates to the writing. (( Please DONT use CHAT GPT OR ANY AI even for citations because it is NOT allowed.)) You must cite at least 12+ sources BUT please make sure you CITE them according to BU HARVARD STYLE (author-date) referencing style. (IN-TEXT CITATIONS) after each information you gather online or from sources or statistics. Also, IF there is a direct quote it requires a citation.)) Make sure the reference page is in ALPHABETICAL order. (Please make sure you include all the sources and in-text citations in the reference page with there LINKS or WEBSITES)</t>
  </si>
  <si>
    <t>37.39.165.216</t>
  </si>
  <si>
    <t>You can analyse aspects related to the Russia</t>
  </si>
  <si>
    <t>(Please see attached files) TOPIC: You can analyse aspects related to the Russia â€“ Ukraine war: nation branding practices during the war, media engagement and image cultivation by each state, Ukrainian refugees as actors in public diplomacy, issues of human rights, etc. The essay will require you to ANALYSE a stateâ€™s or non-state actorâ€™s public diplomacy and nation branding efforts. You will need to use a theory of INTERNATIONAL RELATIONS in your analysis to explain that state or non-state actorâ€™s efforts in the context of their behaviour/ approach in the international arena. This analysis can be event driven (starting from an event/ conflict/ war or rising tensions between different states/ non-state actors), campaign driven (after a strategic communication campaign) or policy driven. (ASSESSMENT CRITERIA AND WEIGHTINGS) 1. Define a clear topic for analysis, specifying who you are going to examine, how and why. 5% 2. Contextualize the topic you are analysing, drawing upon key facts and events. 25% 3. Identify the International Relations and Public Diplomacy theories which you will be using and include an argumentation of why these are appropriate. 25% 4. Write an analysis of the topic using those theories and choose one example/ case study to illustrate the topic. Include a critical discussion and formulate a concluding argument. 35% 5. Present your essay in a well structured and well written way. 10% 3000 Words 12-16 sources ((Please make sure there is no PLAGIARISM or FABRICATED SOURCES that doesn\\\\\\\'t relates to the writing. (( Please DONT use CHAT GPT OR ANY AI even for citations because it is NOT allowed.)) You must cite at least 12+ sources BUT please make sure you CITE them according to BU HARVARD STYLE (author-date) referencing style. (IN-TEXT CITATIONS) after each information you gather online or from sources or statistics. Also, IF there is a direct quote it requires a citation.)) Make sure the reference page is in ALPHABETICAL order. (Please make sure you include all the sources and in-text citations in the reference page with there LINKS or WEBSITES)</t>
  </si>
  <si>
    <t>Haidar Zaman</t>
  </si>
  <si>
    <t>hzaman2286@gmail.com</t>
  </si>
  <si>
    <t>haidarali2204@gmail.com</t>
  </si>
  <si>
    <t>Optometry - Compare and contrast the various routes to stereopsis with a view to concluding what stereopsis is for</t>
  </si>
  <si>
    <t>Course: Optometry This is a Literature Review rather than a practical based project. My Dissertation Question is: Compare and contrast the various routes to stereopsis with a view to concluding what stereopsis is for This is a project about stereopsis in generalâ€”not just the route from binocular disparity but also from monocular cues (both pictorial and motion) and not forgetting da Vinci stereopsis. Are estimates of distance and 3D relief comparable or different across stereoscopic and non-stereoscopic experiences of the world? Is stereopsis simply on/off (i.e. present/absent) or might it be graded (strong -&gt; weak -&gt; absent)? And the question arises, how do you assess true stereopsis (by which I mean \'solid vision\') experimentally? Are the techniques needed as reliable as those we use to assess performance (2AFC)? And why can performance measures not tell us about the quality of solid vision? Also, this Q is not just about digging into the literature. Your own thinking should come into play and lead you to relevant literature to test your ideas. E.g. Try making observations of different scenes with one and two eyes while moving (e.g. rocking from side to side) and standing/sitting still. Are there some stimuli for which two eyes do bring a benefit? Try finding some \'fractal\' stimuli like a Christmas Tree. Why is binocularity so valuable there? i.e. why do the pictorial cues not do such a great job? What needs to be included is about 500-1000 words that answers the question: how can we compare stereopsis with one and two eyes? (The Paper from Vishwanath and Hibbard can be helpful here as well as some useful slides I\'ve added). I\'ve also attached a couple of items to help get you going in general. Citations would also be included in the text as you write. Harvard referencing is required Please contact me for further information. Really appreciate your help!</t>
  </si>
  <si>
    <t>[\"https://www.theacademicpapers.co.uk/wp-content/uploads/2024/03/Vishwanath and Hibbard 2013[1].pdf\",\"https://www.theacademicpapers.co.uk/wp-content/uploads/2024/03/Some useful slides (TM3 and TM4)[1].pptx\",\"https://www.theacademicpapers.co.uk/wp-content/uploads/2024/03/Vishwanath and Hibbard 2013[1].pdf\"]</t>
  </si>
  <si>
    <t>136.23.5.26</t>
  </si>
  <si>
    <t>Mozilla/5.0 (Linux; Android 10; K) AppleWebKit/537.36 (KHTML, like Gecko) Chrome/123.0.0.0 Mobile Safari/537.36</t>
  </si>
  <si>
    <t>Course: Optometry This is a Literature Review rather than a practical based project. My Dissertation Question is: Compare and contrast the various routes to stereopsis with a view to concluding what stereopsis is for This is a project about stereopsis in generalâ€”not just the route from binocular disparity but also from monocular cues (both pictorial and motion) and not forgetting da Vinci stereopsis. Are estimates of distance and 3D relief comparable or different across stereoscopic and non-stereoscopic experiences of the world? Is stereopsis simply on/off (i.e. present/absent) or might it be graded (strong -&gt; weak -&gt; absent)? And the question arises, how do you assess true stereopsis (by which I mean \\\'solid vision\\\') experimentally? Are the techniques needed as reliable as those we use to assess performance (2AFC)? And why can performance measures not tell us about the quality of solid vision? Also, this Q is not just about digging into the literature. Your own thinking should come into play and lead you to relevant literature to test your ideas. E.g. Try making observations of different scenes with one and two eyes while moving (e.g. rocking from side to side) and standing/sitting still. Are there some stimuli for which two eyes do bring a benefit? Try finding some \\\'fractal\\\' stimuli like a Christmas Tree. Why is binocularity so valuable there? i.e. why do the pictorial cues not do such a great job? What needs to be included is about 500-1000 words that answers the question: how can we compare stereopsis with one and two eyes? (The Paper from Vishwanath and Hibbard can be helpful here as well as some useful slides I\\\'ve added). I\\\'ve also attached a couple of items to help get you going in general. Citations would also be included in the text as you write. Harvard referencing is required Please contact me for further information. Really appreciate your help!</t>
  </si>
  <si>
    <t>Chjkhjsjs djkhdshjds</t>
  </si>
  <si>
    <t>asjdjassjhkd@nonbody.com</t>
  </si>
  <si>
    <t>dkjsjkadas@gmo.com</t>
  </si>
  <si>
    <t>Fbhjdfsjbjbsdfjb</t>
  </si>
  <si>
    <t>Dhjdsjkdsf</t>
  </si>
  <si>
    <t>92.238.220.107</t>
  </si>
  <si>
    <t>Anna Sadzik</t>
  </si>
  <si>
    <t>greenroad1980@gmail.com</t>
  </si>
  <si>
    <t>Examining the importance of Police Community Support Officers in policing wirh a specific focus on Rhymney, the Caerprilly North area of Gwent Police. A comprehensive analysis of role effectiveness and considerable changes.</t>
  </si>
  <si>
    <t>Hello, I would like help with the Introduction, methodology, and conclusion/recommendation parts of the dissertation. With INTRODUCTION I would like to include : What policing was before 2002 when PSCO has been introduced (no staff to gather intelligence, lack of community engagement, lack of visibility, not full understanding of community needs and not always adequate response to it). Next part would be to recognision of the demand and Police Reform Act 2002 that brought PCSO to police family. Recuorces : Section 38 A Police reform Act 2002, Policing and Crime Bill 2016, Policing and Crime Act 2017 Also to mention powers od PSCO then and now, last time PSCO powers in Gwent were signed and agreed in 2017, powers in Gwent - 27 and now we had assigned additional 7? Also to mention that society is changing and that may infuecle saftey of PSCO but also is it possible to respond to call effectively with not enough relevant powers. Powers can bee looked at Gwent police 2021 when after extensive consultations they agreed to expand them. Please, to include that not each froce has the same powers. They are depending on discretion of Chief constable and Chief officers (500 - 1000 words) unless you think differently METHODOLOGY - probably what is research - types etc and how they differ and why interview was the one been chosen by resesrcher (i decided as i know all my participants and the number of them is not that big, it was the best way to get concrid answers and to discuss what changes they noticed during service - within communities: society and crime changes etc) Why this primary research, qualiative research over quantitative (mabye a definition) realibility and validity of the research? not sure what else (2500 words) Conclusion and recomendations: the research showed that PSCO with long service are content with the job but also suggested that additional powers and training are needed. Those with short service seem to be more eager and voicing their opinions more openly and are more likely to address them. Perhaps to discuss that the rotation is massive within PSCO - they don\'t seem to stay long and looking for other vacancies - internally and externally. (not sure how many words 1500?) Please contact me at any time to discuss any additional questions. My writing style is not poor, but it is not the highest level.</t>
  </si>
  <si>
    <t>90.202.122.35</t>
  </si>
  <si>
    <t>Emma Ewokolo Sigala</t>
  </si>
  <si>
    <t>Black Women and Pregnancy</t>
  </si>
  <si>
    <t>Assessment name: Essay 2500 Words Component Number: 1 Assessment weighting: 100% Assessment details: You are required to write a 2,500-word sociological essay that will explore the role of an intersectional approach to health and social care. The essay will comprise of: - Introduction (200 words) - Context- Introduction to an issue within health and social care, here you will be required to consider a specific health condition and a protected characteristic/ identity. (250words) - A discussion around power dynamics and stratification within health and social care, focusing on your chosen area. (300 words) - Compare and contrast sociological and biological concepts within your chosen focus area. (400 words) - Discuss belief systems and personal experiences and how they would influence the support for an individual in your chosen focus area, including sociological theory to analyse inequalities. You should consider Personal, Cultural and Systemic issues. (400 words) - Conclusion (200 words</t>
  </si>
  <si>
    <t>[\"https://www.theacademicpapers.co.uk/wp-content/uploads/2024/03/20240330_105607.jpg\"]</t>
  </si>
  <si>
    <t>86.142.123.217</t>
  </si>
  <si>
    <t>Mozilla/5.0 (Windows NT 10.0; Win64; x64) AppleWebKit/537.36 (KHTML, like Gecko) Chrome/123.0.0.0 Safari/537.36 Edg/123.0.0.0</t>
  </si>
  <si>
    <t>adasdas</t>
  </si>
  <si>
    <t>dasdasdasd@aasda.com</t>
  </si>
  <si>
    <t>aasdasdasd@gmail.com</t>
  </si>
  <si>
    <t>Impact of Working Capital on firm performance</t>
  </si>
  <si>
    <t>asdasdasd</t>
  </si>
  <si>
    <t>154.81.250.253</t>
  </si>
  <si>
    <t>Mostafa Mohamed Arafa</t>
  </si>
  <si>
    <t>arafa9823@gmail.com</t>
  </si>
  <si>
    <t>mohamedarafadr@gmail.com</t>
  </si>
  <si>
    <t>SMEs</t>
  </si>
  <si>
    <t>VC or crowdfunding: a critical essayâ€</t>
  </si>
  <si>
    <t>[\"https://www.theacademicpapers.co.uk/wp-content/uploads/2024/03/arafa.docx\"]</t>
  </si>
  <si>
    <t>31.205.212.17</t>
  </si>
  <si>
    <t>Sustainability in the hospitality industry</t>
  </si>
  <si>
    <t>500 words Assessment Criteria and Power Point Presentation will be assessed for: â€¢ The positive and negative impacts of sustainability (initiatives) within the hospitality industry â€¢ Challenges of trying to embed sustainability effectively within the hospitality industry â€¢ How sustainability impacts the hospitality industry â€¢ Systematic and critical evaluation of global factors â€¢ Critical consideration of ethical and social factors in the hospitality industry â€¢ Use of appropriate source material to justify the critique The professional industry should align with your module / subject area.</t>
  </si>
  <si>
    <t>[\"https://www.theacademicpapers.co.uk/wp-content/uploads/2024/03/IMG_9457.PNG\"]</t>
  </si>
  <si>
    <t>86.4.175.143</t>
  </si>
  <si>
    <t>Entrepreneurship</t>
  </si>
  <si>
    <t>Speech</t>
  </si>
  <si>
    <t>Dear writer, This assignment is for an Entrepreneurship Module at a Business School. For the assignment, I have to deliver an 8-minute video of myself speaking through its duration. Therefore, I kindly request you to create the script that I will be reading from. Please make it as professional as possible as it counts for 20% of the grade for this term. I am aiming for an A, so if there is any doubt, please feel free to contact me. In addition to my VoiceOver, I will have to find a visual video to be shown in the background, so if you can find one it would be very helpful! I will send a zipped file with the assignment brief and also with the grading criteria through e-mail or WhatsApp. Thanks, Vasco</t>
  </si>
  <si>
    <t>[\"https://www.theacademicpapers.co.uk/wp-content/uploads/2024/03/Screenshot 2024-03-31 at 14.47.19.png\"]</t>
  </si>
  <si>
    <t>176.79.196.56</t>
  </si>
  <si>
    <t>Raphael Samuel Wong</t>
  </si>
  <si>
    <t>raphaelsamuelwong@gmail.com</t>
  </si>
  <si>
    <t>raphaelwong9311@gmail.co</t>
  </si>
  <si>
    <t>Impact of Cryptocurrencies on UK Property Law</t>
  </si>
  <si>
    <t>The Structure should be: - Chapter 1: Intro value of the research topic, provide some contextual information and literature (literature review) and identify the gap and make your research original. THEN: List out the the three research questions with a need to justify why these research questions are relevant (why you chose these three questions) i.e. because it is underexplored etc. THEN: Identify Research Methodology which should be doctrinal and can later compare it to other jurisdictions, also justify method and why it is sufficient to realize the research purpose (figure out 3 reasons) - Chapter 2, 3 and 4: Research Questions (Three of Them) - Each Research Question is Dedicated to one Chapter. Find the prevailing theory in the literature then answer it through your findings. Find a nuance or reject the prevailing theory (make your own contributions - put more conditions and that will make your part stand out) Donâ€™t just do a literature review, have to add some element - Chapter 5: Conclusion (discuss other crypto advanced jurisdictions by drawing on their literature in the US regime or other regimes to see - American Literature and Singapore Literature and Fill in the gaps between the differences in the UK and other regimes I\'ve uploaded a preliminary plan and a sample introduction and chapter 1, however i am unsure with the direction or quality - so please change it or completely rewrite the plan to fit the quality and standard of a good dissertation with a good direction. For references, I\'ve uploaded some research sources as part of the plan and I would want the writer to look at Professor LOW Kelvin F.K. at NUS as he is a subject matter expert of personal property and have explored property law quite extensively in his time at Singapore and Hong Kong which are also common law jurisdictions. I\'ve uploaded a draft of the introduction and chapter 1 with three research questions, but I\'m not sure if that\'s the right direction. So the writer can change the research questions at their own discretion if they think it would make the dissertation more coherent. The current research questions are: - Find whether Possession over Control - Whether Factual or Legal Possession Exists - Question of Custody</t>
  </si>
  <si>
    <t>[\"https://www.theacademicpapers.co.uk/wp-content/uploads/2024/03/Raphael Samuel Wong - Dissertation Plan (1).docx\",\"https://www.theacademicpapers.co.uk/wp-content/uploads/2024/03/Raphael Samuel Wong - Dissertation Introduction (Lit Review and Sample Chapter 1).docx\",\"https://www.theacademicpapers.co.uk/wp-content/uploads/2024/03/Dissertation Nikolaos Lekkas.pdf\",\"https://www.theacademicpapers.co.uk/wp-content/uploads/2024/03/The private law of digital assets 17.11 - Birkenhead Lecture.pdf\",\"https://www.theacademicpapers.co.uk/wp-content/uploads/2024/03/the-nature-of-property-in-cryptoassets.pdf\",\"https://www.theacademicpapers.co.uk/wp-content/uploads/2024/03/Shareholder_Primacy_in_UK_Corporate_Law.doc\",\"https://www.theacademicpapers.co.uk/wp-content/uploads/2024/03/Digital-Assets-Consultation-Paper-Law-Commission-1.pdf\",\"https://www.theacademicpapers.co.uk/wp-content/uploads/2024/03/Digital-Assets-Summary-Paper-Law-Commission-1.pdf\"]</t>
  </si>
  <si>
    <t>31.205.9.203</t>
  </si>
  <si>
    <t>raphaelwong9311@gmail.com</t>
  </si>
  <si>
    <t>The Structure should be: - Chapter 1: Intro value of the research topic, provide some contextual information and literature (literature review) and identify the gap and make your research original. THEN: List out the the three research questions with a need to justify why these research questions are relevant (why you chose these three questions) i.e. because it is underexplored etc. THEN: Identify Research Methodology which should be doctrinal and can later compare it to other jurisdictions, also justify method and why it is sufficient to realize the research purpose (figure out 3 reasons) - Chapter 2, 3 and 4: Research Questions (Three of Them) - Each Research Question is Dedicated to one Chapter. Find the prevailing theory in the literature then answer it through your findings. Find a nuance or reject the prevailing theory (make your own contributions - put more conditions and that will make your part stand out) Donâ€™t just do a literature review, have to add some element - Chapter 5: Conclusion (discuss other crypto advanced jurisdictions by drawing on their literature in the US regime or other regimes to see - American Literature and Singapore Literature and Fill in the gaps between the differences in the UK and other regimes I\'ve uploaded a preliminary plan and a sample introduction and chapter 1, however i am unsure with the direction or quality - so please change it or completely rewrite the plan to fit the quality and standard of a good dissertation with a good direction. The current research questions are: - Find whether Possession over Control - Whether Factual or Legal Possession Exists - Question of Custody For references, I\'ve uploaded some research sources as part of the plan and I would want the writer to look at Professor LOW Kelvin F.K. at NUS as he is a subject matter expert of personal property and have explored property law quite extensively in his time at Singapore and Hong Kong which are also common law jurisdictions.</t>
  </si>
  <si>
    <t>[\"https://www.theacademicpapers.co.uk/wp-content/uploads/2024/03/Raphael Samuel Wong - Dissertation Plan (1).docx\",\"https://www.theacademicpapers.co.uk/wp-content/uploads/2024/03/Raphael Samuel Wong - Dissertation Introduction (Lit Review and Sample Chapter 1).docx\",\"https://www.theacademicpapers.co.uk/wp-content/uploads/2024/03/the-nature-of-property-in-cryptoassets.pdf\",\"https://www.theacademicpapers.co.uk/wp-content/uploads/2024/03/Dissertation Nikolaos Lekkas.pdf\",\"https://www.theacademicpapers.co.uk/wp-content/uploads/2024/03/Draft-Principles-and-Commentary-Public-Consultation.pdf\",\"https://www.theacademicpapers.co.uk/wp-content/uploads/2024/03/The private law of digital assets 17.11 - Birkenhead Lecture.pdf\",\"https://www.theacademicpapers.co.uk/wp-content/uploads/2024/03/Digital-Assets-Consultation-Paper-Law-Commission-1.pdf\",\"https://www.theacademicpapers.co.uk/wp-content/uploads/2024/03/Digital-Assets-Summary-Paper-Law-Commission-1.pdf\"]</t>
  </si>
  <si>
    <t>The Structure should be: - Chapter 1: Intro value of the research topic, provide some contextual information and literature (literature review) and identify the gap and make your research original. THEN: List out the the three research questions with a need to justify why these research questions are relevant (why you chose these three questions) i.e. because it is underexplored etc. THEN: Identify Research Methodology which should be doctrinal and can later compare it to other jurisdictions, also justify method and why it is sufficient to realize the research purpose (figure out 3 reasons) - Chapter 2, 3 and 4: Research Questions (Three of Them) - Each Research Question is Dedicated to one Chapter. Find the prevailing theory in the literature then answer it through your findings. Find a nuance or reject the prevailing theory (make your own contributions - put more conditions and that will make your part stand out). Donâ€™t just do a literature review, have to add some element of analysis and personal analysis. - Chapter 5: Conclusion (discuss other crypto advanced jurisdictions by drawing on their literature in the US regime or other regimes to see - American Literature and Singapore Literature and Fill in the gaps between the differences in the UK and other regimes I\\\'ve uploaded a preliminary plan and a sample introduction and chapter 1, however i am unsure with the direction or quality - so please change it or completely rewrite the plan to fit the quality and standard of a good dissertation with a good direction. For references, I\\\'ve uploaded some research sources as part of the plan and I would want the writer to look at Professor LOW Kelvin F.K. at NUS as he is a subject matter expert of personal property and have explored property law quite extensively in his time at Singapore and Hong Kong which are also common law jurisdictions. I\\\'ve uploaded a draft of the introduction and chapter 1 with three research questions, but I\\\'m not sure if that\\\'s the right direction. So the writer can change the research questions at their own discretion if they think it would make the dissertation more coherent. The current research questions are: - Find whether Possession over Control - Whether Factual or Legal Possession Exists - Question of Custody</t>
  </si>
  <si>
    <t>Robin Reid</t>
  </si>
  <si>
    <t>robinreid@hotmail.de</t>
  </si>
  <si>
    <t>zhaoyang80@hotmail.com</t>
  </si>
  <si>
    <t>To what extent do Chinese fathers impact decision-making of teenagers? (Choices in schooling, further education, planning of career)</t>
  </si>
  <si>
    <t>The purpose of this study is to investigate the impact fathers have on decision-making by teenagers particularly in relation with educational and career choices. As the children enter adolescence, they desire to have more freedom regarding their future choices. But parents are still significant influences, the mothers and fathers having different effects. This study investigates how Chinese fathers influence their teenage childrenâ€™s decision-making by interviewing teens. 2) As for the format of the thesis, you can choose and use one that is popular among social scientists.</t>
  </si>
  <si>
    <t>[\"https://www.theacademicpapers.co.uk/wp-content/uploads/2024/03/ç¤¾ä¼šå­¦è°ƒæŸ¥é—®å·é‡‡è®¿CSZ.docx\",\"https://www.theacademicpapers.co.uk/wp-content/uploads/2024/03/ç¤¾ä¼šå­¦è°ƒæŸ¥é—®å·é‡‡è®¿(1).docx\",\"https://www.theacademicpapers.co.uk/wp-content/uploads/2024/03/ç¤¾ä¼šå­¦è°ƒæŸ¥é—®å·é‡‡è®¿zcy.docx\",\"https://www.theacademicpapers.co.uk/wp-content/uploads/2024/03/ç¤¾ä¼šå­¦è°ƒæŸ¥é—®å·é‡‡è®¿.docx\",\"https://www.theacademicpapers.co.uk/wp-content/uploads/2024/03/ç¤¾ä¼šå­¦è°ƒæŸ¥é—®å·é‡‡è®¿zjx.docx\",\"https://www.theacademicpapers.co.uk/wp-content/uploads/2024/03/ç¤¾ä¼šå­¦è°ƒæŸ¥é—®å·é‡‡è®¿ WYY.docx\",\"https://www.theacademicpapers.co.uk/wp-content/uploads/2024/03/LZJé—®å·.docx\",\"https://www.theacademicpapers.co.uk/wp-content/uploads/2024/03/ç¤¾ä¼šå­¦è°ƒæŸ¥é—®å·é‡‡è®¿(4).docx\",\"https://www.theacademicpapers.co.uk/wp-content/uploads/2024/03/ç¤¾ä¼šå­¦è°ƒæŸ¥é—®å·é‡‡è®¿ å‰¯æœ¬(1).docx\",\"https://www.theacademicpapers.co.uk/wp-content/uploads/2024/03/ç¤¾ä¼šå­¦è°ƒæŸ¥é—®å·é‡‡è®¿YXY .docx\",\"https://www.theacademicpapers.co.uk/wp-content/uploads/2024/03/ç¤¾ä¼šå­¦è°ƒæŸ¥é—®å·é‡‡è®¿ GYH.docx\",\"https://www.theacademicpapers.co.uk/wp-content/uploads/2024/03/ç¤¾ä¼šå­¦è°ƒæŸ¥é—®å·é‡‡è®¿LCC.docx\",\"https://www.theacademicpapers.co.uk/wp-content/uploads/2024/03/ç¤¾ä¼šå­¦è°ƒæŸ¥é—®å·é‡‡è®¿LXY.docx\",\"https://www.theacademicpapers.co.uk/wp-content/uploads/2024/03/ç¤¾ä¼šå­¦è°ƒæŸ¥é—®å·é‡‡è®¿CTR.docx\",\"https://www.theacademicpapers.co.uk/wp-content/uploads/2024/03/ç¤¾ä¼šå­¦è°ƒæŸ¥é—®å·é‡‡è®¿ZYS.docx\",\"https://www.theacademicpapers.co.uk/wp-content/uploads/2024/03/ç¤¾ä¼šå­¦è°ƒæŸ¥é—®å·é‡‡è®¿ZYR.docx\",\"https://www.theacademicpapers.co.uk/wp-content/uploads/2024/03/ç¤¾ä¼šå­¦è°ƒæŸ¥é—®å·é‡‡è®¿YJ.docx\",\"https://www.theacademicpapers.co.uk/wp-content/uploads/2024/03/Transcript Interview 3.docx\",\"https://www.theacademicpapers.co.uk/wp-content/uploads/2024/03/Transcript Interview 2.docx\",\"https://www.theacademicpapers.co.uk/wp-content/uploads/2024/03/Research proposal Robin Reid.docx\",\"https://www.theacademicpapers.co.uk/wp-content/uploads/2024/03/Transcript Interview 2_comments.docx\"]</t>
  </si>
  <si>
    <t>185.143.222.201</t>
  </si>
  <si>
    <t>Hamza</t>
  </si>
  <si>
    <t>omar.najjjar@outlook.com</t>
  </si>
  <si>
    <t>Design and Evaluation of a Security Protocol for Mitigating Wireless Connection Threats in IoT Networks</t>
  </si>
  <si>
    <t>This thesis will contribute to enhancing the security of wireless IoT networks, which is crucial given the expanding proliferation of IoT devices. It will provide a solution tailored to the unique challenges of securing wireless connections in these networks, offering both theoretical and practical value. Objective: design a security protocol specifically for wirlesss loT networks that effectively mitigates common wirless conncetion threats while accommodating the constraints of loT devices TASKS: â€¢ Conduct a detailed review of existing security threats and challenges specific to wireless IoT networks. â€¢ Identify and analyze key requirements for a security protocol in this context, including aspects like data encryption, authentication, and lightweight operation. â€¢ Develop a new security protocol tailored to protect wireless IoT connections in IoT networks, focusing on threat mitigation and resource efficiency. â€¢ Implement the protocol in a simulated IoT environment with various wireless connection scenarios. â€¢ Test the protocol against a range of simulated wireless security threats and assess its performance in terms of security robustness and impact on network and device performance. OUTCOMES: â€¢ An assessment of the protocolâ€™s effectiveness against specific wireless threats. â€¢ Insights into the trade-offs between security strength and resource constraints in IoT devices.</t>
  </si>
  <si>
    <t>162.237.131.202</t>
  </si>
  <si>
    <t>Satkunanayagam David Thevanesan</t>
  </si>
  <si>
    <t>dvddvd32@gmail.com</t>
  </si>
  <si>
    <t>thevanesans@gmail.com</t>
  </si>
  <si>
    <t>FinTech and Small Business Financing or FinTech Innovation Impacts on SME Developments or FinTech development and SME</t>
  </si>
  <si>
    <t>Paper type: A4, English letter style; Times New Roman Size: 11 Microsoft WORD document format. Instructions: If you like, prepare the complete dissertation, and I will get approval from my supervisor.</t>
  </si>
  <si>
    <t>[\"https://www.theacademicpapers.co.uk/wp-content/uploads/2024/04/DOCU.docx\",\"https://www.theacademicpapers.co.uk/wp-content/uploads/2024/04/Docu A.pdf\",\"https://www.theacademicpapers.co.uk/wp-content/uploads/2024/04/Docu B.pdf\",\"https://www.theacademicpapers.co.uk/wp-content/uploads/2024/04/Docu C.pdf\",\"https://www.theacademicpapers.co.uk/wp-content/uploads/2024/04/Assignment Run 1.docx\"]</t>
  </si>
  <si>
    <t>37.152.204.181</t>
  </si>
  <si>
    <t>Mozilla/5.0 (Windows NT 10.0; Win64; x64; rv:109.0) Gecko/20100101 Firefox/115.0</t>
  </si>
  <si>
    <t>How best ought psychedelics be integrated into society and why?</t>
  </si>
  <si>
    <t>Hi, I hope you\'re well. Please I need a presentation with 1500 words excluding front &amp; last slides: title and references slides. The 1500 words dont need to fit in 6 slides could fit in more slides but 1500 words please. Assignment Title: How best ought psychedelics be integrated into society and why? General structure: Front slide, Introduction (context, structure, aim), Argument 1, Critique 1, (possible counter-criticism 1), (Argument 2 etc.), Conclusion, Last Slide: References. Thank you, Mila</t>
  </si>
  <si>
    <t>31.94.64.113</t>
  </si>
  <si>
    <t>Mozilla/5.0 (Macintosh; Intel Mac OS X 10_15_7) AppleWebKit/605.1.15 (KHTML, like Gecko) Version/17.0 Safari/605.1.15</t>
  </si>
  <si>
    <t>Dissertation results analysis and discussion</t>
  </si>
  <si>
    <t>The first 2000 words will need to be the results analysis. I will provide a screenshot of what results i need and i will provide the data in which you need to run the relevant tests via spss. The second half will need to be the discussion. The project is based on how alliteration and how tounge twisters effect silent reading. A screenshot is presented which explains the experiment in more detail. If you need any more information please contact me. Some drawbacks of the study: recruited a participant with glasses in which the eye tracker failed to accurately measure his pupil so that test had to be withdrawn</t>
  </si>
  <si>
    <t>[\"https://www.theacademicpapers.co.uk/wp-content/uploads/2024/04/Haroon data_local measures_FFD_GD_TT_Targets1&amp;4.xlsx\",\"https://www.theacademicpapers.co.uk/wp-content/uploads/2024/04/Haroon data_global measures.xlsx\",\"https://www.theacademicpapers.co.uk/wp-content/uploads/2024/04/IMG_4363.jpeg\",\"https://www.theacademicpapers.co.uk/wp-content/uploads/2024/04/IMG_4401.png\"]</t>
  </si>
  <si>
    <t>Meraki</t>
  </si>
  <si>
    <t>merakithereal@gmail.com</t>
  </si>
  <si>
    <t>+44 7786 023298</t>
  </si>
  <si>
    <t>Behavioural Economics (Networks)</t>
  </si>
  <si>
    <t>PLEASE DO NOT SUMBIT ON TURNITIN I have written the dissertation, I can send it to you with the feedback notes, I would like it to include the main concepts I have touched upon, I have also been given feedback on implements so would like to include them and the references I have already made.</t>
  </si>
  <si>
    <t>81.106.186.152</t>
  </si>
  <si>
    <t>Mozilla/5.0 (iPhone; CPU iPhone OS 16_1 like Mac OS X) AppleWebKit/605.1.15 (KHTML, like Gecko) GSA/309.1.619045077 Mobile/15E148 Safari/604.1</t>
  </si>
  <si>
    <t>Musood</t>
  </si>
  <si>
    <t>musood14@hotmail.cim</t>
  </si>
  <si>
    <t>07587 256489</t>
  </si>
  <si>
    <t>question is:Assess the Outcomes of the Oslo process for both Israel and the Palestinians. At least 4 references.</t>
  </si>
  <si>
    <t>Assess the Outcomes of The Oslo process for both Israel and the Palestinians. At least 4 references. Need this by Tuesday morning.</t>
  </si>
  <si>
    <t>185.241.164.41</t>
  </si>
  <si>
    <t>Rajesh L</t>
  </si>
  <si>
    <t>lokhande.rajesh78@gmail.com</t>
  </si>
  <si>
    <t>arl.enterprises99@gmail.com</t>
  </si>
  <si>
    <t>Trademark Protection in the Global Marketplace : Addressing Cross-Border Issues</t>
  </si>
  <si>
    <t>182.56.180.251</t>
  </si>
  <si>
    <t>Nmesoma Oranusi</t>
  </si>
  <si>
    <t>nmesooranusi188@gmail.com</t>
  </si>
  <si>
    <t>The challenges of anxiety amongst LGBTQ young people (13-18 yrs) and the impact on their mental health well-being in schools.</t>
  </si>
  <si>
    <t>3000 words TITLE Your title should be tailored to reflect the content of your assignment, so the reader is aware of your area(s) of focus at the outset. Remember to include a declaration sheet when you submit your work. INTRODUCTION (approx. 100wds) Clearly state the aim(s) of what you will be writing about in this assignment, with reference to the learning outcomes (do not write them out in full here just summarise). This will include a CAMH topic (e.g. OCD; Depression; Eating disorder etc) and an agency setting (e.g. Education; Health; Social Care; non statutory setting) MAIN BODY Part 1 (approx. 1000 wds) LO1. Demonstrate advanced knowledge of systems theories and concepts within a chosen area of children and young peopleâ€™s mental health. Please ensure you do not choose topics previously explored in other assessment from semester 1 Provide an overview of general systems theory and systems thinking and systems leadership demonstrating advanced knowledge of theory. Compare and contrast two of the remining systems theories, generally and as they relate to your chosen topic, ensuring this is critical in presentation and demonstrates advanced knowledge. Part 2 (approx. 800 wds) LO2. Critically analyse current research, knowledge and practice in relation to a chosen area of children and young peopleâ€™s mental health. Consider your chosen CAMH topic as it relates to evidence-based research for practice â€“ you are critically analysing the literature related to your topic here. Ensure you make brief connections to systems theory (part 1) when you critically analyse the literature. Part 3 (approx. 1000 wds) LO3. Critically reflect on the benefits and challenges of working across boundaries in children and young peopleâ€™s mental health. Critically reflect on the importance and benefits of working across boundaries for CYP and their care givers. This can also be related to your topic of choice. Critically exploring the challenges related to working across boundaries for CYP and their care givers. his can also be related to your topic of choice. LO4 Critically evaluate the ways in which relevant agencies are enhancing the quality of mental health service provision for children and young people. Reflecting on benefits and challenges of working across boundaries, critically reflect upon the possible implications on the quality of support provided to CYP and their care givers for your chosen topic. Ensure you offer 2 examples from practice demonstrate evidence-based suggestions from existing practice literature about ways in which at least one of these challenges you have identified in LO3 could be addressed to improve the quality of support for CYP and their care givers. offer a critically evaluative approach when writing (not describing) CONCLUSION (approx. 100 wds) Offer a succinct academic conclusion which describes what your key findings were in relation to the learning outcomes. Do not introduce any new information in this section.</t>
  </si>
  <si>
    <t>[\"https://www.theacademicpapers.co.uk/wp-content/uploads/2024/04/Detailed Assessment Guidelines HUG4059 ppt 2023 with audio (1).pptx\"]</t>
  </si>
  <si>
    <t>193.62.7.232</t>
  </si>
  <si>
    <t>Austin Imonlaime</t>
  </si>
  <si>
    <t>austin.imonlaime@gmail.com</t>
  </si>
  <si>
    <t>Strategic Project Management</t>
  </si>
  <si>
    <t>These topics should be covered along with the learning outcomes 1. Strategic Change 2. Project Governance AND aSSURANCE 3. Problem Solving and Decision Making 4. PMO as a strategic tool. 5. Business case and Project selection 6. Project Politics 7. Project reviews and Audit 8. Benefit Management. 9. Maturity Model and Quality management</t>
  </si>
  <si>
    <t>[\"https://www.theacademicpapers.co.uk/wp-content/uploads/2024/04/Strategic Project Management Assignment Brief.docx\"]</t>
  </si>
  <si>
    <t>90.214.109.14</t>
  </si>
  <si>
    <t>Project Leadership and Team Management</t>
  </si>
  <si>
    <t>These topics should be covered along with the learning outcomes 1.Organizational Culture 2. Leadership approaches and styles 3. effective leadership the reflective practitioner 4. conflict management 5. stakeholders engagement. 6. project communications 7. building high performing teams. 8. global virtual teams 9. Project ethics 9. Maturity Model and Quality management</t>
  </si>
  <si>
    <t>[\"https://www.theacademicpapers.co.uk/wp-content/uploads/2024/04/Project Leadership and Team Management Assignment Brief.docx\"]</t>
  </si>
  <si>
    <t>Risk and Issue Management</t>
  </si>
  <si>
    <t>These topics should be covered along with the learning outcomes Introduction to Risk Psychology of Risk Risk Management Risk identification Probability and Impact Risk analysis Risk Response COntigency and management reserves Issue Management Crisis Management 9. Maturity Model and Quality management</t>
  </si>
  <si>
    <t>[\"https://www.theacademicpapers.co.uk/wp-content/uploads/2024/04/Risk and Issue Management Assignment Brief.docx\"]</t>
  </si>
  <si>
    <t>Clara Maia</t>
  </si>
  <si>
    <t>clarafm2002@gmail.com</t>
  </si>
  <si>
    <t>games2012020@gmail.com</t>
  </si>
  <si>
    <t>07388 830407</t>
  </si>
  <si>
    <t>The Impact of Social Media Advertising on Consumer Buying Behaviour</t>
  </si>
  <si>
    <t>I gave attached the dissertation proposal form as an additional document.</t>
  </si>
  <si>
    <t>[\"https://www.theacademicpapers.co.uk/wp-content/uploads/2024/04/Dissertation Proposal Form.pdf\",\"https://www.theacademicpapers.co.uk/wp-content/uploads/2024/04/Dissertation Proposal Form.docx\"]</t>
  </si>
  <si>
    <t>91.170.21.115</t>
  </si>
  <si>
    <t>I gave attached the dissertation proposal form as an additional document. My deadline is midday (12pm) on the 20th April.</t>
  </si>
  <si>
    <t>Haemodialysis in the Management of Kidney Disease for Adults above 40 in the United Kingdom.</t>
  </si>
  <si>
    <t>92.40.214.189</t>
  </si>
  <si>
    <t>Please check all slides, and files sent</t>
  </si>
  <si>
    <t>Health promotion awareness to reduce type 2 Diabetes in adult age 45 and above in the United Kingdom</t>
  </si>
  <si>
    <t>92.40.214.36</t>
  </si>
  <si>
    <t>Alex kipkosgei</t>
  </si>
  <si>
    <t>kosgeialex939@gmail.com</t>
  </si>
  <si>
    <t>koechalex3581@gmail.com</t>
  </si>
  <si>
    <t>Introduction to database</t>
  </si>
  <si>
    <t>[\"https://www.theacademicpapers.co.uk/wp-content/uploads/2024/04/1.1 Introduction to Database Systems.ppt\"]</t>
  </si>
  <si>
    <t>105.57.199.230</t>
  </si>
  <si>
    <t>Noush Muhammed</t>
  </si>
  <si>
    <t>For this assignment we want you to write a Lab (Research) Report, based on the analysis of data provided in the SPSS .sav data file provided.</t>
  </si>
  <si>
    <t>Please carefully read each instruction and make sure the paper is completed according to each criteria on the mark scheme! ðŸ™ðŸ¼ I usually get marked down for structure/paragraphs and coherency of my writing due to dyslexia. It is crucial that each point follows on from each other smoothly and new paragraphs start where necessary. Each new point needs to be backed up with evidence too! Feel free to review the example lab reports for help (I strongly recommend). Thank you in advance.</t>
  </si>
  <si>
    <t>[\"https://www.theacademicpapers.co.uk/wp-content/uploads/2024/04/PSY209 Instructions for Lab Report_2024_DB.docx\",\"https://www.theacademicpapers.co.uk/wp-content/uploads/2024/04/PSY209 - Lab report Marking Sheet_2024_NOSPOILERS.pdf\",\"https://www.theacademicpapers.co.uk/wp-content/uploads/2024/04/Lab Report - Example 1.docx\",\"https://www.theacademicpapers.co.uk/wp-content/uploads/2024/04/Lab Report - Example 2.docx\",\"https://www.theacademicpapers.co.uk/wp-content/uploads/2024/04/Lab Report - Example 3.docx\"]</t>
  </si>
  <si>
    <t>147.12.241.147</t>
  </si>
  <si>
    <t>Mozilla/5.0 (Macintosh; Intel Mac OS X 10_15_7) AppleWebKit/605.1.15 (KHTML, like Gecko) Version/16.4 Safari/605.1.15</t>
  </si>
  <si>
    <t>Heidi Marie</t>
  </si>
  <si>
    <t>hmkraynal@gmail.com</t>
  </si>
  <si>
    <t>Application of psychological theory to a current issue in psychology</t>
  </si>
  <si>
    <t>2000 word essay on the application of psychological theory to current issues in Psychology. Students will be asked to apply psychological theories and models on ONE chosen topic from the list of current issues in psychology covered in the seminars (this includes eating disorders, addiction, pro-social behaviour and attraction). Notes:You can either select one psychological theory to explain a current issue or choose several psychological theory(ies) to explain a current issue. Essay must include an introduction (where you tell your reader which theory(ies) and the current issue you will be covering), main body and conclusion. Maximum of 2000 words (10%+-) References (which must be in APA format). Use font 12 and either Calibri or Times New Roman style, with minimum of 1.5 line spacing. My chosen behaviour is eating disorders.</t>
  </si>
  <si>
    <t>89.240.217.34</t>
  </si>
  <si>
    <t>Pat Asiamah</t>
  </si>
  <si>
    <t>pat.asiamah@yahoo.com</t>
  </si>
  <si>
    <t>juliana_oforiwaa@yahoo.com</t>
  </si>
  <si>
    <t>The integration of fintech by banks and the impact on its performance</t>
  </si>
  <si>
    <t>I need 3000 word research proposal and 8000 words actual dissertation making a total of 11000 words. The methodology and analysis should be quantitative data analysis not qualitative or interviews. Target location for sample collection : all commercial bank with fintech integration in the United States of America . Sample size: 1000 Sample period 2010 to 2020 I would like a copy of data sample downloaded please and distinction grade work For the 3000 word research proposal Summary of Descriptive statistics of key variables mean median , standard deviation min and max value presented in a table for as follows Variable N.(frequency) Mean median. SD. Min. Max Turnover EBITDA Audit fees R&amp;d expenses</t>
  </si>
  <si>
    <t>146.75.168.55</t>
  </si>
  <si>
    <t>K Durber</t>
  </si>
  <si>
    <t>durber.katie@gmail.com</t>
  </si>
  <si>
    <t>Scientific Case Study Interstitial Triplication 15q11.2-13.2</t>
  </si>
  <si>
    <t>This piece of work is a 2000 word case study- however i only need your help with 1000 words. I have included a good reference example which this work should closely follow alongside the instructions for this piece of work and the marking rubric. I have completed the start of the document- no amendments really need to be made here- seen in the document called interstitial triplication 15q11. However, the work to be completed must relate to these completed sections. I need you to complete the section call \'issues raised by this case\'. In the document called interstitial triplication 15q11 I have written an explanation of what needs to go here but please also look at the good reference example to understand what is expected in this section. The main focus of this piece of work is to evidence critical appraisal of work that exists around the interstitial triplication 15q11.2-13.2 and duplication (in this region) that is available, to then synthesise points from this. Critical appraisal should look at sample size-generalisabilty, the technology used in the existing literature versus technology now... question the validity, accuracy and generalisability... also appraising these things where appropriate to evidence a balanced approach. There needs to be between 10-15 pieces of scientific evidence which is included in this section- this can look at both the triplication and duplication in this region to discuss and critically appraise this here. The markers are very harsh, but are more concerned with critical appraisal and synthesis being clearly demonstrated rather than the words being \'fancy\'/ \'eloquently written\'. If you have any other questions please let me know. I have included pictures of MS-MLPA of the patient\'s too. if appropriate please use these in figures in the write up.</t>
  </si>
  <si>
    <t>[\"https://www.theacademicpapers.co.uk/wp-content/uploads/2024/04/Scientific Case Study .pptx\",\"https://www.theacademicpapers.co.uk/wp-content/uploads/2024/04/Interstitial triplication 15q11.docx\",\"https://www.theacademicpapers.co.uk/wp-content/uploads/2024/04/Scientific case study example final.docx\",\"https://www.theacademicpapers.co.uk/wp-content/uploads/2024/04/Screenshot 2024-04-02 at 11.20.28.png\",\"https://www.theacademicpapers.co.uk/wp-content/uploads/2024/04/Screenshot 2024-04-02 at 11.22.17.png\",\"https://www.theacademicpapers.co.uk/wp-content/uploads/2024/04/Screenshot 2024-04-02 at 11.22.33.png\",\"https://www.theacademicpapers.co.uk/wp-content/uploads/2024/04/Screenshot 2024-04-02 at 11.22.43.png\",\"https://www.theacademicpapers.co.uk/wp-content/uploads/2024/04/Instruction.docx\"]</t>
  </si>
  <si>
    <t>151.230.140.119</t>
  </si>
  <si>
    <t>Muteeb Ahmed</t>
  </si>
  <si>
    <t>muteebahmed1@icloud.com</t>
  </si>
  <si>
    <t>Exploring the Impact of Changes of Tempo in Background Music on Short-term Memory.</t>
  </si>
  <si>
    <t>I have attached below my dissertation paper which you should work on please. Also, there is an ethics form which could help give u a better idea of the study and an outline of it. There is also a write-up guideline given to us for what the introduction is looking for if needed. please list references in the section. Thank you, any questions please do reach out.</t>
  </si>
  <si>
    <t>[\"https://www.theacademicpapers.co.uk/wp-content/uploads/2024/04/Muteeb Ahmed Dissertation.docx\",\"https://www.theacademicpapers.co.uk/wp-content/uploads/2024/04/Muteeb ethics - Signed.docx\",\"https://www.theacademicpapers.co.uk/wp-content/uploads/2024/04/Project Writing up Guidance.pdf\"]</t>
  </si>
  <si>
    <t>86.23.223.238</t>
  </si>
  <si>
    <t>Monika Dabrowska</t>
  </si>
  <si>
    <t>misia553@wp.pl</t>
  </si>
  <si>
    <t>monikaewelina.dabrowska@gmail.com</t>
  </si>
  <si>
    <t>The effect of intermittent fastin on non-alcoholic fatty liver disease-systematic review</t>
  </si>
  <si>
    <t>Dissertation - Conclusion Chapter</t>
  </si>
  <si>
    <t>hi, I have completed the first three sections of my dissertation and have had no issues, and I am happy with what I have achieved so far. But now, when it comes to writing my discussion section, I feel overwhelmed and stuck. As my results are inconsistent, I struggle to see patterns and cant seem to critically analyse them. What I need help with is 3 paragraphs, that is all:) first, that nicely summarises my findings; second, that critically discusses anthropometric outcomes; and third, that talks about hepatic outcomes. I have pre-written my limitations and clinical implications. I do not have a critical thinking brain, and as the deadline approaches- next Tuesday- 9.04, I am in a state of panic, hence my request for this service. I have included my introduction and results section. Hope this helps. I am happy to send more if needed. thank you!</t>
  </si>
  <si>
    <t>[\"https://www.theacademicpapers.co.uk/wp-content/uploads/2024/04/M.Dabrowska- Dissertation.docx\"]</t>
  </si>
  <si>
    <t>82.9.29.129</t>
  </si>
  <si>
    <t>Mozilla/5.0 (Windows NT 10.0; Win64; x64; rv:124.0) Gecko/20100101 Firefox/124.0</t>
  </si>
  <si>
    <t>[\"https://www.theacademicpapers.co.uk/wp-content/uploads/2024/04/right-arrow-round-black.png\"]</t>
  </si>
  <si>
    <t>Lizandro Neto</t>
  </si>
  <si>
    <t>visionnetorygfx@gmail.com</t>
  </si>
  <si>
    <t>dudanetodesign@gmail.com</t>
  </si>
  <si>
    <t>Academic Research and Writting</t>
  </si>
  <si>
    <t>[\"https://www.theacademicpapers.co.uk/wp-content/uploads/2024/04/COVID-19 Assignment Guide_f6e7dade6d6050fa995f80516ce5eb74.odt\"]</t>
  </si>
  <si>
    <t>82.20.173.24</t>
  </si>
  <si>
    <t>Ceren AkyÃ¼z</t>
  </si>
  <si>
    <t>ceren07.akyuz@gmail.com</t>
  </si>
  <si>
    <t>cerenspoho@gmail.com</t>
  </si>
  <si>
    <t>The influence of culture and origin on health literacy and health behavior using the example of people of Turkish origin in Germany</t>
  </si>
  <si>
    <t>It is very important to cite similar studies in the literature for each research question according to statistical results, I want to emphasise, please according the my statistical analyze result. Number of References I can not say but the more the better. Thanks</t>
  </si>
  <si>
    <t>89.1.101.126</t>
  </si>
  <si>
    <t>[\"https://www.theacademicpapers.co.uk/wp-content/uploads/2024/04/Thesis Current.docx\"]</t>
  </si>
  <si>
    <t>AmÃ©lie</t>
  </si>
  <si>
    <t>ameliethomas98@icloud.com</t>
  </si>
  <si>
    <t>ameliethomas9898@gmail.com</t>
  </si>
  <si>
    <t>Exploring the impact of Instagram macro-influenceur marketing on consumption patterns: an analysis of fast fashion trends among Generation Z and Millennials in the United Kingdom over the last five years</t>
  </si>
  <si>
    <t>Assignment: research proposal for marketing Topic: Exploring the impact of Instagram macro-influenceur marketing on consumption patterns: an analysis of fast fashion trends among Generation Z and Millennials in the United Kingdom over the last five years Task: please take care of all the literature review part (the world count does not includes the references) and write 6 research problems linked to the research topic . No need to do an introduction, i\'ll do it myself. the literature review should gather a collection of past researches and papers related to the topic and should highlight the gap between past articles and our research. The literature review should also be focused on one paper in particular that would serve as a key reference for further research. The literature review needs to be accurate. Please follow perfectly the guidelines provided in the assessment brief (cf: document attached).</t>
  </si>
  <si>
    <t>[\"https://www.theacademicpapers.co.uk/wp-content/uploads/2024/04/brief for proposal .pdf\"]</t>
  </si>
  <si>
    <t>81.100.138.57</t>
  </si>
  <si>
    <t>It is very important to cite similar studies in the literature for each research question according to statistical results, I want to emphasise, please according the my statistical analyze result. Number of References I can not say, but the more the better. Thanks</t>
  </si>
  <si>
    <t>individual literature and sources overview</t>
  </si>
  <si>
    <t>ASSIGNMENT TOPIC : Balancing the right to conduct a business (art. 16 EU Charter) and the need of increasing Green Transparency in the EU Directive on corporate sustainability reporting (2022/2464/EU). This topic must be analyzed by the point of view of compliance: are the companies able to comply with the directive or it is difficult because imposing green transparency means imposing high costs? Could it be a limit to their right to conduct a business? is compliance difficult here? This is the problem that must be analyzed. remember the course is \"enforcement and compliance\" so the focus of the analiyzed problem must be on compliance. Instructions: it must be divided in 3 paragraph : 1.Research topic and problem statement (not more than 500 words) 2. Short summaries in studentsâ€™ own words (so no â€˜copy and pasteâ€™ of possible abstracts of academic articles) of all sources read (short summary per source is app. 200 words but can be less or more depending on the role of source for your research). Include a hyperlink to those sources in the title of each of them. Think of reading approximately 20 sources for your assignment; sources can include academic articles, reports, judgements, so different sources relevant for your topic, but discuss this number with the course coordinator if necessary. Explain how you have searched and identified these sources and if relevant, which sources have been excluded. You can group the sources and propose typology, but then explain why this has been done and based on which considerations the typology has been made. 3. Literature overview passage (not more than 500 words) and identification of a possible gap and hence future direction for potential research. You are free to choose any reference style as long as you are consistent in applying it. Please, include a separate passage in the final document that you have contributed to the Wikipedia page, including the link/potential link (for the bonus 0,5 point) and your contribution. For a very indicative example for your â€˜final productâ€™ on point 3, see, for instance, this piece (from my own publication, link): The enforcement of European Union (EU) law is a crucial element in the implementation of policies (Falkner et al. 2005; Knill and Tosun 2012). How does the European Aviation Safety Agency (EASA), for instance, know whether air companies fly airplanes which comply with EU airworthiness and environmental requirements if they are not being checked? Enforcement, i.e., monitoring compliance, investigating an alleged violation and the sanctioning of a violation, can rectify non-compliance and promote the attainment of policy goals. (Multilevel implementation) research on the enforcement of EU law has been scarce and has focused largely on domestic compliance with EU law, mostly at the transposition stage (but see Thomann 2015), the enforcement of EU law by national authorities, especially in the field of environmental law (Faure 2004;Martens 2006; Tosun 2012; Treib 2014; Versluis 2003; Versluis and Tarr 2013; Vervaele 1999a; Wenneras 2007) and the area of financial fraud (Pujas 2003; Quirke 2010; Vervaele and Luchtman 2015; Vervaele 2013), and the traditional area of EU direct enforcement in competition law (Articles 101 and 102 Treaty on the Functioning of the European Union [TFEU]; Cseres 2016; Jones and Sufrin 2014; Monti 2007). The traditional division between regulatory and enforcement stages of the policy cycle belonging to the EU and national levels respectively can explain the existing focus. This division has, however, changed drastically in recent years. In approximately the last 15 years, the number of EU enforcement authorities (EEAs) has grown from one to seven. EEAs enforce EU law directly vis-Ã -vis private actors like banks and air companies. Some EEAs trace their roots back to EU enforcement (not necessarily regulatory) networks, the number of which has been growing considerably and today includes at least 20 entities. Also, enforcement standards deriving from EU hard, soft and case law have been increasingly regulating domestic enforcement. The EU thus seems to have employed three enforcement strategies in promoting the implementation of its policies. Little is known, however, on whether and upon what circumstances these strategies can be and have been effective. In this light, the trend of â€˜enforcement moving to â€œBrusselsâ€â€™ adds a so far neglected perspective in EU (multilevel implementation) research, namely the question of what role is there for the EU to play in the traditionally national enforcement of EU law.</t>
  </si>
  <si>
    <t>46.244.6.113</t>
  </si>
  <si>
    <t>ASSIGNMENT TOPIC : Balancing the right to conduct a business (art. 16 EU Charter) and the need of increasing Green Transparency in the EU Directive on corporate sustainability reporting (2022/2464/EU). This topic must be analyzed by the point of view of compliance: are the companies able to comply with the directive or it is difficult because imposing green transparency means imposing high costs? Could it be a limit to their right to conduct a business? is compliance difficult here? This is the problem that must be analyzed. remember the course is \\\"enforcement and compliance\\\" so the focus of the analiyzed problem must be on compliance. Instructions: it must be divided in 3 paragraph : 1.Research topic and problem statement (not more than 500 words) 2. Short summaries in studentsâ€™ own words (so no â€˜copy and pasteâ€™ of possible abstracts of academic articles) of all sources read (short summary per source is app. 200 words but can be less or more depending on the role of source for your research). Include a hyperlink to those sources in the title of each of them. Think of reading approximately 20 sources for your assignment; sources can include academic articles, reports, judgements, so different sources relevant for your topic, but discuss this number with the course coordinator if necessary. Explain how you have searched and identified these sources and if relevant, which sources have been excluded. You can group the sources and propose typology, but then explain why this has been done and based on which considerations the typology has been made. 3. Literature overview passage (not more than 500 words) and identification of a possible gap and hence future direction for potential research. You are free to choose any reference style as long as you are consistent in applying it. Please, include a separate passage in the final document that you have contributed to the Wikipedia page, including the link/potential link (for the bonus 0,5 point) and your contribution. For a very indicative example for your â€˜final productâ€™ on point 3, see, for instance, this piece (from my own publication, link): The enforcement of European Union (EU) law is a crucial element in the implementation of policies (Falkner et al. 2005; Knill and Tosun 2012). How does the European Aviation Safety Agency (EASA), for instance, know whether air companies fly airplanes which comply with EU airworthiness and environmental requirements if they are not being checked? Enforcement, i.e., monitoring compliance, investigating an alleged violation and the sanctioning of a violation, can rectify non-compliance and promote the attainment of policy goals. (Multilevel implementation) research on the enforcement of EU law has been scarce and has focused largely on domestic compliance with EU law, mostly at the transposition stage (but see Thomann 2015), the enforcement of EU law by national authorities, especially in the field of environmental law (Faure 2004;Martens 2006; Tosun 2012; Treib 2014; Versluis 2003; Versluis and Tarr 2013; Vervaele 1999a; Wenneras 2007) and the area of financial fraud (Pujas 2003; Quirke 2010; Vervaele and Luchtman 2015; Vervaele 2013), and the traditional area of EU direct enforcement in competition law (Articles 101 and 102 Treaty on the Functioning of the European Union [TFEU]; Cseres 2016; Jones and Sufrin 2014; Monti 2007). The traditional division between regulatory and enforcement stages of the policy cycle belonging to the EU and national levels respectively can explain the existing focus. This division has, however, changed drastically in recent years. In approximately the last 15 years, the number of EU enforcement authorities (EEAs) has grown from one to seven. EEAs enforce EU law directly vis-Ã -vis private actors like banks and air companies. Some EEAs trace their roots back to EU enforcement (not necessarily regulatory) networks, the number of which has been growing considerably and today includes at least 20 entities. Also, enforcement standards deriving from EU hard, soft and case law have been increasingly regulating domestic enforcement. The EU thus seems to have employed three enforcement strategies in promoting the implementation of its policies. Little is known, however, on whether and upon what circumstances these strategies can be and have been effective. In this light, the trend of â€˜enforcement moving to â€œBrusselsâ€â€™ adds a so far neglected perspective in EU (multilevel implementation) research, namely the question of what role is there for the EU to play in the traditionally national enforcement of EU law.</t>
  </si>
  <si>
    <t>Muhammad Najeeb</t>
  </si>
  <si>
    <t>najeeb.zulfiqar11@gmail.com</t>
  </si>
  <si>
    <t>I have attached my approved research proposal. I have also attached Tip of content which is also checked by my supervisor and modified. I need help in completing my dissertation. The current Tip of content includes copy paste content from different papers which needs to be corrected. The references are also added at the end. In the Tip of content at the Technology review section one method that we will be reviewing is Cosine Similarity. There will be 2 more which will be added. And then in the model development, I have developed Cosine similarity model. I need your help in writing I will develop other models also. If you want any information/explanation from me please let me know. Thanks</t>
  </si>
  <si>
    <t>[\"https://www.theacademicpapers.co.uk/wp-content/uploads/2024/04/approved-research-proposal.DOCX\",\"https://www.theacademicpapers.co.uk/wp-content/uploads/2024/04/Tip of Content.DOCX\"]</t>
  </si>
  <si>
    <t>23.106.56.13</t>
  </si>
  <si>
    <t>James Dunn</t>
  </si>
  <si>
    <t>jimdunn2001@hotmail.com</t>
  </si>
  <si>
    <t>A critical case study analysis of disruptive, aggressive and anti-social behaviour implementing Cognitive Behavioural Therapy as a supportive intervention in an educational setting.</t>
  </si>
  <si>
    <t>A 4000-word essay in which they critically reflect on the appropriateness of an intervention for supporting learners with a particular SEMH need using a case study account of a child or young person with this need. Students will need to demonstrate a critical ability to understand and apply relevant literature, to select an appropriate intervention for their population of interest in education context, and to appreciate the challenges of implementation for educational professionals using counselling skills within educational contexts.</t>
  </si>
  <si>
    <t>[\"https://www.theacademicpapers.co.uk/wp-content/uploads/2024/04/More info for guideilnes and suggested essay structure 2024-02-21.pdf\"]</t>
  </si>
  <si>
    <t>80.195.185.25</t>
  </si>
  <si>
    <t>quyen tran</t>
  </si>
  <si>
    <t>wildlife tourism in South Africa</t>
  </si>
  <si>
    <t>Hi, I would like you to help me with the tourism report. Please see attached file for more details. Topic for from section 2 is The Big Five Safaris in South Africa. If there are any questions. Please get in touch with me.</t>
  </si>
  <si>
    <t>[\"https://www.theacademicpapers.co.uk/wp-content/uploads/2024/04/Wildlife tourism report.docx\"]</t>
  </si>
  <si>
    <t>Answer question 1: In Kaye v Robertson (1991) Glidewell LJ stated that â€˜in English law there is no right to privacy and accordingly there is no right of action for breach of a personâ€™s privacy. The facts of the present case are a graphic illustration of the desirability of Parliament considering whether [...] statutory provision can be made to protect the privacy of individuals.â€™ Referring to case law, statutory provisions, and academic commentary, critically evaluate the above statement. Instructions: 1) 1800â€“2000 words (Not more) 2) Footnotes and bibliography (both OSCOLOA) required (not included in word count) 3) Arial size 12 font 4) Please use the RACER considerations and MAC rubric (I have attached it) They are very important as that is what I am being graded on 5) Please include a variety of case law (including doctrinal arguments) 6) Remember to also include statutory provisions and academic commentary (academic sources found on google scholar or JSTOR only!)</t>
  </si>
  <si>
    <t>[\"https://www.theacademicpapers.co.uk/wp-content/uploads/2024/04/Tort Law FINAL SUMMATIVE .pdf\",\"https://www.theacademicpapers.co.uk/wp-content/uploads/2024/04/RACER-6.jpg\",\"https://www.theacademicpapers.co.uk/wp-content/uploads/2024/04/MAC Rubric.pdf\"]</t>
  </si>
  <si>
    <t>areti Kagio</t>
  </si>
  <si>
    <t>aretikagio@gmail.com</t>
  </si>
  <si>
    <t>rudinat@hotmail.com</t>
  </si>
  <si>
    <t>Enhancing teaching and learning</t>
  </si>
  <si>
    <t>This is Module 2 of Diploma in Education and Training Level5.</t>
  </si>
  <si>
    <t>212.132.209.239</t>
  </si>
  <si>
    <t>pearl</t>
  </si>
  <si>
    <t>Labour and diversity in global hr context</t>
  </si>
  <si>
    <t>please see guideline of the question (Page 1-4) and expected answers on the attached document and uses the same document to send answers (outline of the essay on page 5-6)</t>
  </si>
  <si>
    <t>[\"https://www.theacademicpapers.co.uk/wp-content/uploads/2024/04/PEARL LABOUR &amp; DIVERSITY IN GLOBAL HR CONTEXT.docx\"]</t>
  </si>
  <si>
    <t>81.108.128.149</t>
  </si>
  <si>
    <t>Ammar Humaid Ali Saif Alnuaimi</t>
  </si>
  <si>
    <t>ammar.alnuaimi@outlook.com</t>
  </si>
  <si>
    <t>Sustainability Study on the UAE Desalination Facilities &amp; Brine Discharge Impacts on the Arabian Gulf Seawater Quality</t>
  </si>
  <si>
    <t>Admission PhD Research Proposal for the Water &amp; Environmental Engineering Field (Part-time). Generally, below is an example of proposal structure but not limited to: (You may change the research proposal structure as you see it more fitting). 1. Cover Page 2. Title 3. Abstract 4. Table of Contents 5. Introduction 6. Literature Reviews 7. Research Aims &amp; Objectives (Research Question &amp; Hypothesis) 8. Research Design &amp; Methodology 9. Timetable (Research Plan within 4-6 years duration, starting from October 2024) 10. References. The UAE is geographically located in a highly arid region that makes water security a huge concern, briefly the UAE donâ€™t have another option but to desalinate seawater to be able to meet the high demands of our exponentially increasing population. In this study, our focus will be mainly on how to desalinate seawater sustainably. 1. This study aims to basically evaluate and assess the UAE Desalination Facilities implementation to sustainability standards and best practices (using one desalination facility in Abu Dhabi as a baseline). At the same time this research proposal also assesses the Brine Discharge Impacts on the Arabian Gulf Seawater Quality via Environment Impact Assessment and by conducting a series of sustainability studies to ensure compliance of best industrial practices. 2. This study also intends to present tangible strategic sustainable solutions and recommendations and put forward a clear-detailed roadmap of how we could desalinate seawater without damaging the marine environment by treating the brine reject along with its accompanied harmful waste chemical effluents instead of discharging it back to the seawater. Due to the increasing brine discharge activities alternative solutions via Integrated Brine Waste Treatment Technologies must be thoroughly considered in all desalination plants initial designs and engineering modification. This process will not only save our marine life and ecosystems from further degradation but also benefit the UAE economy, as it will create a win-win solution where the treated waste could be commercialized and used for other applications and utilized in the market. By this approach we are also creating a circular economic market, which in a nutshell will harmonize the relationship between humans and our natural environment. 3. Desalination processes and operations are proven to be highly energy-intensive, therefore a sustainability study must be conducted to measure the GHGs, and CO2 emissions released from these facilities to capture, treat, &amp; utilize these emissions by considering a closed-loop operational design to make maximum use of those GHGs. Desalination plants are run by hydrocarbon fuel therefore in this study we intend to find feasible solutions to replace traditional source of power supply with clean sources of energy and figure out ways to integrate renewable energy into the plants (For example connecting those facilities with nuclear power source grid if not already established) and considering AI as a key game changer to play its critically vital role in optimizing the process of operations by advancing the monitoring of the control systems. Turning our risks and threats into sustainable solutions for our current and future generations. 4. Review and discuss the role of policies, regulations, and legal framework to reinforce the effective compliance and implementation of sustainability practices in all the desalination facilities across the region. Lastly, recommend a regional GCC minstrel level large scale environmental recovery plan to the Arabian Gulf Seawater with a timeline that must be governed by a legal treaty framework under the supervision of the United Nations. The proposed Arabian/Persian Gulf Seawater Sustainable Desalination Act purpose is to unite and ensure cooperation, collaboration, and alignment of all neighboring countries stakeholders under one common goal.</t>
  </si>
  <si>
    <t>217.164.245.31</t>
  </si>
  <si>
    <t>Mozilla/5.0 (Windows NT 10.0; Win64; x64) AppleWebKit/537.36 (KHTML, like Gecko) Chrome/125.0.0.0 Safari/537.36 Edg/125.0.0.0</t>
  </si>
  <si>
    <t>Admission PhD Research Proposal for the Water &amp; Environmental Engineering Field (Part-time). Initial research sources must be from Google Scholar. Generally, below is an example of proposal structure but not limited to: (You may change the research proposal structure as you see it more fitting). 1. Cover Page 2. Title 3. Abstract 4. Table of Contents 5. Introduction 6. Literature Reviews 7. Research Aims &amp; Objectives (Research Question &amp; Hypothesis) 8. Research Design &amp; Methodology 9. Timetable (Research Plan within 4-6 years duration, starting from October 2024) 10. References. The UAE is geographically located in a highly arid region that makes water security a huge concern, briefly the UAE donâ€™t have another option but to desalinate seawater to be able to meet the high demands of our exponentially increasing population. In this study, our focus will be mainly on how to desalinate seawater sustainably. 1. This study aims to basically evaluate and assess the UAE Desalination Facilities implementation to sustainability standards and best practices (using one desalination facility in Abu Dhabi as a baseline). At the same time this research proposal also assesses the Brine Discharge Impacts on the Arabian Gulf Seawater Quality via Environment Impact Assessment and by conducting a series of sustainability studies to ensure compliance of best industrial practices. 2. This study also intends to present tangible strategic sustainable solutions and recommendations and put forward a clear-detailed roadmap of how we could desalinate seawater without damaging the marine environment by treating the brine reject along with its accompanied harmful waste chemical effluents instead of discharging it back to the seawater. Due to the increasing brine discharge activities alternative solutions via Integrated Brine Waste Treatment Technologies must be thoroughly considered in all desalination plants initial designs and engineering modification. This process will not only save our marine life and ecosystems from further degradation but also benefit the UAE economy, as it will create a win-win solution where the treated waste could be commercialized and used for other applications and utilized in the market. By this approach we are also creating a circular economic market, which in a nutshell will harmonize the relationship between humans and our natural environment. 3. Desalination processes and operations are proven to be highly energy-intensive, therefore a sustainability study must be conducted to measure the GHGs, and CO2 emissions released from these facilities to capture, treat, &amp; utilize these emissions by considering a closed-loop operational design to make maximum use of those GHGs. Desalination plants are run by hydrocarbon fuel therefore in this study we intend to find feasible solutions to replace traditional source of power supply with clean sources of energy and figure out ways to integrate renewable energy into the plants (For example connecting those facilities with nuclear power source grid if not already established) and considering AI as a key game changer to play its critically vital role in optimizing the process of operations by advancing the monitoring of the control systems. Turning our risks and threats into sustainable solutions for our current and future generations. 4. Review and discuss the role of policies, regulations, and legal framework to reinforce the effective compliance and implementation of sustainability practices in all the desalination facilities across the region. Lastly, recommend a regional GCC minstrel level large scale environmental recovery plan to the Arabian Gulf Seawater with a timeline that must be governed by a legal treaty framework under the supervision of the United Nations. The proposed Arabian/Persian Gulf Seawater Sustainable Desalination Act purpose is to unite and ensure cooperation, collaboration, and alignment of all neighboring countries stakeholders under one common goal. Keywords to be considered: Energy Transition, Circular Economy, Sustainability, Climate Change, Decarbonization Technologies, GHGs &amp; Carbon Capturing, Carbon Sequestration, Carbon Sources &amp; Sinks, Carbon Footprint, Carbon Crediting, Clean Energy, Renewable Energy, Nuclear Energy, Hydrogen Energies, Biofuels, Net-Zero Emissions, Natural Based Solutions, Digitalization, Optimization (Maximizing Efficiency), Automation, Artificial Intelligence, Marine biodiversity Conservation &amp; Preservation (Flora &amp; Fauna), Marine Environmental Indicators/receptors (such as stress on coral reefs bleaching from seawater acidification, &amp; Algal blooms increase), Environment Social &amp; Corporate Governance (ESG), Environment Impact Assessment, Environment Resiliency, Tolerance &amp; Recovery, Social Risk Management, Law &amp; Policy Enforcement, Legal Framework, 17 United Nations Sustainable Development Goals.</t>
  </si>
  <si>
    <t>test!@gmai.lcom</t>
  </si>
  <si>
    <t>test@bgmail.com</t>
  </si>
  <si>
    <t>hello this is a test page</t>
  </si>
  <si>
    <t>The role of the therapeutic relationship/alliance in substance misuse treatment</t>
  </si>
  <si>
    <t>Article critique</t>
  </si>
  <si>
    <t>Please see screen shot attached in the upload of essay outline and content requirements. Please use the three documents to compare and critique against each other. Please do not count the references in the word count.</t>
  </si>
  <si>
    <t>[\"https://www.theacademicpapers.co.uk/wp-content/uploads/2024/04/Screenshot_20240403-202752_WhatsApp.jpg\",\"https://www.theacademicpapers.co.uk/wp-content/uploads/2024/04/Moyers and Miller 2012.pdf\",\"https://www.theacademicpapers.co.uk/wp-content/uploads/2024/04/Reyre et al 2017.pdf\",\"https://www.theacademicpapers.co.uk/wp-content/uploads/2024/04/Kelly 2015.pdf\"]</t>
  </si>
  <si>
    <t>Mozilla/5.0 (Linux; Android 10; K) AppleWebKit/537.36 (KHTML, like Gecko) SamsungBrowser/24.0 Chrome/117.0.0.0 Mobile Safari/537.36</t>
  </si>
  <si>
    <t>Charlie Jacob Williams</t>
  </si>
  <si>
    <t>charliejw2004@hotmail.com</t>
  </si>
  <si>
    <t>Marketing Principles, Promotional campaign</t>
  </si>
  <si>
    <t>the company is Plant Chef â€“ Vegan range at Tesco You are to assume that you are part of the promotional team for your chosen organisation.- â€¢ You must undertake research and devise a suitable promotional campaign to reach your chosen target persona (identified in assignment 1). _ I\'ll send you the persona â€¢ You must recommend and justify TWO relevant methods of promotion that the organisation should use to reach your target market. You will be required to explain why each selected method is the best choice and what some of the limitations might be. You MUST support your ideas with academic referencing, theory and supporting evidence (statistics, news articles, business reports etc etc). â€¢ You will produce an outline of your promotional campaign for your chosen organisation.</t>
  </si>
  <si>
    <t>[\"https://www.theacademicpapers.co.uk/wp-content/uploads/2024/04/TM4001 A2 Assessment Brief 23-24.pdf\",\"https://www.theacademicpapers.co.uk/wp-content/uploads/2024/04/Screenshot 2024-04-04 125410.png\"]</t>
  </si>
  <si>
    <t>86.185.128.211</t>
  </si>
  <si>
    <t>Assessment will be the development of a marketing campaign in response to a live brief provided by a client. The campaign should include all strategic development and creative assets and include a 500-word reflection showing the studentâ€™s learning throughout this campaign.</t>
  </si>
  <si>
    <t>[\"https://www.theacademicpapers.co.uk/wp-content/uploads/2024/04/Criteria.docx\"]</t>
  </si>
  <si>
    <t>Assessment will be the development of a power point marketing campaign in response to a live brief provided by a client. The campaign should include all strategic development and creative assets and include a 500-word reflection showing the studentâ€™s learning throughout this campaign.</t>
  </si>
  <si>
    <t>idatcouriers@gmail.com</t>
  </si>
  <si>
    <t>intersection of ADHD and Autisim.</t>
  </si>
  <si>
    <t>Plan Exploring the intersection of ADHD and Autism in children. Introduction. I have been allocated to work with five families with neurodiverse children as a student social worker on placement. Thus, prompted me to research on ADHD and autism because I have limited knowledge in this area. Explain what evidence-based practice is. Below are three research: What are the contributing factors to the observed increase in the prevalence of ADHD and Autism Spectrum Disorders in children over recent years?\" Methodology. Ethics. Finding and analysis. Recommendation. How individuals with ADHD and ASD affect their families and carers, as well as the availability and efficiency of support services? Literature review Methodology. Ethics. Finding and analysis. Recommendation. What is the long-term outcomes for those with ADHD and ASD, with a focus on employment, independence, and quality of life, as well as the problems that university students with ADHD encounter? (Sedgwick, 2017). Literature review Methodology. Ethics. Finding and analysis. Recommendation. A Develop and extend their knowledge of established research methods and evidence their ability to critically analyse, synthesise, interpret and apply information relating to social work practice. B Draw on a range of relevant literature, related to evidence based research and best practice examples to inform and support their study. C Recognise the value of research and analysis and to be able to evaluate such evidence to inform practice and draw reasoned conclusions. D Be alert to the strengths and various limitations of existing research and demonstrate their knowledge of ethical and moral principles when conducting secondary research. Assessment Brief Independent study: The student will choose a topic of particular interest and relevance to their practice or placement and consider evidence based research and best practice informing this area of study. The assignment will enable your skills in researching topics, critically analysing research and applying to social work practice. This will involve developing the following: Promoting research-mindedness and a capacity for evidence informed practice Identification, evaluation and use of information resources Assessing evidence and making â€˜informed judgmentsâ€™ on its quality Making sense of and applying different types of evidence Encouraging research literacy Considering a small number of research methods (qualitative and/or quantitative) Evaluating their use and suitability, and the â€˜reliability and validityâ€™ of findings Developing research skills Problem identification and conceptualisation Clarifying purposes of inquiry Generating â€˜evidence-informedâ€™ and justifiable conclusions Acquiring capacity to apply lessons learnt This is to be written in an essay style and will comprise of 3000 words. It is worth 20 credits and at this level a significant degree of analysis and critique is required. The aim is for you to research an area of particular interest related to your practice (current or past) or an organisational issue related to the Social Care setting in which you have practised. It is a detailed review of existing research literature or findings. You will consider a minimum of three pieces of research (maximum five) which will be analysed to consider how they inform and impact on the area of practice/organisational structure you are considering. The independent research study provides you with the opportunity to learn about one area that you find particularly interesting and important, to describe and define it, and carry out some in-depth, thoughtful and thorough research. You should be able to identify the main intellectual debates around your subject and provide a critical overview. Suggested Structure Introduction: Introduction/background to the topic and reasons why this topic has been chosen (rationale). â€¢ Set the context and link to practice â€¢ Provide a clear statement of the over-arching research area/question. â€¢ Outline your area of practice/organisational issue and identify what you plan to cover in this assignment including the main research articles. Section on evidence based practice and research: Why is evidence-based practice important for Social Work as a profession and how does it inform practice and outcomes for service users and carers (general principles at this stage). Section outlining the particular research and area of practice /organisational structure you are considering. (Min 3 pieces of research, max 5) What are the key trends in the research and how is it linked to your topic? Analysis of, evaluation and discussion of the chosen research papers. How the area of practice/organisational structure might be further developed - what further research is required? Conclusion/recommendations/implications This should provide a final overview of the â€˜Independent Research Studyâ€™ in terms of its main points and areas of learning. Some recommendations with regard to a ways forward might be given. Submission Details Submission Format: Submit your assignment as a single file in EITHER PDF or MSWord format. Please allow plenty of time before the deadline to upload the assignment. You are responsible for ensuring that your submitted file is working correctly and not corrupted. Once you have submitted your work you will see confirmation including the time of your submission and a link to the file. Please click this to verify that the you have submitted the file that you intended and it has uploaded correctly.</t>
  </si>
  <si>
    <t>[\"https://www.theacademicpapers.co.uk/wp-content/uploads/2024/04/Research plan Independent study.docx\"]</t>
  </si>
  <si>
    <t>78.144.166.234</t>
  </si>
  <si>
    <t>Kevin Jordan</t>
  </si>
  <si>
    <t>kevinjordan2512@gmail.com</t>
  </si>
  <si>
    <t>jesusfamilyministryinter@gmail.com</t>
  </si>
  <si>
    <t>Pressure Ulcer in patients with dark skin tone</t>
  </si>
  <si>
    <t>Best quality work. Turnitin plagiarism check. Well sourced and current literatures. Please strictly follow the attached guidelines.</t>
  </si>
  <si>
    <t>[\"https://www.theacademicpapers.co.uk/wp-content/uploads/2024/04/Assignment guidelines.docx\"]</t>
  </si>
  <si>
    <t>81.135.121.68</t>
  </si>
  <si>
    <t>Water Analysis</t>
  </si>
  <si>
    <t>All info needed i will attach. If you need anything email me.</t>
  </si>
  <si>
    <t>[\"https://www.theacademicpapers.co.uk/wp-content/uploads/2024/04/IMG_0350.jpeg\",\"https://www.theacademicpapers.co.uk/wp-content/uploads/2024/04/IMG_0346.jpeg\",\"https://www.theacademicpapers.co.uk/wp-content/uploads/2024/04/IMG_0348.jpeg\",\"https://www.theacademicpapers.co.uk/wp-content/uploads/2024/04/IMG_0349.jpeg\"]</t>
  </si>
  <si>
    <t>104.28.86.109</t>
  </si>
  <si>
    <t>Daniel Orogun</t>
  </si>
  <si>
    <t>orogund10@gmail.com</t>
  </si>
  <si>
    <t>The Impact of cloud computing on cybersecurity</t>
  </si>
  <si>
    <t>We are looking at how cyber attacks might have been adapting to cloud computing in recent times and like attacks against cloud computingÂ infrastructure.</t>
  </si>
  <si>
    <t>[\"https://www.theacademicpapers.co.uk/wp-content/uploads/2024/04/Research .docx\",\"https://www.theacademicpapers.co.uk/wp-content/uploads/2024/04/conference-template-a4.docx\"]</t>
  </si>
  <si>
    <t>2.24.127.63</t>
  </si>
  <si>
    <t>Harshi</t>
  </si>
  <si>
    <t>harshi2508@gmail.com</t>
  </si>
  <si>
    <t>harshitavt@gmail.comh</t>
  </si>
  <si>
    <t>07810 611789</t>
  </si>
  <si>
    <t>Employment law</t>
  </si>
  <si>
    <t>I have a complex assignment of 3000 words to write for my LLM degree. I need to propose a reform idea on Employment Law. I need to choose an area of law and critical analysis that this particular Regulation is bad law and needs amendment to make it good law. And need to analysis it backing it up with case law. I need an expert as I have been let down previously. If you could take up such work ... let me know.</t>
  </si>
  <si>
    <t>[\"https://www.theacademicpapers.co.uk/wp-content/uploads/2024/04/Brief - Legal Review Reform[1].docx\",\"https://www.theacademicpapers.co.uk/wp-content/uploads/2024/04/Law Review and Reform marking criteria.pdf\"]</t>
  </si>
  <si>
    <t>80.95.204.134</t>
  </si>
  <si>
    <t>Rigina Damianou</t>
  </si>
  <si>
    <t>reginadamianou@gmail.com</t>
  </si>
  <si>
    <t>Exploring perceptions of the general public of hate crime and the implications of that, along with differences based on age</t>
  </si>
  <si>
    <t>I have contacted an online survey for this paper, on Qualtrics. I will provide the data of that to be analysed using SPSS Additionally I will attach below all relevant material, briefs, dissertation handbook etc. All to be read thoroughly please</t>
  </si>
  <si>
    <t>[\"https://www.theacademicpapers.co.uk/wp-content/uploads/2024/04/Brief - Copy.docx\",\"https://www.theacademicpapers.co.uk/wp-content/uploads/2024/04/Project Outline.docx\",\"https://www.theacademicpapers.co.uk/wp-content/uploads/2024/04/Concise dissertation guidelines.pdf\",\"https://www.theacademicpapers.co.uk/wp-content/uploads/2024/04/Dissertation handbook.pdf\"]</t>
  </si>
  <si>
    <t>78.143.221.93</t>
  </si>
  <si>
    <t>Grace Le-Picq</t>
  </si>
  <si>
    <t>gracebates2000@hotmail.co.uk</t>
  </si>
  <si>
    <t>How does Zone of Reguation support ASD children with behavioural challenges</t>
  </si>
  <si>
    <t>/ Literature Review (Chapter 2) â€¢ Examination of current thinking concerning the subject â€¢ Rationalising the importance of researching the subject â€¢ Exploration of key material exploring different perspectives of key issues â€¢ Contributing to the discussions and thinking around a key topic or theme or sub strands of an issue It involves critical analysis of reading relevant to your topic. It positions your research within an established body of previous research and writing.</t>
  </si>
  <si>
    <t>51.182.225.188</t>
  </si>
  <si>
    <t>Jamal Kazim</t>
  </si>
  <si>
    <t>The methodology should be based on quantitative data and align with the attached project proposal and LR.</t>
  </si>
  <si>
    <t>[\"https://www.theacademicpapers.co.uk/wp-content/uploads/2024/04/Lit Review.docx\",\"https://www.theacademicpapers.co.uk/wp-content/uploads/2024/04/Proposal.pdf\",\"https://www.theacademicpapers.co.uk/wp-content/uploads/2024/04/LR.pdf\"]</t>
  </si>
  <si>
    <t>185.244.152.91</t>
  </si>
  <si>
    <t>zaineb wadi</t>
  </si>
  <si>
    <t>zaineb.wadi@hotmail.com</t>
  </si>
  <si>
    <t>x15.09@hotmail.com</t>
  </si>
  <si>
    <t>Forensic science - A systematic review of the effect of pre-natal use of cocaine drug use on child mental health.</t>
  </si>
  <si>
    <t>The dissertation is 6000 words - A systematic review of the effect of pre-natal use of cocaine drug use on child mental health. - research project The workbook is 2000 words but only do 1500 words i will include all relevant documents please add as many references in Harvard style as possible i have attached examples and templates of both works please make sure it is plagiarism free and ai free as i really would like to achieve a high grade but due to a recent death of close person im all over the place and cant think straight</t>
  </si>
  <si>
    <t>[\"https://www.theacademicpapers.co.uk/wp-content/uploads/2024/04/Dissertation Template.pdf\",\"https://www.theacademicpapers.co.uk/wp-content/uploads/2024/04/Topsheet for Workbook(1).docx\",\"https://www.theacademicpapers.co.uk/wp-content/uploads/2024/04/Workbook_Example.pdf\",\"https://www.theacademicpapers.co.uk/wp-content/uploads/2024/04/IMG_3261.jpeg\",\"https://www.theacademicpapers.co.uk/wp-content/uploads/2024/04/IMG_3262.png\",\"https://www.theacademicpapers.co.uk/wp-content/uploads/2024/04/IMG_3263.png\",\"https://www.theacademicpapers.co.uk/wp-content/uploads/2024/04/IMG_3260.jpeg\",\"https://www.theacademicpapers.co.uk/wp-content/uploads/2024/04/IMG_3259.png\",\"https://www.theacademicpapers.co.uk/wp-content/uploads/2024/04/Literature based project example(1).pdf\"]</t>
  </si>
  <si>
    <t>92.40.213.67</t>
  </si>
  <si>
    <t>92.40.213.68</t>
  </si>
  <si>
    <t>Agnieszka Szeremeta</t>
  </si>
  <si>
    <t>agsza85@yahoo.com</t>
  </si>
  <si>
    <t>aszeremeta@yahoo.com</t>
  </si>
  <si>
    <t>Female activists</t>
  </si>
  <si>
    <t>Hi, my name is Agnieszka and I\'m on my final year of psychology undergraduate course at Open University. I would like to ask you for help with my research project as I am really struggling with time as since I started working two jobs last year, being a single parent and having English as my second language I started to falling behind and struggling to cope with my studies. On top of this research project, I have another end of year assignmet to writhe from another module, which I had to postopone from last year, as again, I could not cope with mounting amount of workload I had. For my research project the topic I chosed is female activists Angela davis, Malala Yousafzai, Narges Mohammadi, Rosa Parks, Tarana Burke and Greta Thunberg. My research question is what kinds of interpretative repertoires are constructed in modern public media about female activists? Looking at the characteristics of language used in modern newspapers writing about Angela Davis, Malala Yousafzai, Tana Burke, Narges Mohammadi, Rosa Parks, and Greta Thunberg I would like my paper to investigate this issue. We are required to use Nexis database for this qualitative project. There are some parts of this research project that I already had to submit for tutor marked assignemt. I had to write a part of the literature review, and project proposal and ethical aproval. I still need to write the poster and abstract ( that is due on the 17th April, which also I don\'t know how to do since I only have the idea for my project). Innitially I wanted to writie about \'good\' radicals that can change the world (and this is what I wrote about in my literature review but my tutor discouraged me and suggested to focus on the female activists instead, and therefore it needs to be rewritten a bit). I would like to share with you all the materials and requirements I\'m asked for for this project, as well as all what I\'ve submited so far and the comunication I\'ve shared with my tutor just to give you as much information needed to make it easy. I genuinely hope you can help me as you are my last resort.</t>
  </si>
  <si>
    <t>[\"https://www.theacademicpapers.co.uk/wp-content/uploads/2024/04/Aga DE300_TMA04_PI_E4085152_Mdfd (1).docx\",\"https://www.theacademicpapers.co.uk/wp-content/uploads/2024/04/TMA02.docx\",\"https://www.theacademicpapers.co.uk/wp-content/uploads/2024/04/Screenshot 2024-04-06 at 11.03.57.png\",\"https://www.theacademicpapers.co.uk/wp-content/uploads/2024/04/Screenshot 2024-04-06 at 11.02.45.png\",\"https://www.theacademicpapers.co.uk/wp-content/uploads/2024/04/Screenshot 2024-04-06 at 11.01.31.png\",\"https://www.theacademicpapers.co.uk/wp-content/uploads/2024/04/Screenshot 2024-04-06 at 11.06.40.png\",\"https://www.theacademicpapers.co.uk/wp-content/uploads/2024/04/Screenshot 2024-04-06 at 11.06.34.png\"]</t>
  </si>
  <si>
    <t>86.149.203.105</t>
  </si>
  <si>
    <t>Mozilla/5.0 (Macintosh; Intel Mac OS X 10_15_7) AppleWebKit/605.1.15 (KHTML, like Gecko) Version/16.6 Safari/605.1.15</t>
  </si>
  <si>
    <t>All relevant information is attached Essay needs to be laid out under the headings provided in the brief</t>
  </si>
  <si>
    <t>[\"https://www.theacademicpapers.co.uk/wp-content/uploads/2024/04/Introduction_to_Research_Methods_-_PSY4008_[3212].pdf\",\"https://www.theacademicpapers.co.uk/wp-content/uploads/2024/04/Introduction_to_Research_Methods_-_PSY4008_[3212]_Rubric.pdf\",\"https://www.theacademicpapers.co.uk/wp-content/uploads/2024/04/Introduction_to_Research_Methods_-_PSY4008_[3212]_Data.xlsx\",\"https://www.theacademicpapers.co.uk/wp-content/uploads/2024/04/Methods and results section slides (new paper).pdf\",\"https://www.theacademicpapers.co.uk/wp-content/uploads/2024/04/Introduction_to_Research_Methods_-_PSY4008_[3212] (1).pdf\",\"https://www.theacademicpapers.co.uk/wp-content/uploads/2024/04/Assignment Research_Methods_-_PSY4008_[3212].pdf\",\"https://www.theacademicpapers.co.uk/wp-content/uploads/2024/04/Introduction_to_Research_Methods_-_PSY4008_[3212]_Paper_1.pdf\",\"https://www.theacademicpapers.co.uk/wp-content/uploads/2024/04/Introduction_to_Research_Methods_-_PSY4008_[3212]_Paper_3.pdf\",\"https://www.theacademicpapers.co.uk/wp-content/uploads/2024/04/Discussion section guide slides (new report).pdf\",\"https://www.theacademicpapers.co.uk/wp-content/uploads/2024/04/Introduction_to_Research_Methods_-_PSY4008_[3212]_Paper_2.pdf\",\"https://www.theacademicpapers.co.uk/wp-content/uploads/2024/04/Introduction guide slides IRM.pdf\"]</t>
  </si>
  <si>
    <t>Mozilla/5.0 (Macintosh; Intel Mac OS X 10.15; rv:124.0) Gecko/20100101 Firefox/124.0</t>
  </si>
  <si>
    <t>Bogd Bondar</t>
  </si>
  <si>
    <t>dg.project175@gmail.com</t>
  </si>
  <si>
    <t>+420 773 707857</t>
  </si>
  <si>
    <t>Strategic evolution and intrinsic valuation of SHELL. A decade of transformation and value implications</t>
  </si>
  <si>
    <t>Strategic evolution and intrinsic valuation of SHELL. A decade of transformation and value implications Introduction When starting this work, where Shell company will be at the center of, I first of all carefully familiarized myself with the company\'s strategy. One, perhaps, key sentence of the strategy caught my attention: â€œOur Powering Progress strategy includes: creating value for shareholders, achieving zero emissions, energy for life and respect for nature. Our goal is to contribute to progress together...\" If the creation of value for shareholders, the production of the company\'s main products (oil, gas or energy) with respect for nature are the goals that apparently remain unchanged for the company throughout its 117 years of existence, then one element of this formula of strategic goals is the achievement of zero emissions is certainly something that attracts special attention, as it indicates a sharp turn in the history of the company. And this is not just a reversal, but the basis for a deep transformation that can fundamentally change the essence of the company and, most importantly in our case, its market value. It was this feature of the moment that convinced me to choose the Shell company for further analysis. Statement of problem In the coming years, this company will undergo radical changes at all levels of its activity. And therefore, the task of projecting its cash flows in conditions of constant changes, calculating its intrinsic value, becomes quite a challenge. This is indeed not easy, as the world is in a dynamic process of finding ways to benefit from energy while radically reducing emissions. This requires the development and use of energy solutions with low and zero carbon emissions. As a result, technologies will be deployed to achieve this goal. Shell has always been technological in its field, from the first oil discoveries to deep-sea exploration. Today, Shell faces even bigger challenges: the company, which is one of the world\'s leading energy suppliers, will without a doubt play one of the key roles in the energy transition, as climate change is one of the biggest problems facing the world today. Shell also defined its goals for reducing the net carbon intensity of the energy products that the company sells. The year 2016 was taken as the starting point. In stages, this goal looked like this: a reduction of 6-8% by the end of 2023, a reduction of 9-12% by the end of 2024 and a reduction of 9-13% by the end of 2025. \"Our medium and long-term goals are to reduce by 20% by 2030, 45% by 2035 and 100% by 2050.\" (Company strategy). This means that the company must transform its business every year by producing and selling more low-carbon products and services, such as electricity generated by solar and wind energy, hydrogen, biofuels and electric vehicle charging. The company must supply more and more products that will help various sectors of the economy to decarbonize. And this, in turn, means that the task of evaluating the company should include an in-depth assessment of possible investment decisions that will have a direct impact on the company\'s activities and, accordingly, will have a direct impact on a number of financial statement items. Thus, my thesis will aim to determine the intrinsic value of Shell in view of the growing market challenges. Research questions The purpose of my work can be summarized in the search for answers to the following questions: Main question What is the intrinsic value of Shell, considering its strategic positioning and financial performance? Sub-questions: What are the core business activities, organizational structure, and historical background of Company Shell? What is the current strategic situation of Shell, and how has it evolved over the past 10 years? What are the key financial indicators and performance metrics of Shel over the past 5 years? How do the identified strategic factors align with the financial performance of Shell, and what are the key drivers influencing its forecasted financial performance?</t>
  </si>
  <si>
    <t>82.72.14.33</t>
  </si>
  <si>
    <t>Mozilla/5.0 (iPhone; CPU iPhone OS 17_4 like Mac OS X) AppleWebKit/605.1.15 (KHTML, like Gecko) CriOS/123.0.6312.52 Mobile/15E148 Safari/604.1</t>
  </si>
  <si>
    <t>Corporate Sustainability Reporting Directive (Directive (EU) 2022/2464 ): analysis of its mechanisms, novelties and its direct (increasing transparency) and indirect (combating greenwashing) objectives.</t>
  </si>
  <si>
    <t>Corporate Sustainability Reporting Directive (Directive (EU) 2022/2464 ): analysis of its mechanisms, novelties and its direct (increasing transparency) and indirect (combating greenwashing) objectives. my thesis focuses on assessing the ex ante effectiveness of the directive. firstly, I want to describe in detail all the novelties of the directive and why it is so important and represents a revolution. so description of the mechanisms, novelties, everything. In particular, I must assess whether it is able to achieve the objectives it prescribes as direct (transparency) and especially its role in combating greenwashing. I would like to analyse the phenomenon of greenwashing, and give examples/cases and why it is harmful and all. finally, the heart of the thesis and the last chapter must be on the fact that since increasing transparency imposes costs and greenwashing leads to saving a lot of money. companies might prefer to save on transparency and greenwash in order to increase profit. therefore, greenwashing could disintegrate the objectives of the directive. please do: - an index expressing what I want to write the thesis on by dividing everything into 3/4 chapters and sub-chapters. -write the title well and express my ideas well in the title - find me the bibliography for the thesis and divide the sources found (they must be authoritative) for each chapter (so do the bibliography first and then insert the sources in the relevant chapters... ex. this source for chapter 1 and that one for chapter 2...)</t>
  </si>
  <si>
    <t>Muhammad</t>
  </si>
  <si>
    <t>yaqibmiah@gmail.com</t>
  </si>
  <si>
    <t>yaqibmiah2@gmail.com</t>
  </si>
  <si>
    <t>+44 7908 658016</t>
  </si>
  <si>
    <t>Portfolio theory and investment valuation</t>
  </si>
  <si>
    <t>Its a group coursework and my task is part 6 and 7 I\'ll leave the pdf file of task instructions, the data and other parts of the work done so far Thanks</t>
  </si>
  <si>
    <t>[\"https://www.theacademicpapers.co.uk/wp-content/uploads/2024/04/Coursework instructions - 2024.pdf\",\"https://www.theacademicpapers.co.uk/wp-content/uploads/2024/04/FR2209 Coursework.pdf\",\"https://www.theacademicpapers.co.uk/wp-content/uploads/2024/04/FR2209_assessment_companies (1).xlsx\",\"https://www.theacademicpapers.co.uk/wp-content/uploads/2024/04/FR2209_assessment_data (1).xlsx\",\"https://www.theacademicpapers.co.uk/wp-content/uploads/2024/04/FR2209_assessment_data_factors (1).xlsx\"]</t>
  </si>
  <si>
    <t>82.36.109.143</t>
  </si>
  <si>
    <t>hi, the introduction section is already completed from you guys, i need from you an abstract 250 words, a finish up on the methods especially design section 500 words, an analysis/results 1250 words using spss of data i am providing you from the experiment study i have conducted. As well as a discussion section which should be 1750 words including a small conclusion within the discussion. For my data i am going to give consisting of 21 participants, 16 of which are female and partcipants 2,7,10,14,19 are 5 male but i havent put it on, as well as age everyone is 18-24 apart from 2 participants 10 and 13 who are above 24. the ethnicity are white and british asian only, british asian being 8 participants these are 1,2,4,7,10,13,16 and 21. the rest are white. The hypothesis is that a change in tempo does have a positive impact on memory. Below i will attach all my documents in which would help you to complete the work i have attached my results data which is the excel sheet, i have also attached an ethics form, my actual work which has the introduction all ready and complete no work needed on that, the metjod which would need work on. please sort appendices out when you do the analysis/results. Data is going to be a quantitative study. I would love to get a completed SPSS document back too please. Thank you. any further inquiries pls do message me on whatsapp 07308513950. 20 references atleast pls.</t>
  </si>
  <si>
    <t>[\"https://www.theacademicpapers.co.uk/wp-content/uploads/2024/04/Copy of Tempo results all participants 29th February 8pm.xlsx\",\"https://www.theacademicpapers.co.uk/wp-content/uploads/2024/04/Muteeb ethics - Signed.docx\",\"https://www.theacademicpapers.co.uk/wp-content/uploads/2024/04/MUTEEB DISSERTATION.docx\",\"https://www.theacademicpapers.co.uk/wp-content/uploads/2024/04/Project Writing up Guidance.pdf\"]</t>
  </si>
  <si>
    <t>Christoffer Rasmussen</t>
  </si>
  <si>
    <t>christofferwrasmussen@gmail.com</t>
  </si>
  <si>
    <t>Enhancing Cybersecurity Awareness and Preparedness in Higher Education through Gamified Learning Platforms</t>
  </si>
  <si>
    <t>With the increasing number of cybersecurity threats faced by educational institutions, it is critical that faculty, staff, and students receive effective cybersecurity training. However, traditional training methods are often not engaging enough and can result in low retention rates. Gamification, the use of game elements in non-game contexts, has been shown to be an effective strategy for increasing engagement and motivation in learning. I\'ve included sources, they don\'t necessarily have to be used.</t>
  </si>
  <si>
    <t>[\"https://www.theacademicpapers.co.uk/wp-content/uploads/2024/04/8 Considerations When Establishing Cybersecurity in Higher Education _ EDUCAUSE Review.pdf\",\"https://www.theacademicpapers.co.uk/wp-content/uploads/2024/04/deterding11 2024-03-31 22_53_04 notes.pdf\",\"https://www.theacademicpapers.co.uk/wp-content/uploads/2024/04/EJ1332788.pdf\",\"https://www.theacademicpapers.co.uk/wp-content/uploads/2024/04/Does_Gamification_Work_--_A_Literature_Review_of_Empirical_Studies_on_Gamification.pdf\",\"https://www.theacademicpapers.co.uk/wp-content/uploads/2024/04/Individual Differences in Cyber Security.pdf\",\"https://www.theacademicpapers.co.uk/wp-content/uploads/2024/04/fta-tn-education-cs.pdf\",\"https://www.theacademicpapers.co.uk/wp-content/uploads/2024/04/The_Importance_of_Cybersecurity_Education_in_Schoo.pdf\",\"https://www.theacademicpapers.co.uk/wp-content/uploads/2024/04/wp-cybersecurity-higher-education.pdf\",\"https://www.theacademicpapers.co.uk/wp-content/uploads/2024/04/deterding11 2024-03-31 22_53_04.pdf\",\"https://www.theacademicpapers.co.uk/wp-content/uploads/2024/04/Cybersecurity in Education_ What Teachers, Parents and Students Should Know _ Berkeley Boot Camps.pdf\",\"https://www.theacademicpapers.co.uk/wp-content/uploads/2024/04/Onduto_Barack_Thesis_Final.pdf\",\"https://www.theacademicpapers.co.uk/wp-content/uploads/2024/04/978-1-4614-5416-8.pdf\"]</t>
  </si>
  <si>
    <t>89.150.138.226</t>
  </si>
  <si>
    <t>With the increasing number of cybersecurity threats faced by educational institutions, it is critical that faculty, staff, and students receive effective cybersecurity training. However, traditional training methods are often not engaging enough and can result in low retention rates. Gamification, the use of game elements in non-game contexts, has been shown to be an effective strategy for increasing engagement and motivation in learning. I\\\'ve included sources, they don\\\'t necessarily have to be used.</t>
  </si>
  <si>
    <t>The chapter should be in line with the attached project proposal and literature review documents</t>
  </si>
  <si>
    <t>[\"https://www.theacademicpapers.co.uk/wp-content/uploads/2024/04/Research Proposal.pdf\",\"https://www.theacademicpapers.co.uk/wp-content/uploads/2024/04/Lit Review.pdf\"]</t>
  </si>
  <si>
    <t>185.206.172.90</t>
  </si>
  <si>
    <t>The Assignment Brief is attached...Strictly follow every requirement on the assignment brief Table of Content is required 11,000 words in Total 4000 words of Literature review is already done and is attached. please copy the Literature review and Paste Topic for research is \"Emergence of Artificial Intelligence and Its Influence on the Businesses in the 21st Century\" The Proposal is attached</t>
  </si>
  <si>
    <t>[\"https://www.theacademicpapers.co.uk/wp-content/uploads/2024/04/BM634 Dissertation Assignment Brief 2023-24.pdf\",\"https://www.theacademicpapers.co.uk/wp-content/uploads/2024/04/PROPOSAL.docx\",\"https://www.theacademicpapers.co.uk/wp-content/uploads/2024/04/LITERATURE REVIEW.docx\"]</t>
  </si>
  <si>
    <t>Ranjana</t>
  </si>
  <si>
    <t>rkranjana0115@gmail.com</t>
  </si>
  <si>
    <t>Application of biochar air</t>
  </si>
  <si>
    <t>49.35.130.124</t>
  </si>
  <si>
    <t>Jemila Ichidou</t>
  </si>
  <si>
    <t>jemila.iman@yahoo.com</t>
  </si>
  <si>
    <t>Supply and demand</t>
  </si>
  <si>
    <t>TMA 05 tasks This TMA has 3 parts. Make sure that you complete all parts. â€¢ Part 1 asks you to reflect on how you have used feedback from TMA 04 and on previous TMAs to help you prepare TMA 05. Part 1 contains one question and is worth 5% of the mark for this TMA. â€¢ Part 2 is the main part of the TMA. It contains two questions and is worth 80% of the marks for this TMA. The first question in this part asks you to analyse a case study, using concepts from Block 5 of B100. The second question in this part asks you to draw a graph using a spreadsheet and analyse trends in GDP growth rate to evaluate the economic performance of countries. â€¢ Part 3 asks you to describe and reflect on your contributions to the TGF discussions associated with Block 5. Part 3 contains one question and is worth 10% of the mark for this TMA. â€¢ The remaining 5% of the marks for this TMA are for the correct use of academic and business language and for correct referencing of B100 concepts. TMA 05 guidance This tutor-marked assignment (TMA 05) must be submitted by 12 noon (UK local time) on the date shown in the study planner on the module website (11 April 2024). TMA 05 counts for 20% of the overall mark for the module. You will also receive feedback from your tutor, which will help you in the preparation of the EMA. In the EMA you will be expected to explain how you have taken on board this feedback. Learning outcomes This TMA assesses the following: â€¢ your ability to demonstrate how you have taken on feedback from previous TMAs (5 marks) â€¢ your knowledge and understanding of key concepts and ideas covered in Block 5 of the module (35 marks) â€¢ your ability to apply these module concepts to a case study (45 marks) â€¢ your ability to use academic and business and management language appropriately and effectively to communicate your ideas, including your ability to use good academic practice in citing and referencing sources of information appropriately (5 marks) â€¢ your ability to reflect on your contributions to the tutor group forum (TGF) discussions associated with Block 5 (10 marks). Your TMA will be marked on each of these learning outcomes. Your tutor will also give you feedback about how well you have achieved each of these learning outcomes and how to improve further for the EMA. Word limit The overall word limit for TMA 05 is 1200 words. Refer to the guidance on word limits in the Assessment guide for further details on what parts of your TMA must be included in the word count and for penalties for exceeding the word limit by more than 10%. You must include the word count for your TMA on its cover page. Guidance for students Make sure you follow the question guidance provided to achieve a good result. Also make sure you have read the general information and guidance given in the Assessment guide.</t>
  </si>
  <si>
    <t>[\"https://www.theacademicpapers.co.uk/wp-content/uploads/2024/04/Iman Draft TMA05 B100.docx\"]</t>
  </si>
  <si>
    <t>102.216.217.251</t>
  </si>
  <si>
    <t>DALUBUHLE PETERSEN MAJENDA</t>
  </si>
  <si>
    <t>97theditionlegend@gmail.com</t>
  </si>
  <si>
    <t>Enhancing Aircraft maintanance efficiency in the Airforce of Zimbabwe through Predictive Maintenance Technologies</t>
  </si>
  <si>
    <t>102.128.79.21</t>
  </si>
  <si>
    <t>Mozilla/5.0 (Linux; Android 10; K) AppleWebKit/537.36 (KHTML, like Gecko) Chrome/120.0.0.0 Mobile Safari/537.36</t>
  </si>
  <si>
    <t>critical evaluation of two advancing nursing skills</t>
  </si>
  <si>
    <t>For the two advanced nursing skills for the second part of the essay please write about venepuncture and interpretation of blood results.</t>
  </si>
  <si>
    <t>[\"https://www.theacademicpapers.co.uk/wp-content/uploads/2024/04/HSM010 Assessment Specification S22 2223 2024 final.pdf\"]</t>
  </si>
  <si>
    <t>Suman Tamang</t>
  </si>
  <si>
    <t>sumantmng10@gmail.com</t>
  </si>
  <si>
    <t>Enhancing our understanding of mental health problems</t>
  </si>
  <si>
    <t>A Case Study of a person experiencing one of the mental health problems covered in this module and whose care you have observed or taken part in (4000 words) (100% of module, 100% of grade). At least two case studies. Assignment guidelines: It is an academic assignment, NOT a descriptive one, not meant to be a description of what happened on placement. It\'s about what the literature says, your narrative about a case/incident involving a service user which you observed in practice. Organise your narrative into themes and use the themes to guide your literature search, so that you can create academic paragraphs that follow on from each other and relate directly to the literature. Let your narrative be in line with the literature and give a structure to the essay. Don\'t spend lots of time describing things without aligning it to the literature, you are expected to create an academic discussion. * Don\'t use websites when searching for references that relate to your essay, focus on high-quality primary sources of information from recognised academic texts and journals. Ensure the assignment is academic and supplemented with other sources, especially national policies, NICE guidelines, or local organisation guidelines. This is about making a contentious issue to create an academic argument, so you can demonstrate your knowledge of what\'s in the published literature, to arrive at an academic conclusion._x000D_
Don\'t mention names of organisations (Local Mental Health Trust can be used instead) or individuals (confidentiality/use of pseudonym) in line with NMC guidelines on confidentiality._x000D_
Use person-centred language, refrain from describing a patient as schizophrenic but use appropriate words such as \'person suffering from schizophrenia\'. The patient must be anonymous!_x000D_
Discuss your observation of the clinicians\' clinical skills and tools that were used to assess these problems and how these were managed through care pathways, relating theory to practice by reflecting on their clinical practice. * Discuss your observation of their mental health problem and the impact on service users, carers, self, and other professionals. * Discuss factors that may prevent the recognition and identification of mental health problems. * Discuss factors responsible for the non-recognition and detection of these mental health problems (e.g. in people with a learning disability) will be explored and the impact this may have on service users, carers, and health professionals. * Demonstrate your knowledge of the NICE guidelines around the mental health problem being discussed. * Discuss the problem of excessive reliance on medications where optimised psychotherapy and social needs intervention may have also been beneficial. Explore national and NICE guidelines around psychotherapy and social needs interventions for mental health patients. * Demonstrate in your conclusion part how this literature will influence your continuing professional development. Remember that you must show evidence that you have read the literature and understand how this applies to what you are describing (the narrative). Group your narrative into themes and points to guide your literature search. Focus on high-quality, primary sources of information from recognised academic texts and journals. You can supplement these with other sources of information, especially policies and guidelines. Within each topic, there will be different perspectives and disagreements that should influence your discussion and allow you to arrive at concluding points through the assignment. Introduction Provide a summary of what you will be discussing in your essay, what concluding points you will highlight and how this will influence your continuing professional development. The Person â€¢ Give a brief, anonymised introduction to the person and their background. â€¢ Use person-centred language to discuss the features of the mental health problem the individual was experiencing. â€¢ What was the impact of the mental health problem on the personâ€™s family, carers and significant others? â€¢ How were these recognised/screened by a health professional? â€¢ Discuss the assessment skills and tools that were used by the health professional â€¢ Discuss how the person was helped in the care setting you observed them in Conclusion Provide a summary of the main body of your text and how you have arrived at the concluding points throughout the assignment. Make sure this has focused on the learning outcomes for this module and not strayed too far from them. Describe how this will influence your continuing professional development and what your future learning needs might be. It\'s important that you meet your assessment deadline to help manage your workload and ensure your timely progression to your next level of study. However, we understand that in exceptional cases you may be unable to submit your work on time or do well in your exams due to unexpected events which are short-term in nature and beyond your control.</t>
  </si>
  <si>
    <t>82.24.74.120</t>
  </si>
  <si>
    <t>Mozilla/5.0 (Macintosh; Intel Mac OS X 10_15_7) AppleWebKit/605.1.15 (KHTML, like Gecko) Version/16.5 Safari/605.1.15</t>
  </si>
  <si>
    <t>Samad Iqbal</t>
  </si>
  <si>
    <t>iqbsamad@gmail.com</t>
  </si>
  <si>
    <t>iqbbsamad@gmail.com</t>
  </si>
  <si>
    <t>How stress affects different people based on resilience measured through an online questionnaire.</t>
  </si>
  <si>
    <t>I need you to write me an analysis section + discussion section for my dissertation, around 1250 words for the analysis and 2000 for the discussion, I have attached the brief for you of how to specifically write each section. I\'ve also attached my introduction and ethics form so you can get a grasp of what my study is about and for you to try and match the writing style. For the analysis section you\'re going to need to use SPSS for the tables, I\'ve also attached the results that I gathered from qualtrics (the study was self-report with quantitative results). Whatever tables you pull out of SPSS for the analysis please attach them as appendices. For the references you will need to use an APA style. If you for any reason require access to my qualtrics account to personally access the results my login is as follows: siqbal30@uclan.ac.uk Hasnein123</t>
  </si>
  <si>
    <t>[\"https://www.theacademicpapers.co.uk/wp-content/uploads/2024/04/Dissertation Updated.docx\",\"https://www.theacademicpapers.co.uk/wp-content/uploads/2024/04/Dissertation Ethics Form.docx\",\"https://www.theacademicpapers.co.uk/wp-content/uploads/2024/04/Undergraduate project - what is your marker looking for.pdf\",\"https://www.theacademicpapers.co.uk/wp-content/uploads/2024/04/Project Writing up Guidance.pdf\",\"https://www.theacademicpapers.co.uk/wp-content/uploads/2024/04/dashboard-export-06-03-pm-2024-04-06.pdf\"]</t>
  </si>
  <si>
    <t>143.58.223.247</t>
  </si>
  <si>
    <t>gareth@hasslefreecomputing.co.uk</t>
  </si>
  <si>
    <t>I require a literature review for my Masters in Project Management. I have written an introduction and methodology chapter along with the start of a questionnaire the literature review needs to support the questionnaire and methodology sections. Its important that this sections identifies and finds secondary data around NHS IT project failures/successes with the NHS and more general NHS failures due to lack of engagement. I have attached these below.</t>
  </si>
  <si>
    <t>[\"https://www.theacademicpapers.co.uk/wp-content/uploads/2024/04/Survey Draft - Masters April 2024.docx\",\"https://www.theacademicpapers.co.uk/wp-content/uploads/2024/04/Masters Dissertation Introduction Chapter1 &amp; 2 April 2024 2.1.docx\"]</t>
  </si>
  <si>
    <t>194.32.120.20</t>
  </si>
  <si>
    <t>Mozilla/5.0 (Macintosh; Intel Mac OS X 10_15_7) AppleWebKit/605.1.15 (KHTML, like Gecko) Version/17.4.1 Safari/605.1.15</t>
  </si>
  <si>
    <t>mohammad.z.mz22@gmail.com</t>
  </si>
  <si>
    <t>Strategic Marketing Time constrained case-study report</t>
  </si>
  <si>
    <t>For the case study you only use the case study in terms of information and context. Asking you to gather wider external data would present too big a task to undertake in the time-frame, plus it is also used for non-UK students on the module and/or course who don\'t have the same access to wider material. That\'s supported by theory, which can come from Hooley, Kotler and any other textbooks / journals you choose to utilise. The aim is that you analyse the case using theory, coming to conclusions. You then present your recommendations, supported by both theory and your analysis. Some relevant noteworthy theories are; the product life cycle - Hooley (2020) pg 76 and porters 5 forces - hooley (2020) pg 72, brand identity prism - kapferer (2012) pg149. The other relevant ones are mentioned in the weekly lecture notes provided. Note that the example provided only got a 60 and the feedback for it shows the stupidly strict grading criteria of the lecturer.</t>
  </si>
  <si>
    <t>[\"https://www.theacademicpapers.co.uk/wp-content/uploads/2024/04/H6 Strategic Marketing - 202324 - Time-constrained Report - First sit(1).docx\",\"https://www.theacademicpapers.co.uk/wp-content/uploads/2024/04/SM6-week9-briefing-Sem2-2324(1).pdf\",\"https://www.theacademicpapers.co.uk/wp-content/uploads/2024/04/Doncaster_Sheffield_Airport-analysis-2024.pdf\",\"https://www.theacademicpapers.co.uk/wp-content/uploads/2024/04/Doncaster Sheffield Airport.docx\",\"https://www.theacademicpapers.co.uk/wp-content/uploads/2024/04/Corporate Plan 2023-24-2.pdf\",\"https://www.theacademicpapers.co.uk/wp-content/uploads/2024/04/60-example-Jessops-2.pdf\",\"https://www.theacademicpapers.co.uk/wp-content/uploads/2024/04/60_feedback.docx\",\"https://www.theacademicpapers.co.uk/wp-content/uploads/2024/04/Week 1 lecture.pdf\",\"https://www.theacademicpapers.co.uk/wp-content/uploads/2024/04/Week 2 lecture .pdf\",\"https://www.theacademicpapers.co.uk/wp-content/uploads/2024/04/Week 3 lecture.pdf\",\"https://www.theacademicpapers.co.uk/wp-content/uploads/2024/04/Week 4 lecture.pdf\",\"https://www.theacademicpapers.co.uk/wp-content/uploads/2024/04/Week 5 lecture.pdf\",\"https://www.theacademicpapers.co.uk/wp-content/uploads/2024/04/Week 6 lecture.pdf\",\"https://www.theacademicpapers.co.uk/wp-content/uploads/2024/04/Week 7 lecture.pdf\",\"https://www.theacademicpapers.co.uk/wp-content/uploads/2024/04/Week 8 lecture .pdf\"]</t>
  </si>
  <si>
    <t>DM-000001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</si>
</sst>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0CDF9-E446-4206-B5DE-18AE159792DD}">
  <dimension ref="A1:AK1395"/>
  <sheetViews>
    <sheetView tabSelected="1" workbookViewId="0">
      <selection activeCell="G13" sqref="G13"/>
    </sheetView>
  </sheetViews>
  <sheetFormatPr defaultRowHeight="15" x14ac:dyDescent="0.25"/>
  <cols>
    <col min="1" max="1" width="8.5703125" bestFit="1" customWidth="1"/>
    <col min="2" max="2" width="15.28515625" bestFit="1" customWidth="1"/>
    <col min="3" max="3" width="33.140625" bestFit="1" customWidth="1"/>
    <col min="4" max="4" width="36.7109375" bestFit="1" customWidth="1"/>
    <col min="5" max="5" width="38.140625" bestFit="1" customWidth="1"/>
    <col min="6" max="6" width="27.7109375" bestFit="1" customWidth="1"/>
    <col min="7" max="7" width="24.7109375" bestFit="1" customWidth="1"/>
    <col min="8" max="8" width="33" bestFit="1" customWidth="1"/>
    <col min="9" max="9" width="49.28515625" bestFit="1" customWidth="1"/>
    <col min="10" max="10" width="255.7109375" bestFit="1" customWidth="1"/>
    <col min="11" max="11" width="51.85546875" bestFit="1" customWidth="1"/>
    <col min="12" max="12" width="11.5703125" bestFit="1" customWidth="1"/>
    <col min="13" max="13" width="17.28515625" bestFit="1" customWidth="1"/>
    <col min="14" max="14" width="13.140625" bestFit="1" customWidth="1"/>
    <col min="15" max="15" width="13.85546875" bestFit="1" customWidth="1"/>
    <col min="16" max="16" width="13.5703125" bestFit="1" customWidth="1"/>
    <col min="17" max="17" width="255.7109375" bestFit="1" customWidth="1"/>
    <col min="18" max="18" width="18" bestFit="1" customWidth="1"/>
    <col min="19" max="19" width="17" bestFit="1" customWidth="1"/>
    <col min="20" max="20" width="17.5703125" bestFit="1" customWidth="1"/>
    <col min="21" max="21" width="13.7109375" bestFit="1" customWidth="1"/>
    <col min="22" max="22" width="15.28515625" bestFit="1" customWidth="1"/>
    <col min="23" max="24" width="155.140625" bestFit="1" customWidth="1"/>
    <col min="25" max="25" width="109" bestFit="1" customWidth="1"/>
    <col min="26" max="26" width="93" bestFit="1" customWidth="1"/>
    <col min="27" max="27" width="93.5703125" bestFit="1" customWidth="1"/>
    <col min="28" max="28" width="93.85546875" bestFit="1" customWidth="1"/>
    <col min="29" max="29" width="255.7109375" bestFit="1" customWidth="1"/>
    <col min="30" max="30" width="12" bestFit="1" customWidth="1"/>
    <col min="31" max="31" width="16.42578125" bestFit="1" customWidth="1"/>
    <col min="32" max="32" width="12" bestFit="1" customWidth="1"/>
    <col min="33" max="33" width="13.85546875" bestFit="1" customWidth="1"/>
    <col min="34" max="34" width="14.85546875" bestFit="1" customWidth="1"/>
    <col min="35" max="35" width="143.140625" bestFit="1" customWidth="1"/>
    <col min="36" max="37" width="18.28515625" bestFit="1"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row>
    <row r="2" spans="1:37" x14ac:dyDescent="0.25">
      <c r="A2">
        <v>1</v>
      </c>
      <c r="B2" t="s">
        <v>4670</v>
      </c>
      <c r="C2" t="s">
        <v>37</v>
      </c>
      <c r="D2" t="s">
        <v>38</v>
      </c>
      <c r="E2" t="s">
        <v>38</v>
      </c>
      <c r="F2">
        <v>923234462168</v>
      </c>
      <c r="G2" t="s">
        <v>39</v>
      </c>
      <c r="H2" t="s">
        <v>40</v>
      </c>
      <c r="I2" t="s">
        <v>41</v>
      </c>
      <c r="J2" t="s">
        <v>42</v>
      </c>
      <c r="K2" t="s">
        <v>43</v>
      </c>
      <c r="L2">
        <v>2750</v>
      </c>
      <c r="M2">
        <v>11</v>
      </c>
      <c r="N2" t="s">
        <v>44</v>
      </c>
      <c r="O2">
        <v>1</v>
      </c>
      <c r="P2">
        <v>6</v>
      </c>
      <c r="Q2" t="s">
        <v>45</v>
      </c>
      <c r="AC2" t="s">
        <v>46</v>
      </c>
      <c r="AD2">
        <v>219.45</v>
      </c>
      <c r="AE2">
        <v>10.97</v>
      </c>
      <c r="AF2">
        <v>208.48</v>
      </c>
      <c r="AJ2" s="1">
        <v>45304.118877314817</v>
      </c>
      <c r="AK2" t="s">
        <v>47</v>
      </c>
    </row>
    <row r="3" spans="1:37" x14ac:dyDescent="0.25">
      <c r="A3">
        <f>A2 +1</f>
        <v>2</v>
      </c>
      <c r="B3" t="str">
        <f>LEFT(B2,3) &amp; TEXT(MID(B2,4,6) + 1,"000000")</f>
        <v>DM-000002</v>
      </c>
      <c r="C3" t="s">
        <v>48</v>
      </c>
      <c r="D3" t="s">
        <v>49</v>
      </c>
      <c r="E3" t="s">
        <v>49</v>
      </c>
      <c r="F3">
        <v>7472385704</v>
      </c>
      <c r="G3" t="s">
        <v>50</v>
      </c>
      <c r="H3" t="s">
        <v>51</v>
      </c>
      <c r="J3" t="s">
        <v>52</v>
      </c>
      <c r="K3" t="s">
        <v>53</v>
      </c>
      <c r="L3">
        <v>2500</v>
      </c>
      <c r="M3">
        <v>10</v>
      </c>
      <c r="N3" t="s">
        <v>54</v>
      </c>
      <c r="O3">
        <v>10</v>
      </c>
      <c r="P3">
        <v>11</v>
      </c>
      <c r="Q3" s="2" t="s">
        <v>55</v>
      </c>
      <c r="AD3">
        <v>139.5</v>
      </c>
      <c r="AE3">
        <v>6.9749999999999996</v>
      </c>
      <c r="AF3">
        <v>132.52500000000001</v>
      </c>
      <c r="AJ3" t="s">
        <v>47</v>
      </c>
      <c r="AK3" t="s">
        <v>47</v>
      </c>
    </row>
    <row r="4" spans="1:37" x14ac:dyDescent="0.25">
      <c r="A4">
        <f t="shared" ref="A4:A67" si="0">A3 +1</f>
        <v>3</v>
      </c>
      <c r="B4" t="str">
        <f t="shared" ref="B4:B67" si="1">LEFT(B3,3) &amp; TEXT(MID(B3,4,6) + 1,"000000")</f>
        <v>DM-000003</v>
      </c>
      <c r="C4" t="s">
        <v>56</v>
      </c>
      <c r="D4" t="s">
        <v>57</v>
      </c>
      <c r="E4" t="s">
        <v>58</v>
      </c>
      <c r="F4">
        <v>7946063984</v>
      </c>
      <c r="G4" t="s">
        <v>59</v>
      </c>
      <c r="H4" t="s">
        <v>60</v>
      </c>
      <c r="J4" t="s">
        <v>61</v>
      </c>
      <c r="K4" t="s">
        <v>62</v>
      </c>
      <c r="L4">
        <v>4000</v>
      </c>
      <c r="M4">
        <v>16</v>
      </c>
      <c r="N4" t="s">
        <v>63</v>
      </c>
      <c r="O4">
        <v>10</v>
      </c>
      <c r="P4">
        <v>15</v>
      </c>
      <c r="AC4" t="s">
        <v>64</v>
      </c>
      <c r="AD4">
        <v>223.2</v>
      </c>
      <c r="AE4">
        <v>11.16</v>
      </c>
      <c r="AF4">
        <v>212.04</v>
      </c>
      <c r="AJ4" t="s">
        <v>47</v>
      </c>
      <c r="AK4" t="s">
        <v>47</v>
      </c>
    </row>
    <row r="5" spans="1:37" x14ac:dyDescent="0.25">
      <c r="A5">
        <f t="shared" si="0"/>
        <v>4</v>
      </c>
      <c r="B5" t="str">
        <f t="shared" si="1"/>
        <v>DM-000004</v>
      </c>
      <c r="C5" t="s">
        <v>65</v>
      </c>
      <c r="D5" t="s">
        <v>66</v>
      </c>
      <c r="E5" t="s">
        <v>66</v>
      </c>
      <c r="F5">
        <v>7706602827</v>
      </c>
      <c r="G5" t="s">
        <v>59</v>
      </c>
      <c r="H5" t="s">
        <v>67</v>
      </c>
      <c r="J5" t="s">
        <v>68</v>
      </c>
      <c r="K5" t="s">
        <v>69</v>
      </c>
      <c r="L5">
        <v>1000</v>
      </c>
      <c r="M5">
        <v>4</v>
      </c>
      <c r="N5" t="s">
        <v>54</v>
      </c>
      <c r="O5">
        <v>20</v>
      </c>
      <c r="P5">
        <v>15</v>
      </c>
      <c r="AC5" t="s">
        <v>70</v>
      </c>
      <c r="AD5">
        <v>55.8</v>
      </c>
      <c r="AE5">
        <v>2.79</v>
      </c>
      <c r="AF5">
        <v>53.01</v>
      </c>
      <c r="AJ5" t="s">
        <v>47</v>
      </c>
      <c r="AK5" t="s">
        <v>47</v>
      </c>
    </row>
    <row r="6" spans="1:37" x14ac:dyDescent="0.25">
      <c r="A6">
        <f t="shared" si="0"/>
        <v>5</v>
      </c>
      <c r="B6" t="str">
        <f t="shared" si="1"/>
        <v>DM-000005</v>
      </c>
      <c r="C6" t="s">
        <v>65</v>
      </c>
      <c r="D6" t="s">
        <v>66</v>
      </c>
      <c r="E6" t="s">
        <v>66</v>
      </c>
      <c r="F6">
        <v>7706602827</v>
      </c>
      <c r="G6" t="s">
        <v>59</v>
      </c>
      <c r="H6" t="s">
        <v>67</v>
      </c>
      <c r="J6" t="s">
        <v>68</v>
      </c>
      <c r="K6" t="s">
        <v>69</v>
      </c>
      <c r="L6">
        <v>1000</v>
      </c>
      <c r="M6">
        <v>4</v>
      </c>
      <c r="N6" t="s">
        <v>54</v>
      </c>
      <c r="O6">
        <v>20</v>
      </c>
      <c r="P6">
        <v>15</v>
      </c>
      <c r="AC6" t="s">
        <v>70</v>
      </c>
      <c r="AD6">
        <v>55.8</v>
      </c>
      <c r="AE6">
        <v>2.79</v>
      </c>
      <c r="AF6">
        <v>53.01</v>
      </c>
      <c r="AJ6" t="s">
        <v>47</v>
      </c>
      <c r="AK6" t="s">
        <v>47</v>
      </c>
    </row>
    <row r="7" spans="1:37" x14ac:dyDescent="0.25">
      <c r="A7">
        <f t="shared" si="0"/>
        <v>6</v>
      </c>
      <c r="B7" t="str">
        <f t="shared" si="1"/>
        <v>DM-000006</v>
      </c>
      <c r="C7" t="s">
        <v>65</v>
      </c>
      <c r="D7" t="s">
        <v>66</v>
      </c>
      <c r="E7" t="s">
        <v>66</v>
      </c>
      <c r="F7">
        <v>7706602827</v>
      </c>
      <c r="G7" t="s">
        <v>59</v>
      </c>
      <c r="H7" t="s">
        <v>67</v>
      </c>
      <c r="J7" t="s">
        <v>71</v>
      </c>
      <c r="K7" t="s">
        <v>69</v>
      </c>
      <c r="L7">
        <v>1000</v>
      </c>
      <c r="M7">
        <v>4</v>
      </c>
      <c r="N7" t="s">
        <v>54</v>
      </c>
      <c r="O7">
        <v>20</v>
      </c>
      <c r="P7">
        <v>15</v>
      </c>
      <c r="Q7" t="s">
        <v>72</v>
      </c>
      <c r="AC7" t="s">
        <v>70</v>
      </c>
      <c r="AD7">
        <v>55.8</v>
      </c>
      <c r="AE7">
        <v>2.79</v>
      </c>
      <c r="AF7">
        <v>53.01</v>
      </c>
      <c r="AJ7" t="s">
        <v>47</v>
      </c>
      <c r="AK7" t="s">
        <v>47</v>
      </c>
    </row>
    <row r="8" spans="1:37" x14ac:dyDescent="0.25">
      <c r="A8">
        <f t="shared" si="0"/>
        <v>7</v>
      </c>
      <c r="B8" t="str">
        <f t="shared" si="1"/>
        <v>DM-000007</v>
      </c>
      <c r="C8" t="s">
        <v>73</v>
      </c>
      <c r="D8" t="s">
        <v>74</v>
      </c>
      <c r="E8" t="s">
        <v>74</v>
      </c>
      <c r="F8">
        <v>7518826721</v>
      </c>
      <c r="G8" t="s">
        <v>50</v>
      </c>
      <c r="H8" t="s">
        <v>75</v>
      </c>
      <c r="J8" t="s">
        <v>76</v>
      </c>
      <c r="K8" t="s">
        <v>77</v>
      </c>
      <c r="L8">
        <v>1500</v>
      </c>
      <c r="M8">
        <v>6</v>
      </c>
      <c r="N8" t="s">
        <v>78</v>
      </c>
      <c r="O8">
        <v>8</v>
      </c>
      <c r="P8">
        <v>4</v>
      </c>
      <c r="Q8" s="2" t="s">
        <v>79</v>
      </c>
      <c r="AC8" t="s">
        <v>80</v>
      </c>
      <c r="AD8">
        <v>107.7</v>
      </c>
      <c r="AE8">
        <v>5.3849999999999998</v>
      </c>
      <c r="AF8">
        <v>102.315</v>
      </c>
      <c r="AJ8" t="s">
        <v>47</v>
      </c>
      <c r="AK8" t="s">
        <v>47</v>
      </c>
    </row>
    <row r="9" spans="1:37" x14ac:dyDescent="0.25">
      <c r="A9">
        <f t="shared" si="0"/>
        <v>8</v>
      </c>
      <c r="B9" t="str">
        <f t="shared" si="1"/>
        <v>DM-000008</v>
      </c>
      <c r="C9" t="s">
        <v>81</v>
      </c>
      <c r="D9" t="s">
        <v>82</v>
      </c>
      <c r="E9" t="s">
        <v>82</v>
      </c>
      <c r="F9">
        <v>3238851760</v>
      </c>
      <c r="G9" t="s">
        <v>67</v>
      </c>
      <c r="H9" t="s">
        <v>83</v>
      </c>
      <c r="J9" t="s">
        <v>84</v>
      </c>
      <c r="K9" t="s">
        <v>85</v>
      </c>
      <c r="L9">
        <v>1500</v>
      </c>
      <c r="M9">
        <v>6</v>
      </c>
      <c r="N9" t="s">
        <v>86</v>
      </c>
      <c r="O9">
        <v>1</v>
      </c>
      <c r="P9">
        <v>3</v>
      </c>
      <c r="Q9" s="2" t="s">
        <v>87</v>
      </c>
      <c r="AC9" t="s">
        <v>88</v>
      </c>
      <c r="AD9">
        <v>143.69999999999999</v>
      </c>
      <c r="AE9">
        <v>7.1849999999999996</v>
      </c>
      <c r="AF9">
        <v>136.51499999999999</v>
      </c>
      <c r="AJ9" t="s">
        <v>47</v>
      </c>
      <c r="AK9" t="s">
        <v>47</v>
      </c>
    </row>
    <row r="10" spans="1:37" x14ac:dyDescent="0.25">
      <c r="A10">
        <f t="shared" si="0"/>
        <v>9</v>
      </c>
      <c r="B10" t="str">
        <f t="shared" si="1"/>
        <v>DM-000009</v>
      </c>
      <c r="C10" t="s">
        <v>82</v>
      </c>
      <c r="D10" t="s">
        <v>82</v>
      </c>
      <c r="E10" t="s">
        <v>82</v>
      </c>
      <c r="F10" t="s">
        <v>82</v>
      </c>
      <c r="G10" t="s">
        <v>89</v>
      </c>
      <c r="H10" t="s">
        <v>51</v>
      </c>
      <c r="J10" t="s">
        <v>90</v>
      </c>
      <c r="K10" t="s">
        <v>77</v>
      </c>
      <c r="L10">
        <v>250</v>
      </c>
      <c r="M10">
        <v>1</v>
      </c>
      <c r="N10" t="s">
        <v>78</v>
      </c>
      <c r="O10">
        <v>1</v>
      </c>
      <c r="P10">
        <v>1</v>
      </c>
      <c r="Q10" t="s">
        <v>82</v>
      </c>
      <c r="AC10" t="s">
        <v>91</v>
      </c>
      <c r="AD10">
        <v>22.95</v>
      </c>
      <c r="AE10">
        <v>1.147</v>
      </c>
      <c r="AF10">
        <v>21.803000000000001</v>
      </c>
      <c r="AJ10" t="s">
        <v>47</v>
      </c>
      <c r="AK10" t="s">
        <v>47</v>
      </c>
    </row>
    <row r="11" spans="1:37" x14ac:dyDescent="0.25">
      <c r="A11">
        <f t="shared" si="0"/>
        <v>10</v>
      </c>
      <c r="B11" t="str">
        <f t="shared" si="1"/>
        <v>DM-000010</v>
      </c>
      <c r="C11" t="s">
        <v>92</v>
      </c>
      <c r="D11" t="s">
        <v>93</v>
      </c>
      <c r="E11" t="s">
        <v>93</v>
      </c>
      <c r="F11">
        <v>419846984984</v>
      </c>
      <c r="G11" t="s">
        <v>89</v>
      </c>
      <c r="H11" t="s">
        <v>51</v>
      </c>
      <c r="K11" t="s">
        <v>77</v>
      </c>
      <c r="L11">
        <v>250</v>
      </c>
      <c r="M11">
        <v>1</v>
      </c>
      <c r="N11" t="s">
        <v>78</v>
      </c>
      <c r="O11">
        <v>1</v>
      </c>
      <c r="P11">
        <v>1</v>
      </c>
      <c r="Q11" t="s">
        <v>94</v>
      </c>
      <c r="AC11" t="s">
        <v>95</v>
      </c>
      <c r="AD11">
        <v>22.95</v>
      </c>
      <c r="AE11">
        <v>1.147</v>
      </c>
      <c r="AF11">
        <v>21.803000000000001</v>
      </c>
      <c r="AJ11" t="s">
        <v>47</v>
      </c>
      <c r="AK11" t="s">
        <v>47</v>
      </c>
    </row>
    <row r="12" spans="1:37" x14ac:dyDescent="0.25">
      <c r="A12">
        <f t="shared" si="0"/>
        <v>11</v>
      </c>
      <c r="B12" t="str">
        <f t="shared" si="1"/>
        <v>DM-000011</v>
      </c>
      <c r="C12" t="s">
        <v>96</v>
      </c>
      <c r="D12" t="s">
        <v>93</v>
      </c>
      <c r="E12" t="s">
        <v>97</v>
      </c>
      <c r="F12">
        <v>1591563419856960</v>
      </c>
      <c r="G12" t="s">
        <v>89</v>
      </c>
      <c r="H12" t="s">
        <v>51</v>
      </c>
      <c r="J12" t="s">
        <v>98</v>
      </c>
      <c r="K12" t="s">
        <v>77</v>
      </c>
      <c r="L12">
        <v>1500</v>
      </c>
      <c r="M12">
        <v>6</v>
      </c>
      <c r="N12" t="s">
        <v>78</v>
      </c>
      <c r="O12">
        <v>1</v>
      </c>
      <c r="P12">
        <v>1</v>
      </c>
      <c r="Q12" s="2" t="s">
        <v>99</v>
      </c>
      <c r="AC12" t="s">
        <v>100</v>
      </c>
      <c r="AD12">
        <v>137.69999999999999</v>
      </c>
      <c r="AE12">
        <v>6.8849999999999998</v>
      </c>
      <c r="AF12">
        <v>130.815</v>
      </c>
      <c r="AJ12" t="s">
        <v>47</v>
      </c>
      <c r="AK12" t="s">
        <v>47</v>
      </c>
    </row>
    <row r="13" spans="1:37" x14ac:dyDescent="0.25">
      <c r="A13">
        <f t="shared" si="0"/>
        <v>12</v>
      </c>
      <c r="B13" t="str">
        <f t="shared" si="1"/>
        <v>DM-000012</v>
      </c>
      <c r="C13" t="s">
        <v>101</v>
      </c>
      <c r="D13" t="s">
        <v>93</v>
      </c>
      <c r="E13" t="s">
        <v>93</v>
      </c>
      <c r="F13">
        <v>123456789</v>
      </c>
      <c r="G13" t="s">
        <v>59</v>
      </c>
      <c r="H13" t="s">
        <v>102</v>
      </c>
      <c r="J13" t="s">
        <v>103</v>
      </c>
      <c r="K13" t="s">
        <v>62</v>
      </c>
      <c r="L13">
        <v>4500</v>
      </c>
      <c r="M13">
        <v>18</v>
      </c>
      <c r="N13" t="s">
        <v>78</v>
      </c>
      <c r="O13">
        <v>4</v>
      </c>
      <c r="P13">
        <v>6</v>
      </c>
      <c r="Q13" s="2" t="s">
        <v>104</v>
      </c>
      <c r="R13" s="2" t="s">
        <v>105</v>
      </c>
      <c r="S13" s="2" t="s">
        <v>106</v>
      </c>
      <c r="T13" s="2" t="s">
        <v>107</v>
      </c>
      <c r="U13" t="s">
        <v>108</v>
      </c>
      <c r="AC13" t="s">
        <v>109</v>
      </c>
      <c r="AD13">
        <v>323.099999999999</v>
      </c>
      <c r="AE13">
        <v>16.155000000000001</v>
      </c>
      <c r="AF13">
        <v>306.94499999999999</v>
      </c>
      <c r="AJ13" t="s">
        <v>47</v>
      </c>
      <c r="AK13" t="s">
        <v>47</v>
      </c>
    </row>
    <row r="14" spans="1:37" x14ac:dyDescent="0.25">
      <c r="A14">
        <f t="shared" si="0"/>
        <v>13</v>
      </c>
      <c r="B14" t="str">
        <f t="shared" si="1"/>
        <v>DM-000013</v>
      </c>
      <c r="C14" t="s">
        <v>110</v>
      </c>
      <c r="D14" t="s">
        <v>82</v>
      </c>
      <c r="E14" t="s">
        <v>82</v>
      </c>
      <c r="F14">
        <v>3238851760</v>
      </c>
      <c r="G14" t="s">
        <v>50</v>
      </c>
      <c r="H14" t="s">
        <v>111</v>
      </c>
      <c r="J14" t="s">
        <v>102</v>
      </c>
      <c r="K14" t="s">
        <v>85</v>
      </c>
      <c r="L14">
        <v>1500</v>
      </c>
      <c r="M14">
        <v>6</v>
      </c>
      <c r="N14" t="s">
        <v>86</v>
      </c>
      <c r="O14">
        <v>6</v>
      </c>
      <c r="P14">
        <v>3</v>
      </c>
      <c r="Q14" s="2" t="s">
        <v>112</v>
      </c>
      <c r="U14" t="s">
        <v>113</v>
      </c>
      <c r="X14" t="s">
        <v>114</v>
      </c>
      <c r="AC14" t="s">
        <v>115</v>
      </c>
      <c r="AD14">
        <v>119.69999999999899</v>
      </c>
      <c r="AE14">
        <v>5.9850000000000003</v>
      </c>
      <c r="AF14">
        <v>113.715</v>
      </c>
      <c r="AJ14" t="s">
        <v>47</v>
      </c>
      <c r="AK14" t="s">
        <v>47</v>
      </c>
    </row>
    <row r="15" spans="1:37" x14ac:dyDescent="0.25">
      <c r="A15">
        <f t="shared" si="0"/>
        <v>14</v>
      </c>
      <c r="B15" t="str">
        <f t="shared" si="1"/>
        <v>DM-000014</v>
      </c>
      <c r="C15" t="s">
        <v>116</v>
      </c>
      <c r="D15" t="s">
        <v>93</v>
      </c>
      <c r="E15" t="s">
        <v>93</v>
      </c>
      <c r="F15">
        <v>123456789</v>
      </c>
      <c r="G15" t="s">
        <v>59</v>
      </c>
      <c r="H15" t="s">
        <v>102</v>
      </c>
      <c r="J15" t="s">
        <v>103</v>
      </c>
      <c r="K15" t="s">
        <v>62</v>
      </c>
      <c r="L15">
        <v>3500</v>
      </c>
      <c r="M15">
        <v>14</v>
      </c>
      <c r="N15" t="s">
        <v>78</v>
      </c>
      <c r="O15">
        <v>4</v>
      </c>
      <c r="P15">
        <v>6</v>
      </c>
      <c r="Q15" s="2" t="s">
        <v>117</v>
      </c>
      <c r="R15" t="s">
        <v>118</v>
      </c>
      <c r="S15" t="s">
        <v>118</v>
      </c>
      <c r="T15" t="s">
        <v>119</v>
      </c>
      <c r="U15" t="s">
        <v>113</v>
      </c>
      <c r="W15" t="s">
        <v>120</v>
      </c>
      <c r="X15" t="s">
        <v>121</v>
      </c>
      <c r="Y15" t="s">
        <v>122</v>
      </c>
      <c r="AC15" t="s">
        <v>123</v>
      </c>
      <c r="AD15">
        <v>321.3</v>
      </c>
      <c r="AE15">
        <v>16.065000000000001</v>
      </c>
      <c r="AF15">
        <v>305.23500000000001</v>
      </c>
      <c r="AJ15" t="s">
        <v>47</v>
      </c>
      <c r="AK15" t="s">
        <v>47</v>
      </c>
    </row>
    <row r="16" spans="1:37" x14ac:dyDescent="0.25">
      <c r="A16">
        <f t="shared" si="0"/>
        <v>15</v>
      </c>
      <c r="B16" t="str">
        <f t="shared" si="1"/>
        <v>DM-000015</v>
      </c>
      <c r="C16" t="s">
        <v>124</v>
      </c>
      <c r="D16" t="s">
        <v>82</v>
      </c>
      <c r="E16" t="s">
        <v>82</v>
      </c>
      <c r="F16">
        <v>3238851760</v>
      </c>
      <c r="G16" t="s">
        <v>39</v>
      </c>
      <c r="H16" t="s">
        <v>125</v>
      </c>
      <c r="J16" t="s">
        <v>84</v>
      </c>
      <c r="K16" t="s">
        <v>126</v>
      </c>
      <c r="L16">
        <v>3250</v>
      </c>
      <c r="M16">
        <v>13</v>
      </c>
      <c r="N16" t="s">
        <v>54</v>
      </c>
      <c r="O16">
        <v>3</v>
      </c>
      <c r="P16">
        <v>4</v>
      </c>
      <c r="Q16" t="s">
        <v>119</v>
      </c>
      <c r="AC16" t="s">
        <v>115</v>
      </c>
      <c r="AD16">
        <v>285.35000000000002</v>
      </c>
      <c r="AE16">
        <v>14.27</v>
      </c>
      <c r="AF16">
        <v>271.08</v>
      </c>
      <c r="AJ16" t="s">
        <v>47</v>
      </c>
      <c r="AK16" t="s">
        <v>47</v>
      </c>
    </row>
    <row r="17" spans="1:37" x14ac:dyDescent="0.25">
      <c r="A17">
        <f t="shared" si="0"/>
        <v>16</v>
      </c>
      <c r="B17" t="str">
        <f t="shared" si="1"/>
        <v>DM-000016</v>
      </c>
      <c r="C17" t="s">
        <v>127</v>
      </c>
      <c r="D17" t="s">
        <v>93</v>
      </c>
      <c r="E17" t="s">
        <v>93</v>
      </c>
      <c r="F17">
        <v>123456789</v>
      </c>
      <c r="G17" t="s">
        <v>59</v>
      </c>
      <c r="H17" t="s">
        <v>83</v>
      </c>
      <c r="J17" t="s">
        <v>128</v>
      </c>
      <c r="K17" t="s">
        <v>77</v>
      </c>
      <c r="L17">
        <v>5250</v>
      </c>
      <c r="M17">
        <v>21</v>
      </c>
      <c r="N17" t="s">
        <v>78</v>
      </c>
      <c r="O17">
        <v>1</v>
      </c>
      <c r="P17">
        <v>15</v>
      </c>
      <c r="Q17" t="s">
        <v>129</v>
      </c>
      <c r="R17" t="s">
        <v>130</v>
      </c>
      <c r="U17" t="s">
        <v>131</v>
      </c>
      <c r="W17" t="s">
        <v>114</v>
      </c>
      <c r="AC17" t="s">
        <v>132</v>
      </c>
      <c r="AD17">
        <v>292.95</v>
      </c>
      <c r="AE17">
        <v>14.65</v>
      </c>
      <c r="AF17">
        <v>278.3</v>
      </c>
      <c r="AJ17" t="s">
        <v>47</v>
      </c>
      <c r="AK17" t="s">
        <v>47</v>
      </c>
    </row>
    <row r="18" spans="1:37" x14ac:dyDescent="0.25">
      <c r="A18">
        <f t="shared" si="0"/>
        <v>17</v>
      </c>
      <c r="B18" t="str">
        <f t="shared" si="1"/>
        <v>DM-000017</v>
      </c>
      <c r="C18" t="s">
        <v>133</v>
      </c>
      <c r="D18" t="s">
        <v>134</v>
      </c>
      <c r="E18" t="s">
        <v>135</v>
      </c>
      <c r="F18" t="s">
        <v>136</v>
      </c>
      <c r="G18" t="s">
        <v>39</v>
      </c>
      <c r="H18" t="s">
        <v>83</v>
      </c>
      <c r="J18" t="s">
        <v>137</v>
      </c>
      <c r="K18" t="s">
        <v>138</v>
      </c>
      <c r="L18">
        <v>2250</v>
      </c>
      <c r="M18">
        <v>9</v>
      </c>
      <c r="N18" t="s">
        <v>54</v>
      </c>
      <c r="O18">
        <v>1</v>
      </c>
      <c r="P18">
        <v>1</v>
      </c>
      <c r="Q18" t="s">
        <v>139</v>
      </c>
      <c r="AC18" t="s">
        <v>140</v>
      </c>
      <c r="AD18">
        <v>260.55</v>
      </c>
      <c r="AE18">
        <v>13.03</v>
      </c>
      <c r="AF18">
        <v>247.52</v>
      </c>
      <c r="AJ18" t="s">
        <v>47</v>
      </c>
      <c r="AK18" t="s">
        <v>47</v>
      </c>
    </row>
    <row r="19" spans="1:37" x14ac:dyDescent="0.25">
      <c r="A19">
        <f t="shared" si="0"/>
        <v>18</v>
      </c>
      <c r="B19" t="str">
        <f t="shared" si="1"/>
        <v>DM-000018</v>
      </c>
      <c r="C19" t="s">
        <v>141</v>
      </c>
      <c r="D19" t="s">
        <v>97</v>
      </c>
      <c r="E19" t="s">
        <v>97</v>
      </c>
      <c r="F19">
        <v>3238851760</v>
      </c>
      <c r="G19" t="s">
        <v>59</v>
      </c>
      <c r="H19" t="s">
        <v>125</v>
      </c>
      <c r="J19" t="s">
        <v>142</v>
      </c>
      <c r="K19" t="s">
        <v>85</v>
      </c>
      <c r="L19">
        <v>3250</v>
      </c>
      <c r="M19">
        <v>13</v>
      </c>
      <c r="N19" t="s">
        <v>63</v>
      </c>
      <c r="O19">
        <v>3</v>
      </c>
      <c r="P19">
        <v>3</v>
      </c>
      <c r="Q19" t="s">
        <v>119</v>
      </c>
      <c r="AC19" t="s">
        <v>143</v>
      </c>
      <c r="AD19">
        <v>285.349999999999</v>
      </c>
      <c r="AE19">
        <v>14.27</v>
      </c>
      <c r="AF19">
        <v>271.08</v>
      </c>
      <c r="AJ19" t="s">
        <v>47</v>
      </c>
      <c r="AK19" t="s">
        <v>47</v>
      </c>
    </row>
    <row r="20" spans="1:37" x14ac:dyDescent="0.25">
      <c r="A20">
        <f t="shared" si="0"/>
        <v>19</v>
      </c>
      <c r="B20" t="str">
        <f t="shared" si="1"/>
        <v>DM-000019</v>
      </c>
      <c r="C20" t="s">
        <v>144</v>
      </c>
      <c r="D20" t="s">
        <v>145</v>
      </c>
      <c r="E20" t="s">
        <v>139</v>
      </c>
      <c r="F20" t="s">
        <v>144</v>
      </c>
      <c r="G20" t="s">
        <v>89</v>
      </c>
      <c r="H20" t="s">
        <v>51</v>
      </c>
      <c r="J20" t="s">
        <v>146</v>
      </c>
      <c r="K20" t="s">
        <v>77</v>
      </c>
      <c r="L20">
        <v>14500</v>
      </c>
      <c r="M20">
        <v>58</v>
      </c>
      <c r="N20" t="s">
        <v>78</v>
      </c>
      <c r="O20">
        <v>1</v>
      </c>
      <c r="P20">
        <v>1</v>
      </c>
      <c r="Q20" t="s">
        <v>147</v>
      </c>
      <c r="AC20" t="s">
        <v>115</v>
      </c>
      <c r="AD20">
        <v>1331.1</v>
      </c>
      <c r="AE20">
        <v>199.66</v>
      </c>
      <c r="AF20">
        <v>1131.44</v>
      </c>
      <c r="AJ20" t="s">
        <v>47</v>
      </c>
      <c r="AK20" t="s">
        <v>47</v>
      </c>
    </row>
    <row r="21" spans="1:37" x14ac:dyDescent="0.25">
      <c r="A21">
        <f t="shared" si="0"/>
        <v>20</v>
      </c>
      <c r="B21" t="str">
        <f t="shared" si="1"/>
        <v>DM-000020</v>
      </c>
      <c r="C21" t="s">
        <v>148</v>
      </c>
      <c r="D21" t="s">
        <v>82</v>
      </c>
      <c r="E21" t="s">
        <v>82</v>
      </c>
      <c r="F21">
        <v>3238851760</v>
      </c>
      <c r="G21" t="s">
        <v>67</v>
      </c>
      <c r="H21" t="s">
        <v>149</v>
      </c>
      <c r="J21" t="s">
        <v>150</v>
      </c>
      <c r="K21" t="s">
        <v>126</v>
      </c>
      <c r="L21">
        <v>9000</v>
      </c>
      <c r="M21">
        <v>0</v>
      </c>
      <c r="N21" t="s">
        <v>54</v>
      </c>
      <c r="O21">
        <v>3</v>
      </c>
      <c r="P21">
        <v>11</v>
      </c>
      <c r="Q21" s="2" t="s">
        <v>87</v>
      </c>
      <c r="AC21" t="s">
        <v>151</v>
      </c>
      <c r="AD21">
        <v>646.20000000000005</v>
      </c>
      <c r="AE21">
        <v>64.62</v>
      </c>
      <c r="AF21">
        <v>581.58000000000004</v>
      </c>
      <c r="AJ21" t="s">
        <v>47</v>
      </c>
      <c r="AK21" t="s">
        <v>47</v>
      </c>
    </row>
    <row r="22" spans="1:37" x14ac:dyDescent="0.25">
      <c r="A22">
        <f t="shared" si="0"/>
        <v>21</v>
      </c>
      <c r="B22" t="str">
        <f t="shared" si="1"/>
        <v>DM-000021</v>
      </c>
      <c r="C22" t="s">
        <v>152</v>
      </c>
      <c r="D22" t="s">
        <v>82</v>
      </c>
      <c r="E22" t="s">
        <v>82</v>
      </c>
      <c r="F22">
        <v>3238851760</v>
      </c>
      <c r="G22" t="s">
        <v>50</v>
      </c>
      <c r="H22" t="s">
        <v>153</v>
      </c>
      <c r="J22" t="s">
        <v>154</v>
      </c>
      <c r="K22" t="s">
        <v>85</v>
      </c>
      <c r="L22">
        <v>2750</v>
      </c>
      <c r="M22">
        <v>0</v>
      </c>
      <c r="N22" t="s">
        <v>86</v>
      </c>
      <c r="O22">
        <v>2</v>
      </c>
      <c r="P22">
        <v>4</v>
      </c>
      <c r="Q22" s="2" t="s">
        <v>87</v>
      </c>
      <c r="AC22" t="s">
        <v>155</v>
      </c>
      <c r="AD22">
        <v>197.45</v>
      </c>
      <c r="AE22">
        <v>9.8699999999999992</v>
      </c>
      <c r="AF22">
        <v>187.58</v>
      </c>
      <c r="AJ22" t="s">
        <v>47</v>
      </c>
      <c r="AK22" t="s">
        <v>47</v>
      </c>
    </row>
    <row r="23" spans="1:37" x14ac:dyDescent="0.25">
      <c r="A23">
        <f t="shared" si="0"/>
        <v>22</v>
      </c>
      <c r="B23" t="str">
        <f t="shared" si="1"/>
        <v>DM-000022</v>
      </c>
      <c r="C23" t="s">
        <v>82</v>
      </c>
      <c r="D23" t="s">
        <v>82</v>
      </c>
      <c r="E23" t="s">
        <v>82</v>
      </c>
      <c r="F23" t="s">
        <v>82</v>
      </c>
      <c r="G23" t="s">
        <v>89</v>
      </c>
      <c r="H23" t="s">
        <v>51</v>
      </c>
      <c r="J23" t="s">
        <v>102</v>
      </c>
      <c r="K23" t="s">
        <v>77</v>
      </c>
      <c r="L23">
        <v>250</v>
      </c>
      <c r="M23">
        <v>0</v>
      </c>
      <c r="N23" t="s">
        <v>78</v>
      </c>
      <c r="O23">
        <v>1</v>
      </c>
      <c r="P23">
        <v>1</v>
      </c>
      <c r="Q23" t="s">
        <v>82</v>
      </c>
      <c r="AC23" t="s">
        <v>115</v>
      </c>
      <c r="AD23">
        <v>22.95</v>
      </c>
      <c r="AE23">
        <v>1.1499999999999999</v>
      </c>
      <c r="AF23">
        <v>21.8</v>
      </c>
      <c r="AJ23" t="s">
        <v>47</v>
      </c>
      <c r="AK23" t="s">
        <v>47</v>
      </c>
    </row>
    <row r="24" spans="1:37" x14ac:dyDescent="0.25">
      <c r="A24">
        <f t="shared" si="0"/>
        <v>23</v>
      </c>
      <c r="B24" t="str">
        <f t="shared" si="1"/>
        <v>DM-000023</v>
      </c>
      <c r="C24" t="s">
        <v>156</v>
      </c>
      <c r="D24" t="s">
        <v>157</v>
      </c>
      <c r="E24" t="s">
        <v>158</v>
      </c>
      <c r="F24">
        <v>7576415898</v>
      </c>
      <c r="G24" t="s">
        <v>50</v>
      </c>
      <c r="H24" t="s">
        <v>159</v>
      </c>
      <c r="J24" t="s">
        <v>160</v>
      </c>
      <c r="K24" t="s">
        <v>53</v>
      </c>
      <c r="L24">
        <v>1000</v>
      </c>
      <c r="M24">
        <v>4</v>
      </c>
      <c r="N24" t="s">
        <v>54</v>
      </c>
      <c r="O24">
        <v>3</v>
      </c>
      <c r="P24">
        <v>4</v>
      </c>
      <c r="Q24" s="2" t="s">
        <v>161</v>
      </c>
      <c r="AC24" t="s">
        <v>162</v>
      </c>
      <c r="AD24">
        <v>71.8</v>
      </c>
      <c r="AE24">
        <v>3.59</v>
      </c>
      <c r="AF24">
        <v>68.209999999999994</v>
      </c>
      <c r="AJ24" t="s">
        <v>47</v>
      </c>
      <c r="AK24" t="s">
        <v>47</v>
      </c>
    </row>
    <row r="25" spans="1:37" x14ac:dyDescent="0.25">
      <c r="A25">
        <f t="shared" si="0"/>
        <v>24</v>
      </c>
      <c r="B25" t="str">
        <f t="shared" si="1"/>
        <v>DM-000024</v>
      </c>
      <c r="C25" t="s">
        <v>156</v>
      </c>
      <c r="D25" t="s">
        <v>157</v>
      </c>
      <c r="E25" t="s">
        <v>158</v>
      </c>
      <c r="F25">
        <v>7576415898</v>
      </c>
      <c r="G25" t="s">
        <v>89</v>
      </c>
      <c r="H25" t="s">
        <v>51</v>
      </c>
      <c r="J25" t="s">
        <v>163</v>
      </c>
      <c r="K25" t="s">
        <v>164</v>
      </c>
      <c r="L25">
        <v>1250</v>
      </c>
      <c r="M25">
        <v>5</v>
      </c>
      <c r="N25" t="s">
        <v>54</v>
      </c>
      <c r="O25">
        <v>5</v>
      </c>
      <c r="P25">
        <v>4</v>
      </c>
      <c r="Q25" s="2" t="s">
        <v>165</v>
      </c>
      <c r="AC25" t="s">
        <v>166</v>
      </c>
      <c r="AD25">
        <v>79.75</v>
      </c>
      <c r="AE25">
        <v>3.99</v>
      </c>
      <c r="AF25">
        <v>75.760000000000005</v>
      </c>
      <c r="AJ25" t="s">
        <v>47</v>
      </c>
      <c r="AK25" t="s">
        <v>47</v>
      </c>
    </row>
    <row r="26" spans="1:37" x14ac:dyDescent="0.25">
      <c r="A26">
        <f t="shared" si="0"/>
        <v>25</v>
      </c>
      <c r="B26" t="str">
        <f t="shared" si="1"/>
        <v>DM-000025</v>
      </c>
      <c r="C26" t="s">
        <v>101</v>
      </c>
      <c r="D26" t="s">
        <v>93</v>
      </c>
      <c r="E26" t="s">
        <v>93</v>
      </c>
      <c r="F26">
        <v>123456789</v>
      </c>
      <c r="G26" t="s">
        <v>59</v>
      </c>
      <c r="H26" t="s">
        <v>102</v>
      </c>
      <c r="J26" t="s">
        <v>167</v>
      </c>
      <c r="K26" t="s">
        <v>164</v>
      </c>
      <c r="L26">
        <v>5000</v>
      </c>
      <c r="M26">
        <v>20</v>
      </c>
      <c r="N26" t="s">
        <v>78</v>
      </c>
      <c r="O26">
        <v>12</v>
      </c>
      <c r="P26">
        <v>11</v>
      </c>
      <c r="Q26" t="s">
        <v>168</v>
      </c>
      <c r="AC26" t="s">
        <v>169</v>
      </c>
      <c r="AD26">
        <v>319</v>
      </c>
      <c r="AE26">
        <v>15.95</v>
      </c>
      <c r="AF26">
        <v>303.05</v>
      </c>
      <c r="AJ26" t="s">
        <v>47</v>
      </c>
      <c r="AK26" t="s">
        <v>47</v>
      </c>
    </row>
    <row r="27" spans="1:37" x14ac:dyDescent="0.25">
      <c r="A27">
        <f t="shared" si="0"/>
        <v>26</v>
      </c>
      <c r="B27" t="str">
        <f t="shared" si="1"/>
        <v>DM-000026</v>
      </c>
      <c r="C27" t="s">
        <v>170</v>
      </c>
      <c r="D27" t="s">
        <v>171</v>
      </c>
      <c r="E27" t="s">
        <v>171</v>
      </c>
      <c r="F27">
        <v>233244978217</v>
      </c>
      <c r="G27" t="s">
        <v>39</v>
      </c>
      <c r="H27" t="s">
        <v>102</v>
      </c>
      <c r="J27" t="s">
        <v>172</v>
      </c>
      <c r="K27" t="s">
        <v>173</v>
      </c>
      <c r="L27">
        <v>250</v>
      </c>
      <c r="M27">
        <v>1</v>
      </c>
      <c r="N27" t="s">
        <v>54</v>
      </c>
      <c r="O27">
        <v>1</v>
      </c>
      <c r="P27">
        <v>6</v>
      </c>
      <c r="Q27" t="s">
        <v>174</v>
      </c>
      <c r="AC27" t="s">
        <v>115</v>
      </c>
      <c r="AD27">
        <v>19.95</v>
      </c>
      <c r="AE27">
        <v>1</v>
      </c>
      <c r="AF27">
        <v>18.95</v>
      </c>
      <c r="AJ27" t="s">
        <v>47</v>
      </c>
      <c r="AK27" t="s">
        <v>47</v>
      </c>
    </row>
    <row r="28" spans="1:37" x14ac:dyDescent="0.25">
      <c r="A28">
        <f t="shared" si="0"/>
        <v>27</v>
      </c>
      <c r="B28" t="str">
        <f t="shared" si="1"/>
        <v>DM-000027</v>
      </c>
      <c r="C28" t="s">
        <v>175</v>
      </c>
      <c r="D28" t="s">
        <v>176</v>
      </c>
      <c r="E28" t="s">
        <v>177</v>
      </c>
      <c r="F28">
        <v>7407231416</v>
      </c>
      <c r="G28" t="s">
        <v>59</v>
      </c>
      <c r="H28" t="s">
        <v>159</v>
      </c>
      <c r="J28" t="s">
        <v>178</v>
      </c>
      <c r="K28" t="s">
        <v>179</v>
      </c>
      <c r="L28">
        <v>12000</v>
      </c>
      <c r="M28">
        <v>48</v>
      </c>
      <c r="N28" t="s">
        <v>54</v>
      </c>
      <c r="O28">
        <v>40</v>
      </c>
      <c r="P28">
        <v>15</v>
      </c>
      <c r="Q28" t="s">
        <v>180</v>
      </c>
      <c r="AC28" t="s">
        <v>181</v>
      </c>
      <c r="AD28">
        <v>669.6</v>
      </c>
      <c r="AE28">
        <v>33.479999999999997</v>
      </c>
      <c r="AF28">
        <v>636.12</v>
      </c>
      <c r="AJ28" t="s">
        <v>47</v>
      </c>
      <c r="AK28" t="s">
        <v>47</v>
      </c>
    </row>
    <row r="29" spans="1:37" x14ac:dyDescent="0.25">
      <c r="A29">
        <f t="shared" si="0"/>
        <v>28</v>
      </c>
      <c r="B29" t="str">
        <f t="shared" si="1"/>
        <v>DM-000028</v>
      </c>
      <c r="C29" t="s">
        <v>182</v>
      </c>
      <c r="D29" t="s">
        <v>171</v>
      </c>
      <c r="E29" t="s">
        <v>171</v>
      </c>
      <c r="F29">
        <v>233244978217</v>
      </c>
      <c r="G29" t="s">
        <v>39</v>
      </c>
      <c r="H29" t="s">
        <v>102</v>
      </c>
      <c r="J29" t="s">
        <v>183</v>
      </c>
      <c r="K29" t="s">
        <v>173</v>
      </c>
      <c r="L29">
        <v>2000</v>
      </c>
      <c r="M29">
        <v>8</v>
      </c>
      <c r="N29" t="s">
        <v>54</v>
      </c>
      <c r="O29">
        <v>1</v>
      </c>
      <c r="P29">
        <v>4</v>
      </c>
      <c r="Q29" s="2" t="s">
        <v>184</v>
      </c>
      <c r="AC29" t="s">
        <v>115</v>
      </c>
      <c r="AD29">
        <v>175.6</v>
      </c>
      <c r="AE29">
        <v>8.7799999999999994</v>
      </c>
      <c r="AF29">
        <v>166.82</v>
      </c>
      <c r="AJ29" t="s">
        <v>47</v>
      </c>
      <c r="AK29" t="s">
        <v>47</v>
      </c>
    </row>
    <row r="30" spans="1:37" x14ac:dyDescent="0.25">
      <c r="A30">
        <f t="shared" si="0"/>
        <v>29</v>
      </c>
      <c r="B30" t="str">
        <f t="shared" si="1"/>
        <v>DM-000029</v>
      </c>
      <c r="C30" t="s">
        <v>185</v>
      </c>
      <c r="D30" t="s">
        <v>186</v>
      </c>
      <c r="E30" t="s">
        <v>187</v>
      </c>
      <c r="F30">
        <v>751630325</v>
      </c>
      <c r="G30" t="s">
        <v>50</v>
      </c>
      <c r="H30" t="s">
        <v>188</v>
      </c>
      <c r="J30" t="s">
        <v>189</v>
      </c>
      <c r="K30" t="s">
        <v>69</v>
      </c>
      <c r="L30">
        <v>250</v>
      </c>
      <c r="M30">
        <v>7</v>
      </c>
      <c r="N30" t="s">
        <v>54</v>
      </c>
      <c r="O30">
        <v>20</v>
      </c>
      <c r="P30">
        <v>11</v>
      </c>
      <c r="Q30" s="2" t="s">
        <v>190</v>
      </c>
      <c r="AC30" t="s">
        <v>115</v>
      </c>
      <c r="AD30">
        <v>22.95</v>
      </c>
      <c r="AE30">
        <v>1.1499999999999999</v>
      </c>
      <c r="AF30">
        <v>21.8</v>
      </c>
      <c r="AJ30" t="s">
        <v>47</v>
      </c>
      <c r="AK30" t="s">
        <v>47</v>
      </c>
    </row>
    <row r="31" spans="1:37" x14ac:dyDescent="0.25">
      <c r="A31">
        <f t="shared" si="0"/>
        <v>30</v>
      </c>
      <c r="B31" t="str">
        <f t="shared" si="1"/>
        <v>DM-000030</v>
      </c>
      <c r="C31" t="s">
        <v>185</v>
      </c>
      <c r="D31" t="s">
        <v>186</v>
      </c>
      <c r="E31" t="s">
        <v>187</v>
      </c>
      <c r="F31">
        <v>751630325</v>
      </c>
      <c r="G31" t="s">
        <v>50</v>
      </c>
      <c r="H31" t="s">
        <v>188</v>
      </c>
      <c r="J31" t="s">
        <v>189</v>
      </c>
      <c r="K31" t="s">
        <v>69</v>
      </c>
      <c r="L31">
        <v>1750</v>
      </c>
      <c r="M31">
        <v>7</v>
      </c>
      <c r="N31" t="s">
        <v>54</v>
      </c>
      <c r="O31">
        <v>20</v>
      </c>
      <c r="P31">
        <v>11</v>
      </c>
      <c r="Q31" s="2" t="s">
        <v>190</v>
      </c>
      <c r="AC31" t="s">
        <v>191</v>
      </c>
      <c r="AD31">
        <v>97.65</v>
      </c>
      <c r="AE31">
        <v>4.88</v>
      </c>
      <c r="AF31">
        <v>92.77</v>
      </c>
      <c r="AJ31" t="s">
        <v>47</v>
      </c>
      <c r="AK31" t="s">
        <v>47</v>
      </c>
    </row>
    <row r="32" spans="1:37" x14ac:dyDescent="0.25">
      <c r="A32">
        <f t="shared" si="0"/>
        <v>31</v>
      </c>
      <c r="B32" t="str">
        <f t="shared" si="1"/>
        <v>DM-000031</v>
      </c>
      <c r="C32" t="s">
        <v>192</v>
      </c>
      <c r="D32" t="s">
        <v>193</v>
      </c>
      <c r="E32" t="s">
        <v>193</v>
      </c>
      <c r="F32">
        <v>447956967299</v>
      </c>
      <c r="G32" t="s">
        <v>50</v>
      </c>
      <c r="H32" t="s">
        <v>102</v>
      </c>
      <c r="J32" t="s">
        <v>194</v>
      </c>
      <c r="K32" t="s">
        <v>67</v>
      </c>
      <c r="L32">
        <v>3500</v>
      </c>
      <c r="M32">
        <v>14</v>
      </c>
      <c r="N32" t="s">
        <v>54</v>
      </c>
      <c r="O32">
        <v>45</v>
      </c>
      <c r="P32">
        <v>4</v>
      </c>
      <c r="Q32" t="s">
        <v>195</v>
      </c>
      <c r="AC32" t="s">
        <v>115</v>
      </c>
      <c r="AD32">
        <v>251.3</v>
      </c>
      <c r="AE32">
        <v>12.57</v>
      </c>
      <c r="AF32">
        <v>238.73</v>
      </c>
      <c r="AJ32" t="s">
        <v>47</v>
      </c>
      <c r="AK32" t="s">
        <v>47</v>
      </c>
    </row>
    <row r="33" spans="1:37" x14ac:dyDescent="0.25">
      <c r="A33">
        <f t="shared" si="0"/>
        <v>32</v>
      </c>
      <c r="B33" t="str">
        <f t="shared" si="1"/>
        <v>DM-000032</v>
      </c>
      <c r="C33" t="s">
        <v>196</v>
      </c>
      <c r="D33" t="s">
        <v>197</v>
      </c>
      <c r="E33" t="s">
        <v>197</v>
      </c>
      <c r="F33">
        <v>7440087465</v>
      </c>
      <c r="G33" t="s">
        <v>59</v>
      </c>
      <c r="H33" t="s">
        <v>198</v>
      </c>
      <c r="J33" t="s">
        <v>199</v>
      </c>
      <c r="K33" t="s">
        <v>200</v>
      </c>
      <c r="L33">
        <v>4000</v>
      </c>
      <c r="M33">
        <v>16</v>
      </c>
      <c r="N33" t="s">
        <v>54</v>
      </c>
      <c r="O33">
        <v>15</v>
      </c>
      <c r="P33">
        <v>11</v>
      </c>
      <c r="Q33" s="2" t="s">
        <v>201</v>
      </c>
      <c r="AC33" t="s">
        <v>202</v>
      </c>
      <c r="AD33">
        <v>255.2</v>
      </c>
      <c r="AE33">
        <v>12.76</v>
      </c>
      <c r="AF33">
        <v>242.44</v>
      </c>
      <c r="AJ33" t="s">
        <v>47</v>
      </c>
      <c r="AK33" t="s">
        <v>47</v>
      </c>
    </row>
    <row r="34" spans="1:37" x14ac:dyDescent="0.25">
      <c r="A34">
        <f t="shared" si="0"/>
        <v>33</v>
      </c>
      <c r="B34" t="str">
        <f t="shared" si="1"/>
        <v>DM-000033</v>
      </c>
      <c r="C34" t="s">
        <v>196</v>
      </c>
      <c r="D34" t="s">
        <v>197</v>
      </c>
      <c r="E34" t="s">
        <v>197</v>
      </c>
      <c r="F34">
        <v>7440087465</v>
      </c>
      <c r="G34" t="s">
        <v>59</v>
      </c>
      <c r="H34" t="s">
        <v>198</v>
      </c>
      <c r="J34" t="s">
        <v>203</v>
      </c>
      <c r="K34" t="s">
        <v>200</v>
      </c>
      <c r="L34">
        <v>2000</v>
      </c>
      <c r="M34">
        <v>8</v>
      </c>
      <c r="N34" t="s">
        <v>54</v>
      </c>
      <c r="O34">
        <v>10</v>
      </c>
      <c r="P34">
        <v>11</v>
      </c>
      <c r="Q34" s="2" t="s">
        <v>204</v>
      </c>
      <c r="AC34" t="s">
        <v>205</v>
      </c>
      <c r="AD34">
        <v>127.6</v>
      </c>
      <c r="AE34">
        <v>6.38</v>
      </c>
      <c r="AF34">
        <v>121.22</v>
      </c>
      <c r="AJ34" t="s">
        <v>47</v>
      </c>
      <c r="AK34" t="s">
        <v>47</v>
      </c>
    </row>
    <row r="35" spans="1:37" x14ac:dyDescent="0.25">
      <c r="A35">
        <f t="shared" si="0"/>
        <v>34</v>
      </c>
      <c r="B35" t="str">
        <f t="shared" si="1"/>
        <v>DM-000034</v>
      </c>
      <c r="C35" t="s">
        <v>206</v>
      </c>
      <c r="D35" t="s">
        <v>207</v>
      </c>
      <c r="E35" t="s">
        <v>207</v>
      </c>
      <c r="F35">
        <v>447447512127</v>
      </c>
      <c r="G35" t="s">
        <v>59</v>
      </c>
      <c r="H35" t="s">
        <v>102</v>
      </c>
      <c r="J35" t="s">
        <v>208</v>
      </c>
      <c r="K35" t="s">
        <v>209</v>
      </c>
      <c r="L35">
        <v>16000</v>
      </c>
      <c r="M35">
        <v>64</v>
      </c>
      <c r="N35" t="s">
        <v>54</v>
      </c>
      <c r="O35">
        <v>25</v>
      </c>
      <c r="P35">
        <v>15</v>
      </c>
      <c r="Q35" t="s">
        <v>210</v>
      </c>
      <c r="AC35" t="s">
        <v>211</v>
      </c>
      <c r="AD35">
        <v>892.8</v>
      </c>
      <c r="AE35">
        <v>44.64</v>
      </c>
      <c r="AF35">
        <v>848.16</v>
      </c>
      <c r="AJ35" t="s">
        <v>47</v>
      </c>
      <c r="AK35" t="s">
        <v>47</v>
      </c>
    </row>
    <row r="36" spans="1:37" x14ac:dyDescent="0.25">
      <c r="A36">
        <f t="shared" si="0"/>
        <v>35</v>
      </c>
      <c r="B36" t="str">
        <f t="shared" si="1"/>
        <v>DM-000035</v>
      </c>
      <c r="C36" t="s">
        <v>212</v>
      </c>
      <c r="D36" t="s">
        <v>213</v>
      </c>
      <c r="E36" t="s">
        <v>213</v>
      </c>
      <c r="F36">
        <v>353876576481</v>
      </c>
      <c r="G36" t="s">
        <v>39</v>
      </c>
      <c r="H36" t="s">
        <v>214</v>
      </c>
      <c r="J36" t="s">
        <v>215</v>
      </c>
      <c r="K36" t="s">
        <v>126</v>
      </c>
      <c r="L36">
        <v>4000</v>
      </c>
      <c r="M36">
        <v>16</v>
      </c>
      <c r="N36" t="s">
        <v>54</v>
      </c>
      <c r="O36">
        <v>8</v>
      </c>
      <c r="P36">
        <v>15</v>
      </c>
      <c r="Q36" s="2" t="s">
        <v>216</v>
      </c>
      <c r="AC36" t="s">
        <v>217</v>
      </c>
      <c r="AD36">
        <v>255.2</v>
      </c>
      <c r="AE36">
        <v>12.76</v>
      </c>
      <c r="AF36">
        <v>242.44</v>
      </c>
      <c r="AJ36" t="s">
        <v>47</v>
      </c>
      <c r="AK36" t="s">
        <v>47</v>
      </c>
    </row>
    <row r="37" spans="1:37" x14ac:dyDescent="0.25">
      <c r="A37">
        <f t="shared" si="0"/>
        <v>36</v>
      </c>
      <c r="B37" t="str">
        <f t="shared" si="1"/>
        <v>DM-000036</v>
      </c>
      <c r="C37" t="s">
        <v>218</v>
      </c>
      <c r="D37" t="s">
        <v>219</v>
      </c>
      <c r="E37" t="s">
        <v>219</v>
      </c>
      <c r="F37">
        <v>7956473378</v>
      </c>
      <c r="G37" t="s">
        <v>59</v>
      </c>
      <c r="H37" t="s">
        <v>60</v>
      </c>
      <c r="J37" t="s">
        <v>220</v>
      </c>
      <c r="K37" t="s">
        <v>62</v>
      </c>
      <c r="L37">
        <v>3750</v>
      </c>
      <c r="M37">
        <v>15</v>
      </c>
      <c r="N37" t="s">
        <v>63</v>
      </c>
      <c r="O37">
        <v>0</v>
      </c>
      <c r="P37">
        <v>4</v>
      </c>
      <c r="Q37" s="2" t="s">
        <v>221</v>
      </c>
      <c r="AC37" t="s">
        <v>115</v>
      </c>
      <c r="AD37">
        <v>299.25</v>
      </c>
      <c r="AE37">
        <v>14.96</v>
      </c>
      <c r="AF37">
        <v>284.29000000000002</v>
      </c>
      <c r="AJ37" t="s">
        <v>47</v>
      </c>
      <c r="AK37" t="s">
        <v>47</v>
      </c>
    </row>
    <row r="38" spans="1:37" x14ac:dyDescent="0.25">
      <c r="A38">
        <f t="shared" si="0"/>
        <v>37</v>
      </c>
      <c r="B38" t="str">
        <f t="shared" si="1"/>
        <v>DM-000037</v>
      </c>
      <c r="C38" t="s">
        <v>218</v>
      </c>
      <c r="D38" t="s">
        <v>219</v>
      </c>
      <c r="E38" t="s">
        <v>219</v>
      </c>
      <c r="F38">
        <v>7956473378</v>
      </c>
      <c r="G38" t="s">
        <v>59</v>
      </c>
      <c r="H38" t="s">
        <v>60</v>
      </c>
      <c r="J38" t="s">
        <v>220</v>
      </c>
      <c r="K38" t="s">
        <v>62</v>
      </c>
      <c r="L38">
        <v>3750</v>
      </c>
      <c r="M38">
        <v>15</v>
      </c>
      <c r="N38" t="s">
        <v>63</v>
      </c>
      <c r="O38">
        <v>0</v>
      </c>
      <c r="P38">
        <v>4</v>
      </c>
      <c r="Q38" s="2" t="s">
        <v>221</v>
      </c>
      <c r="AC38" t="s">
        <v>115</v>
      </c>
      <c r="AD38">
        <v>299.25</v>
      </c>
      <c r="AE38">
        <v>14.96</v>
      </c>
      <c r="AF38">
        <v>284.29000000000002</v>
      </c>
      <c r="AJ38" t="s">
        <v>47</v>
      </c>
      <c r="AK38" t="s">
        <v>47</v>
      </c>
    </row>
    <row r="39" spans="1:37" x14ac:dyDescent="0.25">
      <c r="A39">
        <f t="shared" si="0"/>
        <v>38</v>
      </c>
      <c r="B39" t="str">
        <f t="shared" si="1"/>
        <v>DM-000038</v>
      </c>
      <c r="C39" t="s">
        <v>222</v>
      </c>
      <c r="D39" t="s">
        <v>223</v>
      </c>
      <c r="E39" t="s">
        <v>223</v>
      </c>
      <c r="F39">
        <v>7412968582</v>
      </c>
      <c r="G39" t="s">
        <v>59</v>
      </c>
      <c r="H39" t="s">
        <v>102</v>
      </c>
      <c r="J39" t="s">
        <v>224</v>
      </c>
      <c r="K39" t="s">
        <v>164</v>
      </c>
      <c r="L39">
        <v>3000</v>
      </c>
      <c r="M39">
        <v>12</v>
      </c>
      <c r="N39" t="s">
        <v>54</v>
      </c>
      <c r="O39">
        <v>25</v>
      </c>
      <c r="P39">
        <v>4</v>
      </c>
      <c r="Q39" s="2" t="s">
        <v>225</v>
      </c>
      <c r="AC39" t="s">
        <v>226</v>
      </c>
      <c r="AD39">
        <v>239.4</v>
      </c>
      <c r="AE39">
        <v>11.97</v>
      </c>
      <c r="AF39">
        <v>227.43</v>
      </c>
      <c r="AJ39" t="s">
        <v>47</v>
      </c>
      <c r="AK39" t="s">
        <v>47</v>
      </c>
    </row>
    <row r="40" spans="1:37" x14ac:dyDescent="0.25">
      <c r="A40">
        <f t="shared" si="0"/>
        <v>39</v>
      </c>
      <c r="B40" t="str">
        <f t="shared" si="1"/>
        <v>DM-000039</v>
      </c>
      <c r="C40" t="s">
        <v>222</v>
      </c>
      <c r="D40" t="s">
        <v>223</v>
      </c>
      <c r="E40" t="s">
        <v>223</v>
      </c>
      <c r="F40">
        <v>7412968582</v>
      </c>
      <c r="G40" t="s">
        <v>59</v>
      </c>
      <c r="H40" t="s">
        <v>102</v>
      </c>
      <c r="J40" t="s">
        <v>227</v>
      </c>
      <c r="K40" t="s">
        <v>164</v>
      </c>
      <c r="L40">
        <v>3000</v>
      </c>
      <c r="M40">
        <v>12</v>
      </c>
      <c r="N40" t="s">
        <v>54</v>
      </c>
      <c r="O40">
        <v>25</v>
      </c>
      <c r="P40">
        <v>4</v>
      </c>
      <c r="Q40" t="s">
        <v>228</v>
      </c>
      <c r="AC40" t="s">
        <v>229</v>
      </c>
      <c r="AD40">
        <v>239.4</v>
      </c>
      <c r="AE40">
        <v>11.97</v>
      </c>
      <c r="AF40">
        <v>227.43</v>
      </c>
      <c r="AJ40" t="s">
        <v>47</v>
      </c>
      <c r="AK40" t="s">
        <v>47</v>
      </c>
    </row>
    <row r="41" spans="1:37" x14ac:dyDescent="0.25">
      <c r="A41">
        <f t="shared" si="0"/>
        <v>40</v>
      </c>
      <c r="B41" t="str">
        <f t="shared" si="1"/>
        <v>DM-000040</v>
      </c>
      <c r="C41" t="s">
        <v>230</v>
      </c>
      <c r="D41" t="s">
        <v>231</v>
      </c>
      <c r="E41" t="s">
        <v>231</v>
      </c>
      <c r="F41">
        <v>7951933338</v>
      </c>
      <c r="G41" t="s">
        <v>59</v>
      </c>
      <c r="H41" t="s">
        <v>232</v>
      </c>
      <c r="J41" t="s">
        <v>233</v>
      </c>
      <c r="K41" t="s">
        <v>209</v>
      </c>
      <c r="L41">
        <v>1250</v>
      </c>
      <c r="M41">
        <v>5</v>
      </c>
      <c r="N41" t="s">
        <v>54</v>
      </c>
      <c r="O41">
        <v>0</v>
      </c>
      <c r="P41">
        <v>3</v>
      </c>
      <c r="Q41" s="2" t="s">
        <v>234</v>
      </c>
      <c r="AC41" t="s">
        <v>235</v>
      </c>
      <c r="AD41">
        <v>109.75</v>
      </c>
      <c r="AE41">
        <v>5.49</v>
      </c>
      <c r="AF41">
        <v>104.26</v>
      </c>
      <c r="AJ41" t="s">
        <v>47</v>
      </c>
      <c r="AK41" t="s">
        <v>47</v>
      </c>
    </row>
    <row r="42" spans="1:37" x14ac:dyDescent="0.25">
      <c r="A42">
        <f t="shared" si="0"/>
        <v>41</v>
      </c>
      <c r="B42" t="str">
        <f t="shared" si="1"/>
        <v>DM-000041</v>
      </c>
      <c r="C42" t="s">
        <v>230</v>
      </c>
      <c r="D42" t="s">
        <v>231</v>
      </c>
      <c r="E42" t="s">
        <v>231</v>
      </c>
      <c r="F42">
        <v>7951933338</v>
      </c>
      <c r="G42" t="s">
        <v>59</v>
      </c>
      <c r="H42" t="s">
        <v>232</v>
      </c>
      <c r="J42" t="s">
        <v>233</v>
      </c>
      <c r="K42" t="s">
        <v>209</v>
      </c>
      <c r="L42">
        <v>1250</v>
      </c>
      <c r="M42">
        <v>5</v>
      </c>
      <c r="N42" t="s">
        <v>54</v>
      </c>
      <c r="O42">
        <v>0</v>
      </c>
      <c r="P42">
        <v>3</v>
      </c>
      <c r="Q42" s="2" t="s">
        <v>234</v>
      </c>
      <c r="AC42" t="s">
        <v>235</v>
      </c>
      <c r="AD42">
        <v>109.75</v>
      </c>
      <c r="AE42">
        <v>5.49</v>
      </c>
      <c r="AF42">
        <v>104.26</v>
      </c>
      <c r="AJ42" t="s">
        <v>47</v>
      </c>
      <c r="AK42" t="s">
        <v>47</v>
      </c>
    </row>
    <row r="43" spans="1:37" x14ac:dyDescent="0.25">
      <c r="A43">
        <f t="shared" si="0"/>
        <v>42</v>
      </c>
      <c r="B43" t="str">
        <f t="shared" si="1"/>
        <v>DM-000042</v>
      </c>
      <c r="C43" t="s">
        <v>236</v>
      </c>
      <c r="D43" t="s">
        <v>237</v>
      </c>
      <c r="E43" t="s">
        <v>238</v>
      </c>
      <c r="F43">
        <v>447442268773</v>
      </c>
      <c r="G43" t="s">
        <v>59</v>
      </c>
      <c r="H43" t="s">
        <v>102</v>
      </c>
      <c r="J43" t="s">
        <v>239</v>
      </c>
      <c r="K43" t="s">
        <v>62</v>
      </c>
      <c r="L43">
        <v>2750</v>
      </c>
      <c r="M43">
        <v>11</v>
      </c>
      <c r="N43" t="s">
        <v>54</v>
      </c>
      <c r="O43">
        <v>10</v>
      </c>
      <c r="P43">
        <v>2</v>
      </c>
      <c r="Q43" t="s">
        <v>240</v>
      </c>
      <c r="AC43" t="s">
        <v>115</v>
      </c>
      <c r="AD43">
        <v>263.45</v>
      </c>
      <c r="AE43">
        <v>13.17</v>
      </c>
      <c r="AF43">
        <v>250.28</v>
      </c>
      <c r="AJ43" t="s">
        <v>47</v>
      </c>
      <c r="AK43" t="s">
        <v>47</v>
      </c>
    </row>
    <row r="44" spans="1:37" x14ac:dyDescent="0.25">
      <c r="A44">
        <f t="shared" si="0"/>
        <v>43</v>
      </c>
      <c r="B44" t="str">
        <f t="shared" si="1"/>
        <v>DM-000043</v>
      </c>
      <c r="C44" t="s">
        <v>236</v>
      </c>
      <c r="D44" t="s">
        <v>237</v>
      </c>
      <c r="E44" t="s">
        <v>238</v>
      </c>
      <c r="F44">
        <v>447442268773</v>
      </c>
      <c r="G44" t="s">
        <v>59</v>
      </c>
      <c r="H44" t="s">
        <v>102</v>
      </c>
      <c r="J44" t="s">
        <v>239</v>
      </c>
      <c r="K44" t="s">
        <v>62</v>
      </c>
      <c r="L44">
        <v>2750</v>
      </c>
      <c r="M44">
        <v>11</v>
      </c>
      <c r="N44" t="s">
        <v>54</v>
      </c>
      <c r="O44">
        <v>10</v>
      </c>
      <c r="P44">
        <v>2</v>
      </c>
      <c r="Q44" t="s">
        <v>240</v>
      </c>
      <c r="AC44" t="s">
        <v>115</v>
      </c>
      <c r="AD44">
        <v>263.45</v>
      </c>
      <c r="AE44">
        <v>13.17</v>
      </c>
      <c r="AF44">
        <v>250.28</v>
      </c>
      <c r="AJ44" t="s">
        <v>47</v>
      </c>
      <c r="AK44" t="s">
        <v>47</v>
      </c>
    </row>
    <row r="45" spans="1:37" x14ac:dyDescent="0.25">
      <c r="A45">
        <f t="shared" si="0"/>
        <v>44</v>
      </c>
      <c r="B45" t="str">
        <f t="shared" si="1"/>
        <v>DM-000044</v>
      </c>
      <c r="C45" t="s">
        <v>241</v>
      </c>
      <c r="D45" t="s">
        <v>238</v>
      </c>
      <c r="E45" t="s">
        <v>242</v>
      </c>
      <c r="F45">
        <v>447442268773</v>
      </c>
      <c r="G45" t="s">
        <v>59</v>
      </c>
      <c r="H45" t="s">
        <v>243</v>
      </c>
      <c r="J45" t="s">
        <v>239</v>
      </c>
      <c r="K45" t="s">
        <v>62</v>
      </c>
      <c r="L45">
        <v>2750</v>
      </c>
      <c r="M45">
        <v>11</v>
      </c>
      <c r="N45" t="s">
        <v>54</v>
      </c>
      <c r="O45">
        <v>10</v>
      </c>
      <c r="P45">
        <v>6</v>
      </c>
      <c r="Q45" t="s">
        <v>244</v>
      </c>
      <c r="AC45" t="s">
        <v>115</v>
      </c>
      <c r="AD45">
        <v>197.45</v>
      </c>
      <c r="AE45">
        <v>9.8699999999999992</v>
      </c>
      <c r="AF45">
        <v>187.58</v>
      </c>
      <c r="AJ45" t="s">
        <v>47</v>
      </c>
      <c r="AK45" t="s">
        <v>47</v>
      </c>
    </row>
    <row r="46" spans="1:37" x14ac:dyDescent="0.25">
      <c r="A46">
        <f t="shared" si="0"/>
        <v>45</v>
      </c>
      <c r="B46" t="str">
        <f t="shared" si="1"/>
        <v>DM-000045</v>
      </c>
      <c r="C46" t="s">
        <v>241</v>
      </c>
      <c r="D46" t="s">
        <v>238</v>
      </c>
      <c r="E46" t="s">
        <v>242</v>
      </c>
      <c r="F46">
        <v>447442268773</v>
      </c>
      <c r="G46" t="s">
        <v>59</v>
      </c>
      <c r="H46" t="s">
        <v>243</v>
      </c>
      <c r="J46" t="s">
        <v>239</v>
      </c>
      <c r="K46" t="s">
        <v>62</v>
      </c>
      <c r="L46">
        <v>2750</v>
      </c>
      <c r="M46">
        <v>11</v>
      </c>
      <c r="N46" t="s">
        <v>54</v>
      </c>
      <c r="O46">
        <v>10</v>
      </c>
      <c r="P46">
        <v>6</v>
      </c>
      <c r="Q46" t="s">
        <v>244</v>
      </c>
      <c r="AC46" t="s">
        <v>115</v>
      </c>
      <c r="AD46">
        <v>197.45</v>
      </c>
      <c r="AE46">
        <v>9.8699999999999992</v>
      </c>
      <c r="AF46">
        <v>187.58</v>
      </c>
      <c r="AJ46" t="s">
        <v>47</v>
      </c>
      <c r="AK46" t="s">
        <v>47</v>
      </c>
    </row>
    <row r="47" spans="1:37" x14ac:dyDescent="0.25">
      <c r="A47">
        <f t="shared" si="0"/>
        <v>46</v>
      </c>
      <c r="B47" t="str">
        <f t="shared" si="1"/>
        <v>DM-000046</v>
      </c>
      <c r="C47" t="s">
        <v>245</v>
      </c>
      <c r="D47" t="s">
        <v>246</v>
      </c>
      <c r="E47" t="s">
        <v>246</v>
      </c>
      <c r="F47">
        <v>7578222446</v>
      </c>
      <c r="G47" t="s">
        <v>59</v>
      </c>
      <c r="H47" t="s">
        <v>60</v>
      </c>
      <c r="J47" t="s">
        <v>247</v>
      </c>
      <c r="K47" t="s">
        <v>62</v>
      </c>
      <c r="L47">
        <v>2000</v>
      </c>
      <c r="M47">
        <v>8</v>
      </c>
      <c r="N47" t="s">
        <v>54</v>
      </c>
      <c r="O47">
        <v>20</v>
      </c>
      <c r="P47">
        <v>15</v>
      </c>
      <c r="Q47" s="2" t="s">
        <v>248</v>
      </c>
      <c r="AC47" t="s">
        <v>249</v>
      </c>
      <c r="AD47">
        <v>111.6</v>
      </c>
      <c r="AE47">
        <v>5.58</v>
      </c>
      <c r="AF47">
        <v>106.02</v>
      </c>
      <c r="AJ47" t="s">
        <v>47</v>
      </c>
      <c r="AK47" t="s">
        <v>47</v>
      </c>
    </row>
    <row r="48" spans="1:37" x14ac:dyDescent="0.25">
      <c r="A48">
        <f t="shared" si="0"/>
        <v>47</v>
      </c>
      <c r="B48" t="str">
        <f t="shared" si="1"/>
        <v>DM-000047</v>
      </c>
      <c r="C48" t="s">
        <v>250</v>
      </c>
      <c r="D48" t="s">
        <v>251</v>
      </c>
      <c r="E48" t="s">
        <v>251</v>
      </c>
      <c r="F48">
        <v>7482242447</v>
      </c>
      <c r="G48" t="s">
        <v>59</v>
      </c>
      <c r="H48" t="s">
        <v>60</v>
      </c>
      <c r="J48" t="s">
        <v>247</v>
      </c>
      <c r="K48" t="s">
        <v>62</v>
      </c>
      <c r="L48">
        <v>2000</v>
      </c>
      <c r="M48">
        <v>8</v>
      </c>
      <c r="N48" t="s">
        <v>54</v>
      </c>
      <c r="O48">
        <v>20</v>
      </c>
      <c r="P48">
        <v>15</v>
      </c>
      <c r="Q48" s="2" t="s">
        <v>252</v>
      </c>
      <c r="AC48" t="s">
        <v>253</v>
      </c>
      <c r="AD48">
        <v>111.6</v>
      </c>
      <c r="AE48">
        <v>5.58</v>
      </c>
      <c r="AF48">
        <v>106.02</v>
      </c>
      <c r="AJ48" t="s">
        <v>47</v>
      </c>
      <c r="AK48" t="s">
        <v>47</v>
      </c>
    </row>
    <row r="49" spans="1:37" x14ac:dyDescent="0.25">
      <c r="A49">
        <f t="shared" si="0"/>
        <v>48</v>
      </c>
      <c r="B49" t="str">
        <f t="shared" si="1"/>
        <v>DM-000048</v>
      </c>
      <c r="C49" t="s">
        <v>254</v>
      </c>
      <c r="D49" t="s">
        <v>93</v>
      </c>
      <c r="E49" t="s">
        <v>93</v>
      </c>
      <c r="F49">
        <v>123456789</v>
      </c>
      <c r="G49" t="s">
        <v>50</v>
      </c>
      <c r="H49" t="s">
        <v>255</v>
      </c>
      <c r="J49" t="s">
        <v>256</v>
      </c>
      <c r="K49" t="s">
        <v>209</v>
      </c>
      <c r="L49">
        <v>5000</v>
      </c>
      <c r="M49">
        <v>20</v>
      </c>
      <c r="N49" t="s">
        <v>86</v>
      </c>
      <c r="O49">
        <v>5</v>
      </c>
      <c r="P49">
        <v>1</v>
      </c>
      <c r="Q49" t="s">
        <v>257</v>
      </c>
      <c r="AC49" t="s">
        <v>258</v>
      </c>
      <c r="AD49">
        <v>499</v>
      </c>
      <c r="AE49">
        <v>24.95</v>
      </c>
      <c r="AF49">
        <v>474.05</v>
      </c>
      <c r="AJ49" t="s">
        <v>47</v>
      </c>
      <c r="AK49" t="s">
        <v>47</v>
      </c>
    </row>
    <row r="50" spans="1:37" x14ac:dyDescent="0.25">
      <c r="A50">
        <f t="shared" si="0"/>
        <v>49</v>
      </c>
      <c r="B50" t="str">
        <f t="shared" si="1"/>
        <v>DM-000049</v>
      </c>
      <c r="C50" t="s">
        <v>259</v>
      </c>
      <c r="D50" t="s">
        <v>260</v>
      </c>
      <c r="E50" t="s">
        <v>260</v>
      </c>
      <c r="F50">
        <v>7454926172</v>
      </c>
      <c r="G50" t="s">
        <v>50</v>
      </c>
      <c r="H50" t="s">
        <v>75</v>
      </c>
      <c r="J50" t="s">
        <v>261</v>
      </c>
      <c r="K50" t="s">
        <v>77</v>
      </c>
      <c r="L50">
        <v>250</v>
      </c>
      <c r="M50">
        <v>1</v>
      </c>
      <c r="N50" t="s">
        <v>54</v>
      </c>
      <c r="O50">
        <v>1</v>
      </c>
      <c r="P50">
        <v>6</v>
      </c>
      <c r="Q50" s="2" t="s">
        <v>262</v>
      </c>
      <c r="AC50" t="s">
        <v>263</v>
      </c>
      <c r="AD50">
        <v>15.95</v>
      </c>
      <c r="AE50">
        <v>0.8</v>
      </c>
      <c r="AF50">
        <v>15.15</v>
      </c>
      <c r="AJ50" t="s">
        <v>47</v>
      </c>
      <c r="AK50" t="s">
        <v>47</v>
      </c>
    </row>
    <row r="51" spans="1:37" x14ac:dyDescent="0.25">
      <c r="A51">
        <f t="shared" si="0"/>
        <v>50</v>
      </c>
      <c r="B51" t="str">
        <f t="shared" si="1"/>
        <v>DM-000050</v>
      </c>
      <c r="C51" t="s">
        <v>259</v>
      </c>
      <c r="D51" t="s">
        <v>260</v>
      </c>
      <c r="E51" t="s">
        <v>260</v>
      </c>
      <c r="F51">
        <v>7454926172</v>
      </c>
      <c r="G51" t="s">
        <v>50</v>
      </c>
      <c r="H51" t="s">
        <v>75</v>
      </c>
      <c r="J51" t="s">
        <v>261</v>
      </c>
      <c r="K51" t="s">
        <v>77</v>
      </c>
      <c r="L51">
        <v>3000</v>
      </c>
      <c r="M51">
        <v>12</v>
      </c>
      <c r="N51" t="s">
        <v>54</v>
      </c>
      <c r="O51">
        <v>35</v>
      </c>
      <c r="P51">
        <v>6</v>
      </c>
      <c r="Q51" s="2" t="s">
        <v>262</v>
      </c>
      <c r="AC51" t="s">
        <v>115</v>
      </c>
      <c r="AD51">
        <v>275.39999999999998</v>
      </c>
      <c r="AE51">
        <v>13.77</v>
      </c>
      <c r="AF51">
        <v>261.63</v>
      </c>
      <c r="AJ51" t="s">
        <v>47</v>
      </c>
      <c r="AK51" t="s">
        <v>47</v>
      </c>
    </row>
    <row r="52" spans="1:37" x14ac:dyDescent="0.25">
      <c r="A52">
        <f t="shared" si="0"/>
        <v>51</v>
      </c>
      <c r="B52" t="str">
        <f t="shared" si="1"/>
        <v>DM-000051</v>
      </c>
      <c r="C52" t="s">
        <v>264</v>
      </c>
      <c r="D52" t="s">
        <v>265</v>
      </c>
      <c r="E52" t="s">
        <v>265</v>
      </c>
      <c r="F52">
        <v>306942709189</v>
      </c>
      <c r="G52" t="s">
        <v>59</v>
      </c>
      <c r="H52" t="s">
        <v>266</v>
      </c>
      <c r="J52" t="s">
        <v>267</v>
      </c>
      <c r="K52" t="s">
        <v>77</v>
      </c>
      <c r="L52">
        <v>1750</v>
      </c>
      <c r="M52">
        <v>7</v>
      </c>
      <c r="N52" t="s">
        <v>268</v>
      </c>
      <c r="O52">
        <v>8</v>
      </c>
      <c r="P52">
        <v>4</v>
      </c>
      <c r="Q52" s="2" t="s">
        <v>269</v>
      </c>
      <c r="AC52" t="s">
        <v>115</v>
      </c>
      <c r="AD52">
        <v>139.65</v>
      </c>
      <c r="AE52">
        <v>6.98</v>
      </c>
      <c r="AF52">
        <v>132.66999999999999</v>
      </c>
      <c r="AJ52" t="s">
        <v>47</v>
      </c>
      <c r="AK52" t="s">
        <v>47</v>
      </c>
    </row>
    <row r="53" spans="1:37" x14ac:dyDescent="0.25">
      <c r="A53">
        <f t="shared" si="0"/>
        <v>52</v>
      </c>
      <c r="B53" t="str">
        <f t="shared" si="1"/>
        <v>DM-000052</v>
      </c>
      <c r="C53" t="s">
        <v>270</v>
      </c>
      <c r="D53" t="s">
        <v>271</v>
      </c>
      <c r="F53">
        <v>666544333</v>
      </c>
      <c r="G53" t="s">
        <v>39</v>
      </c>
      <c r="H53" t="s">
        <v>272</v>
      </c>
      <c r="J53" t="s">
        <v>270</v>
      </c>
      <c r="K53" t="s">
        <v>209</v>
      </c>
      <c r="L53">
        <v>750</v>
      </c>
      <c r="M53">
        <v>3</v>
      </c>
      <c r="N53" t="s">
        <v>268</v>
      </c>
      <c r="O53">
        <v>1</v>
      </c>
      <c r="P53">
        <v>11</v>
      </c>
      <c r="Q53" t="s">
        <v>273</v>
      </c>
      <c r="AC53" t="s">
        <v>115</v>
      </c>
      <c r="AD53">
        <v>53.85</v>
      </c>
      <c r="AE53">
        <v>2.69</v>
      </c>
      <c r="AF53">
        <v>51.16</v>
      </c>
      <c r="AJ53" t="s">
        <v>47</v>
      </c>
      <c r="AK53" t="s">
        <v>47</v>
      </c>
    </row>
    <row r="54" spans="1:37" x14ac:dyDescent="0.25">
      <c r="A54">
        <f t="shared" si="0"/>
        <v>53</v>
      </c>
      <c r="B54" t="str">
        <f t="shared" si="1"/>
        <v>DM-000053</v>
      </c>
      <c r="C54" t="s">
        <v>274</v>
      </c>
      <c r="D54" t="s">
        <v>275</v>
      </c>
      <c r="E54" t="s">
        <v>275</v>
      </c>
      <c r="F54">
        <v>7916235137</v>
      </c>
      <c r="G54" t="s">
        <v>50</v>
      </c>
      <c r="H54" t="s">
        <v>266</v>
      </c>
      <c r="J54" t="s">
        <v>276</v>
      </c>
      <c r="K54" t="s">
        <v>164</v>
      </c>
      <c r="L54">
        <v>5250</v>
      </c>
      <c r="M54">
        <v>21</v>
      </c>
      <c r="N54" t="s">
        <v>54</v>
      </c>
      <c r="O54">
        <v>0</v>
      </c>
      <c r="P54">
        <v>15</v>
      </c>
      <c r="Q54" t="s">
        <v>277</v>
      </c>
      <c r="AC54" t="s">
        <v>115</v>
      </c>
      <c r="AD54">
        <v>292.95</v>
      </c>
      <c r="AE54">
        <v>29.3</v>
      </c>
      <c r="AF54">
        <v>263.64999999999998</v>
      </c>
      <c r="AJ54" t="s">
        <v>47</v>
      </c>
      <c r="AK54" t="s">
        <v>47</v>
      </c>
    </row>
    <row r="55" spans="1:37" x14ac:dyDescent="0.25">
      <c r="A55">
        <f t="shared" si="0"/>
        <v>54</v>
      </c>
      <c r="B55" t="str">
        <f t="shared" si="1"/>
        <v>DM-000054</v>
      </c>
      <c r="C55" t="s">
        <v>278</v>
      </c>
      <c r="D55" t="s">
        <v>279</v>
      </c>
      <c r="E55" t="s">
        <v>280</v>
      </c>
      <c r="F55">
        <v>7754910037</v>
      </c>
      <c r="G55" t="s">
        <v>59</v>
      </c>
      <c r="H55" t="s">
        <v>67</v>
      </c>
      <c r="J55" t="s">
        <v>281</v>
      </c>
      <c r="K55" t="s">
        <v>77</v>
      </c>
      <c r="L55">
        <v>4000</v>
      </c>
      <c r="M55">
        <v>16</v>
      </c>
      <c r="N55" t="s">
        <v>54</v>
      </c>
      <c r="O55">
        <v>50</v>
      </c>
      <c r="P55">
        <v>11</v>
      </c>
      <c r="Q55" t="s">
        <v>282</v>
      </c>
      <c r="AC55" t="s">
        <v>115</v>
      </c>
      <c r="AD55">
        <v>255.2</v>
      </c>
      <c r="AE55">
        <v>12.76</v>
      </c>
      <c r="AF55">
        <v>242.44</v>
      </c>
      <c r="AJ55" t="s">
        <v>47</v>
      </c>
      <c r="AK55" t="s">
        <v>47</v>
      </c>
    </row>
    <row r="56" spans="1:37" x14ac:dyDescent="0.25">
      <c r="A56">
        <f t="shared" si="0"/>
        <v>55</v>
      </c>
      <c r="B56" t="str">
        <f t="shared" si="1"/>
        <v>DM-000055</v>
      </c>
      <c r="C56" t="s">
        <v>283</v>
      </c>
      <c r="D56" t="s">
        <v>284</v>
      </c>
      <c r="E56" t="s">
        <v>279</v>
      </c>
      <c r="F56">
        <v>7379433082</v>
      </c>
      <c r="G56" t="s">
        <v>59</v>
      </c>
      <c r="H56" t="s">
        <v>67</v>
      </c>
      <c r="J56" t="s">
        <v>285</v>
      </c>
      <c r="K56" t="s">
        <v>77</v>
      </c>
      <c r="L56">
        <v>4000</v>
      </c>
      <c r="M56">
        <v>16</v>
      </c>
      <c r="N56" t="s">
        <v>54</v>
      </c>
      <c r="O56">
        <v>50</v>
      </c>
      <c r="P56">
        <v>11</v>
      </c>
      <c r="Q56" t="s">
        <v>286</v>
      </c>
      <c r="AC56" t="s">
        <v>115</v>
      </c>
      <c r="AD56">
        <v>255.2</v>
      </c>
      <c r="AE56">
        <v>12.76</v>
      </c>
      <c r="AF56">
        <v>242.44</v>
      </c>
      <c r="AJ56" t="s">
        <v>47</v>
      </c>
      <c r="AK56" t="s">
        <v>47</v>
      </c>
    </row>
    <row r="57" spans="1:37" x14ac:dyDescent="0.25">
      <c r="A57">
        <f t="shared" si="0"/>
        <v>56</v>
      </c>
      <c r="B57" t="str">
        <f t="shared" si="1"/>
        <v>DM-000056</v>
      </c>
      <c r="C57" t="s">
        <v>101</v>
      </c>
      <c r="D57" t="s">
        <v>93</v>
      </c>
      <c r="E57" t="s">
        <v>93</v>
      </c>
      <c r="F57">
        <v>123459789</v>
      </c>
      <c r="G57" t="s">
        <v>59</v>
      </c>
      <c r="H57" t="s">
        <v>83</v>
      </c>
      <c r="J57" t="s">
        <v>287</v>
      </c>
      <c r="K57" t="s">
        <v>209</v>
      </c>
      <c r="L57">
        <v>5000</v>
      </c>
      <c r="M57">
        <v>20</v>
      </c>
      <c r="N57" t="s">
        <v>86</v>
      </c>
      <c r="O57">
        <v>6</v>
      </c>
      <c r="P57">
        <v>4</v>
      </c>
      <c r="Q57" t="s">
        <v>288</v>
      </c>
      <c r="AC57" t="s">
        <v>289</v>
      </c>
      <c r="AD57">
        <v>399</v>
      </c>
      <c r="AE57">
        <v>19.95</v>
      </c>
      <c r="AF57">
        <v>379.05</v>
      </c>
      <c r="AJ57" t="s">
        <v>47</v>
      </c>
      <c r="AK57" t="s">
        <v>47</v>
      </c>
    </row>
    <row r="58" spans="1:37" x14ac:dyDescent="0.25">
      <c r="A58">
        <f t="shared" si="0"/>
        <v>57</v>
      </c>
      <c r="B58" t="str">
        <f t="shared" si="1"/>
        <v>DM-000057</v>
      </c>
      <c r="C58" t="s">
        <v>290</v>
      </c>
      <c r="D58" t="s">
        <v>291</v>
      </c>
      <c r="E58" t="s">
        <v>291</v>
      </c>
      <c r="F58">
        <v>7561077233</v>
      </c>
      <c r="G58" t="s">
        <v>50</v>
      </c>
      <c r="H58" t="s">
        <v>51</v>
      </c>
      <c r="J58" t="s">
        <v>292</v>
      </c>
      <c r="K58" t="s">
        <v>293</v>
      </c>
      <c r="L58">
        <v>1000</v>
      </c>
      <c r="M58">
        <v>4</v>
      </c>
      <c r="N58" t="s">
        <v>78</v>
      </c>
      <c r="O58">
        <v>5</v>
      </c>
      <c r="P58">
        <v>1</v>
      </c>
      <c r="Q58" s="2" t="s">
        <v>294</v>
      </c>
      <c r="AC58" t="s">
        <v>115</v>
      </c>
      <c r="AD58">
        <v>99.8</v>
      </c>
      <c r="AE58">
        <v>4.99</v>
      </c>
      <c r="AF58">
        <v>94.81</v>
      </c>
      <c r="AJ58" t="s">
        <v>47</v>
      </c>
      <c r="AK58" t="s">
        <v>47</v>
      </c>
    </row>
    <row r="59" spans="1:37" x14ac:dyDescent="0.25">
      <c r="A59">
        <f t="shared" si="0"/>
        <v>58</v>
      </c>
      <c r="B59" t="str">
        <f t="shared" si="1"/>
        <v>DM-000058</v>
      </c>
      <c r="C59" t="s">
        <v>295</v>
      </c>
      <c r="D59" t="s">
        <v>296</v>
      </c>
      <c r="F59">
        <v>7711952786</v>
      </c>
      <c r="G59" t="s">
        <v>59</v>
      </c>
      <c r="H59" t="s">
        <v>297</v>
      </c>
      <c r="J59" t="s">
        <v>298</v>
      </c>
      <c r="K59" t="s">
        <v>164</v>
      </c>
      <c r="L59">
        <v>2000</v>
      </c>
      <c r="M59">
        <v>8</v>
      </c>
      <c r="N59" t="s">
        <v>54</v>
      </c>
      <c r="O59">
        <v>20</v>
      </c>
      <c r="P59">
        <v>4</v>
      </c>
      <c r="Q59" s="2" t="s">
        <v>299</v>
      </c>
      <c r="AC59" t="s">
        <v>300</v>
      </c>
      <c r="AD59">
        <v>159.6</v>
      </c>
      <c r="AE59">
        <v>7.98</v>
      </c>
      <c r="AF59">
        <v>151.62</v>
      </c>
      <c r="AJ59" t="s">
        <v>47</v>
      </c>
      <c r="AK59" t="s">
        <v>47</v>
      </c>
    </row>
    <row r="60" spans="1:37" x14ac:dyDescent="0.25">
      <c r="A60">
        <f t="shared" si="0"/>
        <v>59</v>
      </c>
      <c r="B60" t="str">
        <f t="shared" si="1"/>
        <v>DM-000059</v>
      </c>
      <c r="C60" t="s">
        <v>301</v>
      </c>
      <c r="D60" t="s">
        <v>302</v>
      </c>
      <c r="E60" t="s">
        <v>302</v>
      </c>
      <c r="F60">
        <v>55036029</v>
      </c>
      <c r="G60" t="s">
        <v>59</v>
      </c>
      <c r="H60" t="s">
        <v>67</v>
      </c>
      <c r="J60" t="s">
        <v>303</v>
      </c>
      <c r="K60" t="s">
        <v>209</v>
      </c>
      <c r="L60">
        <v>3500</v>
      </c>
      <c r="M60">
        <v>14</v>
      </c>
      <c r="N60" t="s">
        <v>54</v>
      </c>
      <c r="O60">
        <v>30</v>
      </c>
      <c r="P60">
        <v>15</v>
      </c>
      <c r="Q60" s="2" t="s">
        <v>304</v>
      </c>
      <c r="AC60" t="s">
        <v>305</v>
      </c>
      <c r="AD60">
        <v>195.3</v>
      </c>
      <c r="AE60">
        <v>9.77</v>
      </c>
      <c r="AF60">
        <v>185.53</v>
      </c>
      <c r="AJ60" t="s">
        <v>47</v>
      </c>
      <c r="AK60" t="s">
        <v>47</v>
      </c>
    </row>
    <row r="61" spans="1:37" x14ac:dyDescent="0.25">
      <c r="A61">
        <f t="shared" si="0"/>
        <v>60</v>
      </c>
      <c r="B61" t="str">
        <f t="shared" si="1"/>
        <v>DM-000060</v>
      </c>
      <c r="C61" t="s">
        <v>306</v>
      </c>
      <c r="D61" t="s">
        <v>307</v>
      </c>
      <c r="E61" t="s">
        <v>307</v>
      </c>
      <c r="F61">
        <v>447513335725</v>
      </c>
      <c r="G61" t="s">
        <v>59</v>
      </c>
      <c r="H61" t="s">
        <v>102</v>
      </c>
      <c r="J61" t="s">
        <v>308</v>
      </c>
      <c r="K61" t="s">
        <v>209</v>
      </c>
      <c r="L61">
        <v>9000</v>
      </c>
      <c r="M61">
        <v>36</v>
      </c>
      <c r="N61" t="s">
        <v>54</v>
      </c>
      <c r="O61">
        <v>1</v>
      </c>
      <c r="P61">
        <v>11</v>
      </c>
      <c r="Q61" s="2" t="s">
        <v>309</v>
      </c>
      <c r="AC61" t="s">
        <v>115</v>
      </c>
      <c r="AD61">
        <v>574.20000000000005</v>
      </c>
      <c r="AE61">
        <v>57.42</v>
      </c>
      <c r="AF61">
        <v>516.78</v>
      </c>
      <c r="AJ61" t="s">
        <v>47</v>
      </c>
      <c r="AK61" t="s">
        <v>47</v>
      </c>
    </row>
    <row r="62" spans="1:37" x14ac:dyDescent="0.25">
      <c r="A62">
        <f t="shared" si="0"/>
        <v>61</v>
      </c>
      <c r="B62" t="str">
        <f t="shared" si="1"/>
        <v>DM-000061</v>
      </c>
      <c r="C62" t="s">
        <v>310</v>
      </c>
      <c r="D62" t="s">
        <v>311</v>
      </c>
      <c r="E62" t="s">
        <v>311</v>
      </c>
      <c r="F62">
        <v>7401543252</v>
      </c>
      <c r="G62" t="s">
        <v>59</v>
      </c>
      <c r="H62" t="s">
        <v>102</v>
      </c>
      <c r="J62" t="s">
        <v>312</v>
      </c>
      <c r="K62" t="s">
        <v>62</v>
      </c>
      <c r="L62">
        <v>5000</v>
      </c>
      <c r="M62">
        <v>20</v>
      </c>
      <c r="N62" t="s">
        <v>54</v>
      </c>
      <c r="O62">
        <v>50</v>
      </c>
      <c r="P62">
        <v>4</v>
      </c>
      <c r="Q62" t="s">
        <v>313</v>
      </c>
      <c r="AC62" t="s">
        <v>314</v>
      </c>
      <c r="AD62">
        <v>399</v>
      </c>
      <c r="AE62">
        <v>19.95</v>
      </c>
      <c r="AF62">
        <v>379.05</v>
      </c>
      <c r="AJ62" t="s">
        <v>47</v>
      </c>
      <c r="AK62" t="s">
        <v>47</v>
      </c>
    </row>
    <row r="63" spans="1:37" x14ac:dyDescent="0.25">
      <c r="A63">
        <f t="shared" si="0"/>
        <v>62</v>
      </c>
      <c r="B63" t="str">
        <f t="shared" si="1"/>
        <v>DM-000062</v>
      </c>
      <c r="C63" t="s">
        <v>315</v>
      </c>
      <c r="D63" t="s">
        <v>316</v>
      </c>
      <c r="E63" t="s">
        <v>316</v>
      </c>
      <c r="F63">
        <v>96896078081</v>
      </c>
      <c r="G63" t="s">
        <v>50</v>
      </c>
      <c r="H63" t="s">
        <v>317</v>
      </c>
      <c r="J63" t="s">
        <v>318</v>
      </c>
      <c r="K63" t="s">
        <v>164</v>
      </c>
      <c r="L63">
        <v>2000</v>
      </c>
      <c r="M63">
        <v>8</v>
      </c>
      <c r="N63" t="s">
        <v>54</v>
      </c>
      <c r="O63">
        <v>30</v>
      </c>
      <c r="P63">
        <v>15</v>
      </c>
      <c r="Q63" s="2" t="s">
        <v>319</v>
      </c>
      <c r="AC63" t="s">
        <v>320</v>
      </c>
      <c r="AD63">
        <v>111.6</v>
      </c>
      <c r="AE63">
        <v>5.58</v>
      </c>
      <c r="AF63">
        <v>106.02</v>
      </c>
      <c r="AJ63" t="s">
        <v>47</v>
      </c>
      <c r="AK63" t="s">
        <v>47</v>
      </c>
    </row>
    <row r="64" spans="1:37" x14ac:dyDescent="0.25">
      <c r="A64">
        <f t="shared" si="0"/>
        <v>63</v>
      </c>
      <c r="B64" t="str">
        <f t="shared" si="1"/>
        <v>DM-000063</v>
      </c>
      <c r="C64" t="s">
        <v>321</v>
      </c>
      <c r="D64" t="s">
        <v>322</v>
      </c>
      <c r="E64" t="s">
        <v>311</v>
      </c>
      <c r="F64">
        <v>2348037433833</v>
      </c>
      <c r="G64" t="s">
        <v>59</v>
      </c>
      <c r="H64" t="s">
        <v>102</v>
      </c>
      <c r="J64" t="s">
        <v>312</v>
      </c>
      <c r="K64" t="s">
        <v>62</v>
      </c>
      <c r="L64">
        <v>5000</v>
      </c>
      <c r="M64">
        <v>20</v>
      </c>
      <c r="N64" t="s">
        <v>54</v>
      </c>
      <c r="O64">
        <v>50</v>
      </c>
      <c r="P64">
        <v>4</v>
      </c>
      <c r="Q64" s="2" t="s">
        <v>323</v>
      </c>
      <c r="AC64" t="s">
        <v>324</v>
      </c>
      <c r="AD64">
        <v>399</v>
      </c>
      <c r="AE64">
        <v>19.95</v>
      </c>
      <c r="AF64">
        <v>379.05</v>
      </c>
      <c r="AJ64" t="s">
        <v>47</v>
      </c>
      <c r="AK64" t="s">
        <v>47</v>
      </c>
    </row>
    <row r="65" spans="1:37" x14ac:dyDescent="0.25">
      <c r="A65">
        <f t="shared" si="0"/>
        <v>64</v>
      </c>
      <c r="B65" t="str">
        <f t="shared" si="1"/>
        <v>DM-000064</v>
      </c>
      <c r="C65" t="s">
        <v>325</v>
      </c>
      <c r="D65" t="s">
        <v>326</v>
      </c>
      <c r="E65" t="s">
        <v>326</v>
      </c>
      <c r="F65">
        <v>447880328567</v>
      </c>
      <c r="G65" t="s">
        <v>59</v>
      </c>
      <c r="H65" t="s">
        <v>67</v>
      </c>
      <c r="J65" t="s">
        <v>327</v>
      </c>
      <c r="K65" t="s">
        <v>209</v>
      </c>
      <c r="L65">
        <v>9000</v>
      </c>
      <c r="M65">
        <v>36</v>
      </c>
      <c r="N65" t="s">
        <v>63</v>
      </c>
      <c r="O65">
        <v>40</v>
      </c>
      <c r="P65">
        <v>15</v>
      </c>
      <c r="Q65" s="2" t="s">
        <v>328</v>
      </c>
      <c r="AC65" t="s">
        <v>115</v>
      </c>
      <c r="AD65">
        <v>502.2</v>
      </c>
      <c r="AE65">
        <v>50.22</v>
      </c>
      <c r="AF65">
        <v>451.98</v>
      </c>
      <c r="AJ65" t="s">
        <v>47</v>
      </c>
      <c r="AK65" t="s">
        <v>47</v>
      </c>
    </row>
    <row r="66" spans="1:37" x14ac:dyDescent="0.25">
      <c r="A66">
        <f t="shared" si="0"/>
        <v>65</v>
      </c>
      <c r="B66" t="str">
        <f t="shared" si="1"/>
        <v>DM-000065</v>
      </c>
      <c r="C66" t="s">
        <v>329</v>
      </c>
      <c r="D66" t="s">
        <v>330</v>
      </c>
      <c r="E66" t="s">
        <v>330</v>
      </c>
      <c r="F66">
        <v>7474890898</v>
      </c>
      <c r="G66" t="s">
        <v>50</v>
      </c>
      <c r="H66" t="s">
        <v>232</v>
      </c>
      <c r="J66" t="s">
        <v>331</v>
      </c>
      <c r="K66" t="s">
        <v>332</v>
      </c>
      <c r="L66">
        <v>2500</v>
      </c>
      <c r="M66">
        <v>10</v>
      </c>
      <c r="N66" t="s">
        <v>54</v>
      </c>
      <c r="O66">
        <v>0</v>
      </c>
      <c r="P66">
        <v>6</v>
      </c>
      <c r="Q66" t="s">
        <v>333</v>
      </c>
      <c r="AC66" t="s">
        <v>334</v>
      </c>
      <c r="AD66">
        <v>159.5</v>
      </c>
      <c r="AE66">
        <v>7.98</v>
      </c>
      <c r="AF66">
        <v>151.52000000000001</v>
      </c>
      <c r="AJ66" t="s">
        <v>47</v>
      </c>
      <c r="AK66" t="s">
        <v>47</v>
      </c>
    </row>
    <row r="67" spans="1:37" x14ac:dyDescent="0.25">
      <c r="A67">
        <f t="shared" si="0"/>
        <v>66</v>
      </c>
      <c r="B67" t="str">
        <f t="shared" si="1"/>
        <v>DM-000066</v>
      </c>
      <c r="C67" t="s">
        <v>335</v>
      </c>
      <c r="D67" t="s">
        <v>336</v>
      </c>
      <c r="F67">
        <v>7879675928</v>
      </c>
      <c r="G67" t="s">
        <v>59</v>
      </c>
      <c r="H67" t="s">
        <v>232</v>
      </c>
      <c r="J67" t="s">
        <v>337</v>
      </c>
      <c r="K67" t="s">
        <v>200</v>
      </c>
      <c r="L67">
        <v>2000</v>
      </c>
      <c r="M67">
        <v>8</v>
      </c>
      <c r="N67" t="s">
        <v>54</v>
      </c>
      <c r="O67">
        <v>20</v>
      </c>
      <c r="P67">
        <v>11</v>
      </c>
      <c r="Q67" s="2" t="s">
        <v>338</v>
      </c>
      <c r="AC67" t="s">
        <v>339</v>
      </c>
      <c r="AD67">
        <v>127.6</v>
      </c>
      <c r="AE67">
        <v>6.38</v>
      </c>
      <c r="AF67">
        <v>121.22</v>
      </c>
      <c r="AJ67" t="s">
        <v>47</v>
      </c>
      <c r="AK67" t="s">
        <v>47</v>
      </c>
    </row>
    <row r="68" spans="1:37" x14ac:dyDescent="0.25">
      <c r="A68">
        <f t="shared" ref="A68:A131" si="2">A67 +1</f>
        <v>67</v>
      </c>
      <c r="B68" t="str">
        <f t="shared" ref="B68:B131" si="3">LEFT(B67,3) &amp; TEXT(MID(B67,4,6) + 1,"000000")</f>
        <v>DM-000067</v>
      </c>
      <c r="C68" t="s">
        <v>295</v>
      </c>
      <c r="D68" t="s">
        <v>296</v>
      </c>
      <c r="F68">
        <v>7711952786</v>
      </c>
      <c r="G68" t="s">
        <v>59</v>
      </c>
      <c r="H68" t="s">
        <v>297</v>
      </c>
      <c r="J68" t="s">
        <v>340</v>
      </c>
      <c r="K68" t="s">
        <v>164</v>
      </c>
      <c r="L68">
        <v>3000</v>
      </c>
      <c r="M68">
        <v>12</v>
      </c>
      <c r="N68" t="s">
        <v>54</v>
      </c>
      <c r="O68">
        <v>30</v>
      </c>
      <c r="P68">
        <v>3</v>
      </c>
      <c r="Q68" s="2" t="s">
        <v>341</v>
      </c>
      <c r="AC68" t="s">
        <v>342</v>
      </c>
      <c r="AD68">
        <v>263.39999999999998</v>
      </c>
      <c r="AE68">
        <v>13.17</v>
      </c>
      <c r="AF68">
        <v>250.23</v>
      </c>
      <c r="AJ68" t="s">
        <v>47</v>
      </c>
      <c r="AK68" t="s">
        <v>47</v>
      </c>
    </row>
    <row r="69" spans="1:37" x14ac:dyDescent="0.25">
      <c r="A69">
        <f t="shared" si="2"/>
        <v>68</v>
      </c>
      <c r="B69" t="str">
        <f t="shared" si="3"/>
        <v>DM-000068</v>
      </c>
      <c r="C69" t="s">
        <v>329</v>
      </c>
      <c r="D69" t="s">
        <v>330</v>
      </c>
      <c r="E69" t="s">
        <v>330</v>
      </c>
      <c r="F69">
        <v>7474890898</v>
      </c>
      <c r="G69" t="s">
        <v>50</v>
      </c>
      <c r="H69" t="s">
        <v>232</v>
      </c>
      <c r="J69" t="s">
        <v>343</v>
      </c>
      <c r="K69" t="s">
        <v>126</v>
      </c>
      <c r="L69">
        <v>3500</v>
      </c>
      <c r="M69">
        <v>14</v>
      </c>
      <c r="N69" t="s">
        <v>54</v>
      </c>
      <c r="O69">
        <v>35</v>
      </c>
      <c r="P69">
        <v>15</v>
      </c>
      <c r="Q69" s="2" t="s">
        <v>344</v>
      </c>
      <c r="AC69" t="s">
        <v>345</v>
      </c>
      <c r="AD69">
        <v>195.3</v>
      </c>
      <c r="AE69">
        <v>9.77</v>
      </c>
      <c r="AF69">
        <v>185.53</v>
      </c>
      <c r="AJ69" t="s">
        <v>47</v>
      </c>
      <c r="AK69" t="s">
        <v>47</v>
      </c>
    </row>
    <row r="70" spans="1:37" x14ac:dyDescent="0.25">
      <c r="A70">
        <f t="shared" si="2"/>
        <v>69</v>
      </c>
      <c r="B70" t="str">
        <f t="shared" si="3"/>
        <v>DM-000069</v>
      </c>
      <c r="C70" t="s">
        <v>346</v>
      </c>
      <c r="D70" t="s">
        <v>347</v>
      </c>
      <c r="E70" t="s">
        <v>347</v>
      </c>
      <c r="F70">
        <v>7448212522</v>
      </c>
      <c r="G70" t="s">
        <v>50</v>
      </c>
      <c r="H70" t="s">
        <v>348</v>
      </c>
      <c r="J70" t="s">
        <v>349</v>
      </c>
      <c r="K70" t="s">
        <v>164</v>
      </c>
      <c r="L70">
        <v>1500</v>
      </c>
      <c r="M70">
        <v>6</v>
      </c>
      <c r="N70" t="s">
        <v>54</v>
      </c>
      <c r="O70">
        <v>8</v>
      </c>
      <c r="P70">
        <v>6</v>
      </c>
      <c r="Q70" s="2" t="s">
        <v>350</v>
      </c>
      <c r="AC70" t="s">
        <v>351</v>
      </c>
      <c r="AD70">
        <v>95.7</v>
      </c>
      <c r="AE70">
        <v>4.78</v>
      </c>
      <c r="AF70">
        <v>90.92</v>
      </c>
      <c r="AJ70" t="s">
        <v>47</v>
      </c>
      <c r="AK70" t="s">
        <v>47</v>
      </c>
    </row>
    <row r="71" spans="1:37" x14ac:dyDescent="0.25">
      <c r="A71">
        <f t="shared" si="2"/>
        <v>70</v>
      </c>
      <c r="B71" t="str">
        <f t="shared" si="3"/>
        <v>DM-000070</v>
      </c>
      <c r="C71" t="s">
        <v>48</v>
      </c>
      <c r="D71" t="s">
        <v>49</v>
      </c>
      <c r="E71" t="s">
        <v>49</v>
      </c>
      <c r="F71">
        <v>7472385704</v>
      </c>
      <c r="G71" t="s">
        <v>50</v>
      </c>
      <c r="H71" t="s">
        <v>51</v>
      </c>
      <c r="J71" t="s">
        <v>352</v>
      </c>
      <c r="K71" t="s">
        <v>126</v>
      </c>
      <c r="L71">
        <v>2500</v>
      </c>
      <c r="M71">
        <v>10</v>
      </c>
      <c r="N71" t="s">
        <v>54</v>
      </c>
      <c r="O71">
        <v>1</v>
      </c>
      <c r="P71">
        <v>11</v>
      </c>
      <c r="Q71" t="s">
        <v>353</v>
      </c>
      <c r="AC71" t="s">
        <v>354</v>
      </c>
      <c r="AD71">
        <v>139.5</v>
      </c>
      <c r="AE71">
        <v>6.98</v>
      </c>
      <c r="AF71">
        <v>132.52000000000001</v>
      </c>
      <c r="AJ71" t="s">
        <v>47</v>
      </c>
      <c r="AK71" t="s">
        <v>47</v>
      </c>
    </row>
    <row r="72" spans="1:37" x14ac:dyDescent="0.25">
      <c r="A72">
        <f t="shared" si="2"/>
        <v>71</v>
      </c>
      <c r="B72" t="str">
        <f t="shared" si="3"/>
        <v>DM-000071</v>
      </c>
      <c r="C72" t="s">
        <v>355</v>
      </c>
      <c r="D72" t="s">
        <v>356</v>
      </c>
      <c r="E72" t="s">
        <v>357</v>
      </c>
      <c r="F72">
        <v>7879675928</v>
      </c>
      <c r="G72" t="s">
        <v>59</v>
      </c>
      <c r="H72" t="s">
        <v>232</v>
      </c>
      <c r="J72" t="s">
        <v>358</v>
      </c>
      <c r="K72" t="s">
        <v>67</v>
      </c>
      <c r="L72">
        <v>750</v>
      </c>
      <c r="M72">
        <v>3</v>
      </c>
      <c r="N72" t="s">
        <v>78</v>
      </c>
      <c r="O72">
        <v>0</v>
      </c>
      <c r="P72">
        <v>2</v>
      </c>
      <c r="Q72" s="2" t="s">
        <v>359</v>
      </c>
      <c r="AC72" t="s">
        <v>360</v>
      </c>
      <c r="AD72">
        <v>68.849999999999994</v>
      </c>
      <c r="AE72">
        <v>3.44</v>
      </c>
      <c r="AF72">
        <v>65.41</v>
      </c>
      <c r="AJ72" t="s">
        <v>47</v>
      </c>
      <c r="AK72" t="s">
        <v>47</v>
      </c>
    </row>
    <row r="73" spans="1:37" x14ac:dyDescent="0.25">
      <c r="A73">
        <f t="shared" si="2"/>
        <v>72</v>
      </c>
      <c r="B73" t="str">
        <f t="shared" si="3"/>
        <v>DM-000072</v>
      </c>
      <c r="C73" t="s">
        <v>361</v>
      </c>
      <c r="D73" t="s">
        <v>362</v>
      </c>
      <c r="F73">
        <v>7424600246</v>
      </c>
      <c r="G73" t="s">
        <v>59</v>
      </c>
      <c r="H73" t="s">
        <v>75</v>
      </c>
      <c r="J73" t="s">
        <v>363</v>
      </c>
      <c r="K73" t="s">
        <v>200</v>
      </c>
      <c r="L73">
        <v>3500</v>
      </c>
      <c r="M73">
        <v>14</v>
      </c>
      <c r="N73" t="s">
        <v>63</v>
      </c>
      <c r="O73">
        <v>1</v>
      </c>
      <c r="P73">
        <v>6</v>
      </c>
      <c r="Q73" s="2" t="s">
        <v>364</v>
      </c>
      <c r="AC73" t="s">
        <v>365</v>
      </c>
      <c r="AD73">
        <v>251.3</v>
      </c>
      <c r="AE73">
        <v>12.56</v>
      </c>
      <c r="AF73">
        <v>238.74</v>
      </c>
      <c r="AJ73" t="s">
        <v>47</v>
      </c>
      <c r="AK73" t="s">
        <v>47</v>
      </c>
    </row>
    <row r="74" spans="1:37" x14ac:dyDescent="0.25">
      <c r="A74">
        <f t="shared" si="2"/>
        <v>73</v>
      </c>
      <c r="B74" t="str">
        <f t="shared" si="3"/>
        <v>DM-000073</v>
      </c>
      <c r="C74" t="s">
        <v>361</v>
      </c>
      <c r="D74" t="s">
        <v>362</v>
      </c>
      <c r="F74">
        <v>7424600246</v>
      </c>
      <c r="G74" t="s">
        <v>59</v>
      </c>
      <c r="H74" t="s">
        <v>75</v>
      </c>
      <c r="J74" t="s">
        <v>363</v>
      </c>
      <c r="K74" t="s">
        <v>200</v>
      </c>
      <c r="L74">
        <v>250</v>
      </c>
      <c r="M74">
        <v>14</v>
      </c>
      <c r="N74" t="s">
        <v>63</v>
      </c>
      <c r="O74">
        <v>1</v>
      </c>
      <c r="P74">
        <v>6</v>
      </c>
      <c r="Q74" s="2" t="s">
        <v>364</v>
      </c>
      <c r="AC74" t="s">
        <v>115</v>
      </c>
      <c r="AD74">
        <v>22.95</v>
      </c>
      <c r="AE74">
        <v>1.1499999999999999</v>
      </c>
      <c r="AF74">
        <v>21.8</v>
      </c>
      <c r="AJ74" t="s">
        <v>47</v>
      </c>
      <c r="AK74" t="s">
        <v>47</v>
      </c>
    </row>
    <row r="75" spans="1:37" x14ac:dyDescent="0.25">
      <c r="A75">
        <f t="shared" si="2"/>
        <v>74</v>
      </c>
      <c r="B75" t="str">
        <f t="shared" si="3"/>
        <v>DM-000074</v>
      </c>
      <c r="C75" t="s">
        <v>361</v>
      </c>
      <c r="D75" t="s">
        <v>362</v>
      </c>
      <c r="F75">
        <v>7424600246</v>
      </c>
      <c r="G75" t="s">
        <v>59</v>
      </c>
      <c r="H75" t="s">
        <v>75</v>
      </c>
      <c r="J75" t="s">
        <v>363</v>
      </c>
      <c r="K75" t="s">
        <v>200</v>
      </c>
      <c r="L75">
        <v>250</v>
      </c>
      <c r="M75">
        <v>14</v>
      </c>
      <c r="N75" t="s">
        <v>63</v>
      </c>
      <c r="O75">
        <v>1</v>
      </c>
      <c r="P75">
        <v>6</v>
      </c>
      <c r="Q75" s="2" t="s">
        <v>364</v>
      </c>
      <c r="AC75" t="s">
        <v>115</v>
      </c>
      <c r="AD75">
        <v>22.95</v>
      </c>
      <c r="AE75">
        <v>1.1499999999999999</v>
      </c>
      <c r="AF75">
        <v>21.8</v>
      </c>
      <c r="AJ75" t="s">
        <v>47</v>
      </c>
      <c r="AK75" t="s">
        <v>47</v>
      </c>
    </row>
    <row r="76" spans="1:37" x14ac:dyDescent="0.25">
      <c r="A76">
        <f t="shared" si="2"/>
        <v>75</v>
      </c>
      <c r="B76" t="str">
        <f t="shared" si="3"/>
        <v>DM-000075</v>
      </c>
      <c r="C76" t="s">
        <v>366</v>
      </c>
      <c r="D76" t="s">
        <v>367</v>
      </c>
      <c r="E76" t="s">
        <v>368</v>
      </c>
      <c r="F76">
        <v>6582925431</v>
      </c>
      <c r="G76" t="s">
        <v>59</v>
      </c>
      <c r="H76" t="s">
        <v>102</v>
      </c>
      <c r="J76" t="s">
        <v>369</v>
      </c>
      <c r="K76" t="s">
        <v>209</v>
      </c>
      <c r="L76">
        <v>250</v>
      </c>
      <c r="M76">
        <v>1</v>
      </c>
      <c r="N76" t="s">
        <v>54</v>
      </c>
      <c r="O76">
        <v>24</v>
      </c>
      <c r="P76">
        <v>2</v>
      </c>
      <c r="Q76" s="2" t="s">
        <v>370</v>
      </c>
      <c r="AC76" t="s">
        <v>371</v>
      </c>
      <c r="AD76">
        <v>23.95</v>
      </c>
      <c r="AE76">
        <v>1.2</v>
      </c>
      <c r="AF76">
        <v>22.75</v>
      </c>
      <c r="AJ76" t="s">
        <v>47</v>
      </c>
      <c r="AK76" t="s">
        <v>47</v>
      </c>
    </row>
    <row r="77" spans="1:37" x14ac:dyDescent="0.25">
      <c r="A77">
        <f t="shared" si="2"/>
        <v>76</v>
      </c>
      <c r="B77" t="str">
        <f t="shared" si="3"/>
        <v>DM-000076</v>
      </c>
      <c r="C77" t="s">
        <v>372</v>
      </c>
      <c r="D77" t="s">
        <v>157</v>
      </c>
      <c r="E77" t="s">
        <v>157</v>
      </c>
      <c r="F77">
        <v>7576415898</v>
      </c>
      <c r="G77" t="s">
        <v>50</v>
      </c>
      <c r="H77" t="s">
        <v>159</v>
      </c>
      <c r="J77" t="s">
        <v>373</v>
      </c>
      <c r="K77" t="s">
        <v>62</v>
      </c>
      <c r="L77">
        <v>500</v>
      </c>
      <c r="M77">
        <v>2</v>
      </c>
      <c r="N77" t="s">
        <v>63</v>
      </c>
      <c r="O77">
        <v>1</v>
      </c>
      <c r="P77">
        <v>1</v>
      </c>
      <c r="Q77" t="s">
        <v>374</v>
      </c>
      <c r="AC77" t="s">
        <v>375</v>
      </c>
      <c r="AD77">
        <v>49.9</v>
      </c>
      <c r="AE77">
        <v>2.5</v>
      </c>
      <c r="AF77">
        <v>47.4</v>
      </c>
      <c r="AJ77" t="s">
        <v>47</v>
      </c>
      <c r="AK77" t="s">
        <v>47</v>
      </c>
    </row>
    <row r="78" spans="1:37" x14ac:dyDescent="0.25">
      <c r="A78">
        <f t="shared" si="2"/>
        <v>77</v>
      </c>
      <c r="B78" t="str">
        <f t="shared" si="3"/>
        <v>DM-000077</v>
      </c>
      <c r="C78" t="s">
        <v>376</v>
      </c>
      <c r="D78" t="s">
        <v>260</v>
      </c>
      <c r="E78" t="s">
        <v>260</v>
      </c>
      <c r="F78">
        <v>7454926172</v>
      </c>
      <c r="G78" t="s">
        <v>50</v>
      </c>
      <c r="H78" t="s">
        <v>75</v>
      </c>
      <c r="J78" t="s">
        <v>377</v>
      </c>
      <c r="K78" t="s">
        <v>77</v>
      </c>
      <c r="L78">
        <v>3000</v>
      </c>
      <c r="M78">
        <v>12</v>
      </c>
      <c r="N78" t="s">
        <v>54</v>
      </c>
      <c r="O78">
        <v>30</v>
      </c>
      <c r="P78">
        <v>1</v>
      </c>
      <c r="Q78" t="s">
        <v>378</v>
      </c>
      <c r="AC78" t="s">
        <v>115</v>
      </c>
      <c r="AD78">
        <v>299.39999999999998</v>
      </c>
      <c r="AE78">
        <v>14.97</v>
      </c>
      <c r="AF78">
        <v>284.43</v>
      </c>
      <c r="AJ78" t="s">
        <v>47</v>
      </c>
      <c r="AK78" t="s">
        <v>47</v>
      </c>
    </row>
    <row r="79" spans="1:37" x14ac:dyDescent="0.25">
      <c r="A79">
        <f t="shared" si="2"/>
        <v>78</v>
      </c>
      <c r="B79" t="str">
        <f t="shared" si="3"/>
        <v>DM-000078</v>
      </c>
      <c r="C79" t="s">
        <v>361</v>
      </c>
      <c r="D79" t="s">
        <v>379</v>
      </c>
      <c r="F79">
        <v>7424600246</v>
      </c>
      <c r="G79" t="s">
        <v>59</v>
      </c>
      <c r="H79" t="s">
        <v>75</v>
      </c>
      <c r="J79" t="s">
        <v>380</v>
      </c>
      <c r="K79" t="s">
        <v>164</v>
      </c>
      <c r="L79">
        <v>3500</v>
      </c>
      <c r="M79">
        <v>14</v>
      </c>
      <c r="N79" t="s">
        <v>63</v>
      </c>
      <c r="O79">
        <v>1</v>
      </c>
      <c r="P79">
        <v>6</v>
      </c>
      <c r="Q79" s="2" t="s">
        <v>381</v>
      </c>
      <c r="AC79" t="s">
        <v>382</v>
      </c>
      <c r="AD79">
        <v>251.3</v>
      </c>
      <c r="AE79">
        <v>12.56</v>
      </c>
      <c r="AF79">
        <v>238.74</v>
      </c>
      <c r="AJ79" t="s">
        <v>47</v>
      </c>
      <c r="AK79" t="s">
        <v>47</v>
      </c>
    </row>
    <row r="80" spans="1:37" x14ac:dyDescent="0.25">
      <c r="A80">
        <f t="shared" si="2"/>
        <v>79</v>
      </c>
      <c r="B80" t="str">
        <f t="shared" si="3"/>
        <v>DM-000079</v>
      </c>
      <c r="C80" t="s">
        <v>361</v>
      </c>
      <c r="D80" t="s">
        <v>362</v>
      </c>
      <c r="F80">
        <v>7424600246</v>
      </c>
      <c r="G80" t="s">
        <v>59</v>
      </c>
      <c r="H80" t="s">
        <v>75</v>
      </c>
      <c r="J80" t="s">
        <v>380</v>
      </c>
      <c r="K80" t="s">
        <v>164</v>
      </c>
      <c r="L80">
        <v>3500</v>
      </c>
      <c r="M80">
        <v>14</v>
      </c>
      <c r="N80" t="s">
        <v>63</v>
      </c>
      <c r="O80">
        <v>1</v>
      </c>
      <c r="P80">
        <v>6</v>
      </c>
      <c r="Q80" s="2" t="s">
        <v>383</v>
      </c>
      <c r="AC80" t="s">
        <v>384</v>
      </c>
      <c r="AD80">
        <v>251.3</v>
      </c>
      <c r="AE80">
        <v>12.56</v>
      </c>
      <c r="AF80">
        <v>238.74</v>
      </c>
      <c r="AJ80" t="s">
        <v>47</v>
      </c>
      <c r="AK80" t="s">
        <v>47</v>
      </c>
    </row>
    <row r="81" spans="1:37" x14ac:dyDescent="0.25">
      <c r="A81">
        <f t="shared" si="2"/>
        <v>80</v>
      </c>
      <c r="B81" t="str">
        <f t="shared" si="3"/>
        <v>DM-000080</v>
      </c>
      <c r="C81" t="s">
        <v>385</v>
      </c>
      <c r="D81" t="s">
        <v>386</v>
      </c>
      <c r="E81" t="s">
        <v>386</v>
      </c>
      <c r="F81">
        <v>7440200916</v>
      </c>
      <c r="G81" t="s">
        <v>67</v>
      </c>
      <c r="H81" t="s">
        <v>102</v>
      </c>
      <c r="J81" t="s">
        <v>387</v>
      </c>
      <c r="K81" t="s">
        <v>164</v>
      </c>
      <c r="L81">
        <v>3000</v>
      </c>
      <c r="M81">
        <v>12</v>
      </c>
      <c r="N81" t="s">
        <v>54</v>
      </c>
      <c r="O81">
        <v>2</v>
      </c>
      <c r="P81">
        <v>15</v>
      </c>
      <c r="Q81" s="2" t="s">
        <v>388</v>
      </c>
      <c r="AC81" t="s">
        <v>389</v>
      </c>
      <c r="AD81">
        <v>191.4</v>
      </c>
      <c r="AE81">
        <v>9.57</v>
      </c>
      <c r="AF81">
        <v>181.83</v>
      </c>
      <c r="AJ81" t="s">
        <v>47</v>
      </c>
      <c r="AK81" t="s">
        <v>47</v>
      </c>
    </row>
    <row r="82" spans="1:37" x14ac:dyDescent="0.25">
      <c r="A82">
        <f t="shared" si="2"/>
        <v>81</v>
      </c>
      <c r="B82" t="str">
        <f t="shared" si="3"/>
        <v>DM-000081</v>
      </c>
      <c r="C82" t="s">
        <v>390</v>
      </c>
      <c r="D82" t="s">
        <v>391</v>
      </c>
      <c r="E82" t="s">
        <v>391</v>
      </c>
      <c r="F82">
        <v>7787014341</v>
      </c>
      <c r="G82" t="s">
        <v>39</v>
      </c>
      <c r="H82" t="s">
        <v>75</v>
      </c>
      <c r="J82" t="s">
        <v>392</v>
      </c>
      <c r="K82" t="s">
        <v>209</v>
      </c>
      <c r="L82">
        <v>4000</v>
      </c>
      <c r="M82">
        <v>16</v>
      </c>
      <c r="N82" t="s">
        <v>54</v>
      </c>
      <c r="O82">
        <v>25</v>
      </c>
      <c r="P82">
        <v>3</v>
      </c>
      <c r="Q82" t="s">
        <v>393</v>
      </c>
      <c r="AC82" t="s">
        <v>394</v>
      </c>
      <c r="AD82">
        <v>383.2</v>
      </c>
      <c r="AE82">
        <v>19.16</v>
      </c>
      <c r="AF82">
        <v>364.04</v>
      </c>
      <c r="AJ82" t="s">
        <v>47</v>
      </c>
      <c r="AK82" t="s">
        <v>47</v>
      </c>
    </row>
    <row r="83" spans="1:37" x14ac:dyDescent="0.25">
      <c r="A83">
        <f t="shared" si="2"/>
        <v>82</v>
      </c>
      <c r="B83" t="str">
        <f t="shared" si="3"/>
        <v>DM-000082</v>
      </c>
      <c r="C83" t="s">
        <v>395</v>
      </c>
      <c r="D83" t="s">
        <v>93</v>
      </c>
      <c r="E83" t="s">
        <v>93</v>
      </c>
      <c r="F83">
        <v>123456789</v>
      </c>
      <c r="G83" t="s">
        <v>89</v>
      </c>
      <c r="H83" t="s">
        <v>51</v>
      </c>
      <c r="J83" t="s">
        <v>396</v>
      </c>
      <c r="K83" t="s">
        <v>209</v>
      </c>
      <c r="L83">
        <v>250</v>
      </c>
      <c r="M83">
        <v>1</v>
      </c>
      <c r="N83" t="s">
        <v>78</v>
      </c>
      <c r="O83">
        <v>1</v>
      </c>
      <c r="P83">
        <v>1</v>
      </c>
      <c r="Q83" t="s">
        <v>397</v>
      </c>
      <c r="AC83" t="s">
        <v>115</v>
      </c>
      <c r="AD83">
        <v>22.95</v>
      </c>
      <c r="AE83">
        <v>1.1499999999999999</v>
      </c>
      <c r="AF83">
        <v>21.8</v>
      </c>
      <c r="AJ83" t="s">
        <v>47</v>
      </c>
      <c r="AK83" t="s">
        <v>47</v>
      </c>
    </row>
    <row r="84" spans="1:37" x14ac:dyDescent="0.25">
      <c r="A84">
        <f t="shared" si="2"/>
        <v>83</v>
      </c>
      <c r="B84" t="str">
        <f t="shared" si="3"/>
        <v>DM-000083</v>
      </c>
      <c r="C84" t="s">
        <v>398</v>
      </c>
      <c r="D84" t="s">
        <v>399</v>
      </c>
      <c r="E84" t="s">
        <v>399</v>
      </c>
      <c r="F84">
        <v>971565112819</v>
      </c>
      <c r="G84" t="s">
        <v>59</v>
      </c>
      <c r="H84" t="s">
        <v>243</v>
      </c>
      <c r="J84" t="s">
        <v>400</v>
      </c>
      <c r="K84" t="s">
        <v>62</v>
      </c>
      <c r="L84">
        <v>3000</v>
      </c>
      <c r="M84">
        <v>12</v>
      </c>
      <c r="N84" t="s">
        <v>54</v>
      </c>
      <c r="O84">
        <v>6</v>
      </c>
      <c r="P84">
        <v>15</v>
      </c>
      <c r="Q84" t="s">
        <v>401</v>
      </c>
      <c r="AC84" t="s">
        <v>402</v>
      </c>
      <c r="AD84">
        <v>167.4</v>
      </c>
      <c r="AE84">
        <v>8.3699999999999992</v>
      </c>
      <c r="AF84">
        <v>159.03</v>
      </c>
      <c r="AJ84" t="s">
        <v>47</v>
      </c>
      <c r="AK84" t="s">
        <v>47</v>
      </c>
    </row>
    <row r="85" spans="1:37" x14ac:dyDescent="0.25">
      <c r="A85">
        <f t="shared" si="2"/>
        <v>84</v>
      </c>
      <c r="B85" t="str">
        <f t="shared" si="3"/>
        <v>DM-000084</v>
      </c>
      <c r="C85" t="s">
        <v>398</v>
      </c>
      <c r="D85" t="s">
        <v>399</v>
      </c>
      <c r="E85" t="s">
        <v>399</v>
      </c>
      <c r="F85">
        <v>971565112819</v>
      </c>
      <c r="G85" t="s">
        <v>59</v>
      </c>
      <c r="H85" t="s">
        <v>243</v>
      </c>
      <c r="J85" t="s">
        <v>403</v>
      </c>
      <c r="K85" t="s">
        <v>126</v>
      </c>
      <c r="L85">
        <v>2500</v>
      </c>
      <c r="M85">
        <v>10</v>
      </c>
      <c r="N85" t="s">
        <v>54</v>
      </c>
      <c r="O85">
        <v>7</v>
      </c>
      <c r="P85">
        <v>15</v>
      </c>
      <c r="Q85" t="s">
        <v>404</v>
      </c>
      <c r="AC85" t="s">
        <v>405</v>
      </c>
      <c r="AD85">
        <v>139.5</v>
      </c>
      <c r="AE85">
        <v>6.98</v>
      </c>
      <c r="AF85">
        <v>132.52000000000001</v>
      </c>
      <c r="AJ85" t="s">
        <v>47</v>
      </c>
      <c r="AK85" t="s">
        <v>47</v>
      </c>
    </row>
    <row r="86" spans="1:37" x14ac:dyDescent="0.25">
      <c r="A86">
        <f t="shared" si="2"/>
        <v>85</v>
      </c>
      <c r="B86" t="str">
        <f t="shared" si="3"/>
        <v>DM-000085</v>
      </c>
      <c r="C86" t="s">
        <v>406</v>
      </c>
      <c r="D86" t="s">
        <v>407</v>
      </c>
      <c r="E86" t="s">
        <v>408</v>
      </c>
      <c r="F86">
        <v>7587491149</v>
      </c>
      <c r="G86" t="s">
        <v>59</v>
      </c>
      <c r="H86" t="s">
        <v>67</v>
      </c>
      <c r="J86" t="s">
        <v>409</v>
      </c>
      <c r="K86" t="s">
        <v>67</v>
      </c>
      <c r="L86">
        <v>3500</v>
      </c>
      <c r="M86">
        <v>14</v>
      </c>
      <c r="N86" t="s">
        <v>78</v>
      </c>
      <c r="O86">
        <v>5</v>
      </c>
      <c r="P86">
        <v>6</v>
      </c>
      <c r="Q86" s="2" t="s">
        <v>410</v>
      </c>
      <c r="AC86" t="s">
        <v>411</v>
      </c>
      <c r="AD86">
        <v>251.3</v>
      </c>
      <c r="AE86">
        <v>12.56</v>
      </c>
      <c r="AF86">
        <v>238.74</v>
      </c>
      <c r="AJ86" t="s">
        <v>47</v>
      </c>
      <c r="AK86" t="s">
        <v>47</v>
      </c>
    </row>
    <row r="87" spans="1:37" x14ac:dyDescent="0.25">
      <c r="A87">
        <f t="shared" si="2"/>
        <v>86</v>
      </c>
      <c r="B87" t="str">
        <f t="shared" si="3"/>
        <v>DM-000086</v>
      </c>
      <c r="C87" t="s">
        <v>406</v>
      </c>
      <c r="D87" t="s">
        <v>407</v>
      </c>
      <c r="E87" t="s">
        <v>408</v>
      </c>
      <c r="F87">
        <v>7587491149</v>
      </c>
      <c r="G87" t="s">
        <v>59</v>
      </c>
      <c r="H87" t="s">
        <v>67</v>
      </c>
      <c r="J87" t="s">
        <v>409</v>
      </c>
      <c r="K87" t="s">
        <v>67</v>
      </c>
      <c r="L87">
        <v>250</v>
      </c>
      <c r="M87">
        <v>14</v>
      </c>
      <c r="N87" t="s">
        <v>78</v>
      </c>
      <c r="O87">
        <v>5</v>
      </c>
      <c r="P87">
        <v>6</v>
      </c>
      <c r="Q87" s="2" t="s">
        <v>410</v>
      </c>
      <c r="AC87" t="s">
        <v>412</v>
      </c>
      <c r="AD87">
        <v>22.95</v>
      </c>
      <c r="AE87">
        <v>16.07</v>
      </c>
      <c r="AF87">
        <v>305.23</v>
      </c>
      <c r="AJ87" t="s">
        <v>47</v>
      </c>
      <c r="AK87" t="s">
        <v>47</v>
      </c>
    </row>
    <row r="88" spans="1:37" x14ac:dyDescent="0.25">
      <c r="A88">
        <f t="shared" si="2"/>
        <v>87</v>
      </c>
      <c r="B88" t="str">
        <f t="shared" si="3"/>
        <v>DM-000087</v>
      </c>
      <c r="C88" t="s">
        <v>283</v>
      </c>
      <c r="D88" t="s">
        <v>284</v>
      </c>
      <c r="E88" t="s">
        <v>284</v>
      </c>
      <c r="F88">
        <v>7379433082</v>
      </c>
      <c r="G88" t="s">
        <v>413</v>
      </c>
      <c r="H88" t="s">
        <v>67</v>
      </c>
      <c r="J88" t="s">
        <v>414</v>
      </c>
      <c r="K88" t="s">
        <v>77</v>
      </c>
      <c r="L88">
        <v>2000</v>
      </c>
      <c r="M88">
        <v>8</v>
      </c>
      <c r="N88" t="s">
        <v>63</v>
      </c>
      <c r="O88">
        <v>12</v>
      </c>
      <c r="P88">
        <v>6</v>
      </c>
      <c r="Q88" t="s">
        <v>415</v>
      </c>
      <c r="AC88" t="s">
        <v>416</v>
      </c>
      <c r="AD88">
        <v>143.6</v>
      </c>
      <c r="AE88">
        <v>7.18</v>
      </c>
      <c r="AF88">
        <v>136.41999999999999</v>
      </c>
      <c r="AJ88" t="s">
        <v>47</v>
      </c>
      <c r="AK88" t="s">
        <v>47</v>
      </c>
    </row>
    <row r="89" spans="1:37" x14ac:dyDescent="0.25">
      <c r="A89">
        <f t="shared" si="2"/>
        <v>88</v>
      </c>
      <c r="B89" t="str">
        <f t="shared" si="3"/>
        <v>DM-000088</v>
      </c>
      <c r="C89" t="s">
        <v>417</v>
      </c>
      <c r="D89" t="s">
        <v>418</v>
      </c>
      <c r="E89" t="s">
        <v>418</v>
      </c>
      <c r="F89">
        <v>7342882504</v>
      </c>
      <c r="G89" t="s">
        <v>50</v>
      </c>
      <c r="H89" t="s">
        <v>102</v>
      </c>
      <c r="J89" t="s">
        <v>419</v>
      </c>
      <c r="K89" t="s">
        <v>200</v>
      </c>
      <c r="L89">
        <v>2500</v>
      </c>
      <c r="M89">
        <v>10</v>
      </c>
      <c r="N89" t="s">
        <v>54</v>
      </c>
      <c r="O89">
        <v>12</v>
      </c>
      <c r="P89">
        <v>11</v>
      </c>
      <c r="Q89" t="s">
        <v>420</v>
      </c>
      <c r="AC89" t="s">
        <v>421</v>
      </c>
      <c r="AD89">
        <v>139.5</v>
      </c>
      <c r="AE89">
        <v>6.98</v>
      </c>
      <c r="AF89">
        <v>132.52000000000001</v>
      </c>
      <c r="AJ89" t="s">
        <v>47</v>
      </c>
      <c r="AK89" t="s">
        <v>47</v>
      </c>
    </row>
    <row r="90" spans="1:37" x14ac:dyDescent="0.25">
      <c r="A90">
        <f t="shared" si="2"/>
        <v>89</v>
      </c>
      <c r="B90" t="str">
        <f t="shared" si="3"/>
        <v>DM-000089</v>
      </c>
      <c r="C90" t="s">
        <v>417</v>
      </c>
      <c r="D90" t="s">
        <v>418</v>
      </c>
      <c r="E90" t="s">
        <v>418</v>
      </c>
      <c r="F90">
        <v>7342882504</v>
      </c>
      <c r="G90" t="s">
        <v>50</v>
      </c>
      <c r="H90" t="s">
        <v>102</v>
      </c>
      <c r="J90" t="s">
        <v>422</v>
      </c>
      <c r="K90" t="s">
        <v>209</v>
      </c>
      <c r="L90">
        <v>1500</v>
      </c>
      <c r="M90">
        <v>6</v>
      </c>
      <c r="N90" t="s">
        <v>54</v>
      </c>
      <c r="O90">
        <v>12</v>
      </c>
      <c r="P90">
        <v>11</v>
      </c>
      <c r="Q90" s="2" t="s">
        <v>423</v>
      </c>
      <c r="AC90" t="s">
        <v>424</v>
      </c>
      <c r="AD90">
        <v>83.7</v>
      </c>
      <c r="AE90">
        <v>4.18</v>
      </c>
      <c r="AF90">
        <v>79.52</v>
      </c>
      <c r="AJ90" t="s">
        <v>47</v>
      </c>
      <c r="AK90" t="s">
        <v>47</v>
      </c>
    </row>
    <row r="91" spans="1:37" x14ac:dyDescent="0.25">
      <c r="A91">
        <f t="shared" si="2"/>
        <v>90</v>
      </c>
      <c r="B91" t="str">
        <f t="shared" si="3"/>
        <v>DM-000090</v>
      </c>
      <c r="C91" t="s">
        <v>101</v>
      </c>
      <c r="D91" t="s">
        <v>93</v>
      </c>
      <c r="E91" t="s">
        <v>93</v>
      </c>
      <c r="F91">
        <v>123456789</v>
      </c>
      <c r="G91" t="s">
        <v>50</v>
      </c>
      <c r="H91" t="s">
        <v>83</v>
      </c>
      <c r="J91" t="s">
        <v>425</v>
      </c>
      <c r="K91" t="s">
        <v>209</v>
      </c>
      <c r="L91">
        <v>1500</v>
      </c>
      <c r="M91">
        <v>6</v>
      </c>
      <c r="N91" t="s">
        <v>78</v>
      </c>
      <c r="O91">
        <v>1</v>
      </c>
      <c r="P91">
        <v>1</v>
      </c>
      <c r="Q91" t="s">
        <v>426</v>
      </c>
      <c r="AC91" t="s">
        <v>427</v>
      </c>
      <c r="AD91">
        <v>149.69999999999999</v>
      </c>
      <c r="AE91">
        <v>7.48</v>
      </c>
      <c r="AF91">
        <v>142.22</v>
      </c>
      <c r="AJ91" t="s">
        <v>47</v>
      </c>
      <c r="AK91" t="s">
        <v>47</v>
      </c>
    </row>
    <row r="92" spans="1:37" x14ac:dyDescent="0.25">
      <c r="A92">
        <f t="shared" si="2"/>
        <v>91</v>
      </c>
      <c r="B92" t="str">
        <f t="shared" si="3"/>
        <v>DM-000091</v>
      </c>
      <c r="C92" t="s">
        <v>428</v>
      </c>
      <c r="D92" t="s">
        <v>429</v>
      </c>
      <c r="E92" t="s">
        <v>429</v>
      </c>
      <c r="F92">
        <v>447453227150</v>
      </c>
      <c r="G92" t="s">
        <v>50</v>
      </c>
      <c r="H92" t="s">
        <v>198</v>
      </c>
      <c r="J92" t="s">
        <v>430</v>
      </c>
      <c r="K92" t="s">
        <v>126</v>
      </c>
      <c r="L92">
        <v>3000</v>
      </c>
      <c r="M92">
        <v>12</v>
      </c>
      <c r="N92" t="s">
        <v>54</v>
      </c>
      <c r="O92">
        <v>15</v>
      </c>
      <c r="P92">
        <v>3</v>
      </c>
      <c r="Q92" s="2" t="s">
        <v>431</v>
      </c>
      <c r="AC92" t="s">
        <v>432</v>
      </c>
      <c r="AD92">
        <v>239.4</v>
      </c>
      <c r="AE92">
        <v>11.97</v>
      </c>
      <c r="AF92">
        <v>227.43</v>
      </c>
      <c r="AJ92" t="s">
        <v>47</v>
      </c>
      <c r="AK92" t="s">
        <v>47</v>
      </c>
    </row>
    <row r="93" spans="1:37" x14ac:dyDescent="0.25">
      <c r="A93">
        <f t="shared" si="2"/>
        <v>92</v>
      </c>
      <c r="B93" t="str">
        <f t="shared" si="3"/>
        <v>DM-000092</v>
      </c>
      <c r="C93" t="s">
        <v>433</v>
      </c>
      <c r="D93" t="s">
        <v>434</v>
      </c>
      <c r="E93" t="s">
        <v>434</v>
      </c>
      <c r="F93">
        <v>7774851728</v>
      </c>
      <c r="G93" t="s">
        <v>59</v>
      </c>
      <c r="H93" t="s">
        <v>159</v>
      </c>
      <c r="J93" t="s">
        <v>435</v>
      </c>
      <c r="K93" t="s">
        <v>332</v>
      </c>
      <c r="L93">
        <v>2500</v>
      </c>
      <c r="M93">
        <v>10</v>
      </c>
      <c r="N93" t="s">
        <v>54</v>
      </c>
      <c r="O93">
        <v>10</v>
      </c>
      <c r="P93">
        <v>6</v>
      </c>
      <c r="Q93" t="s">
        <v>436</v>
      </c>
      <c r="AC93" t="s">
        <v>437</v>
      </c>
      <c r="AD93">
        <v>179.5</v>
      </c>
      <c r="AE93">
        <v>8.9700000000000006</v>
      </c>
      <c r="AF93">
        <v>170.53</v>
      </c>
      <c r="AJ93" t="s">
        <v>47</v>
      </c>
      <c r="AK93" t="s">
        <v>47</v>
      </c>
    </row>
    <row r="94" spans="1:37" x14ac:dyDescent="0.25">
      <c r="A94">
        <f t="shared" si="2"/>
        <v>93</v>
      </c>
      <c r="B94" t="str">
        <f t="shared" si="3"/>
        <v>DM-000093</v>
      </c>
      <c r="C94" t="s">
        <v>438</v>
      </c>
      <c r="D94" t="s">
        <v>439</v>
      </c>
      <c r="F94">
        <v>7424132686</v>
      </c>
      <c r="G94" t="s">
        <v>59</v>
      </c>
      <c r="H94" t="s">
        <v>102</v>
      </c>
      <c r="J94" t="s">
        <v>440</v>
      </c>
      <c r="K94" t="s">
        <v>441</v>
      </c>
      <c r="L94">
        <v>2500</v>
      </c>
      <c r="M94">
        <v>10</v>
      </c>
      <c r="N94" t="s">
        <v>63</v>
      </c>
      <c r="O94">
        <v>20</v>
      </c>
      <c r="P94">
        <v>4</v>
      </c>
      <c r="Q94" s="2" t="s">
        <v>442</v>
      </c>
      <c r="AC94" t="s">
        <v>115</v>
      </c>
      <c r="AD94">
        <v>199.5</v>
      </c>
      <c r="AE94">
        <v>9.98</v>
      </c>
      <c r="AF94">
        <v>189.52</v>
      </c>
      <c r="AJ94" t="s">
        <v>47</v>
      </c>
      <c r="AK94" t="s">
        <v>47</v>
      </c>
    </row>
    <row r="95" spans="1:37" x14ac:dyDescent="0.25">
      <c r="A95">
        <f t="shared" si="2"/>
        <v>94</v>
      </c>
      <c r="B95" t="str">
        <f t="shared" si="3"/>
        <v>DM-000094</v>
      </c>
      <c r="C95" t="s">
        <v>443</v>
      </c>
      <c r="D95" t="s">
        <v>444</v>
      </c>
      <c r="F95">
        <v>7783270200</v>
      </c>
      <c r="G95" t="s">
        <v>50</v>
      </c>
      <c r="H95" t="s">
        <v>445</v>
      </c>
      <c r="J95" t="s">
        <v>446</v>
      </c>
      <c r="K95" t="s">
        <v>164</v>
      </c>
      <c r="L95">
        <v>1500</v>
      </c>
      <c r="M95">
        <v>6</v>
      </c>
      <c r="N95" t="s">
        <v>54</v>
      </c>
      <c r="O95">
        <v>1</v>
      </c>
      <c r="P95">
        <v>11</v>
      </c>
      <c r="Q95" s="2" t="s">
        <v>447</v>
      </c>
      <c r="AC95" t="s">
        <v>115</v>
      </c>
      <c r="AD95">
        <v>83.7</v>
      </c>
      <c r="AE95">
        <v>4.18</v>
      </c>
      <c r="AF95">
        <v>79.52</v>
      </c>
      <c r="AJ95" t="s">
        <v>47</v>
      </c>
      <c r="AK95" t="s">
        <v>47</v>
      </c>
    </row>
    <row r="96" spans="1:37" x14ac:dyDescent="0.25">
      <c r="A96">
        <f t="shared" si="2"/>
        <v>95</v>
      </c>
      <c r="B96" t="str">
        <f t="shared" si="3"/>
        <v>DM-000095</v>
      </c>
      <c r="C96" t="s">
        <v>438</v>
      </c>
      <c r="D96" t="s">
        <v>439</v>
      </c>
      <c r="F96">
        <v>7424132686</v>
      </c>
      <c r="G96" t="s">
        <v>59</v>
      </c>
      <c r="H96" t="s">
        <v>102</v>
      </c>
      <c r="J96" t="s">
        <v>448</v>
      </c>
      <c r="K96" t="s">
        <v>77</v>
      </c>
      <c r="L96">
        <v>4000</v>
      </c>
      <c r="M96">
        <v>16</v>
      </c>
      <c r="N96" t="s">
        <v>63</v>
      </c>
      <c r="O96">
        <v>25</v>
      </c>
      <c r="P96">
        <v>15</v>
      </c>
      <c r="Q96" s="2" t="s">
        <v>449</v>
      </c>
      <c r="AC96" t="s">
        <v>115</v>
      </c>
      <c r="AD96">
        <v>223.2</v>
      </c>
      <c r="AE96">
        <v>11.16</v>
      </c>
      <c r="AF96">
        <v>212.04</v>
      </c>
      <c r="AJ96" t="s">
        <v>47</v>
      </c>
      <c r="AK96" t="s">
        <v>47</v>
      </c>
    </row>
    <row r="97" spans="1:37" x14ac:dyDescent="0.25">
      <c r="A97">
        <f t="shared" si="2"/>
        <v>96</v>
      </c>
      <c r="B97" t="str">
        <f t="shared" si="3"/>
        <v>DM-000096</v>
      </c>
      <c r="C97" t="s">
        <v>450</v>
      </c>
      <c r="D97" t="s">
        <v>451</v>
      </c>
      <c r="E97" t="s">
        <v>452</v>
      </c>
      <c r="F97" t="s">
        <v>453</v>
      </c>
      <c r="G97" t="s">
        <v>59</v>
      </c>
      <c r="H97" t="s">
        <v>454</v>
      </c>
      <c r="J97" t="s">
        <v>455</v>
      </c>
      <c r="K97" t="s">
        <v>164</v>
      </c>
      <c r="L97">
        <v>2000</v>
      </c>
      <c r="M97">
        <v>8</v>
      </c>
      <c r="N97" t="s">
        <v>456</v>
      </c>
      <c r="O97">
        <v>7</v>
      </c>
      <c r="P97">
        <v>3</v>
      </c>
      <c r="Q97" s="2" t="s">
        <v>457</v>
      </c>
      <c r="AC97" t="s">
        <v>458</v>
      </c>
      <c r="AD97">
        <v>175.6</v>
      </c>
      <c r="AE97">
        <v>8.7799999999999994</v>
      </c>
      <c r="AF97">
        <v>166.82</v>
      </c>
      <c r="AJ97" t="s">
        <v>47</v>
      </c>
      <c r="AK97" t="s">
        <v>47</v>
      </c>
    </row>
    <row r="98" spans="1:37" x14ac:dyDescent="0.25">
      <c r="A98">
        <f t="shared" si="2"/>
        <v>97</v>
      </c>
      <c r="B98" t="str">
        <f t="shared" si="3"/>
        <v>DM-000097</v>
      </c>
      <c r="C98" t="s">
        <v>459</v>
      </c>
      <c r="D98" t="s">
        <v>460</v>
      </c>
      <c r="E98" t="s">
        <v>460</v>
      </c>
      <c r="F98">
        <v>7368143345</v>
      </c>
      <c r="G98" t="s">
        <v>59</v>
      </c>
      <c r="H98" t="s">
        <v>461</v>
      </c>
      <c r="J98" t="s">
        <v>462</v>
      </c>
      <c r="K98" t="s">
        <v>62</v>
      </c>
      <c r="L98">
        <v>2500</v>
      </c>
      <c r="M98">
        <v>10</v>
      </c>
      <c r="N98" t="s">
        <v>54</v>
      </c>
      <c r="O98">
        <v>15</v>
      </c>
      <c r="P98">
        <v>4</v>
      </c>
      <c r="Q98" s="2" t="s">
        <v>463</v>
      </c>
      <c r="AC98" t="s">
        <v>464</v>
      </c>
      <c r="AD98">
        <v>199.5</v>
      </c>
      <c r="AE98">
        <v>9.98</v>
      </c>
      <c r="AF98">
        <v>189.52</v>
      </c>
      <c r="AJ98" t="s">
        <v>47</v>
      </c>
      <c r="AK98" t="s">
        <v>47</v>
      </c>
    </row>
    <row r="99" spans="1:37" x14ac:dyDescent="0.25">
      <c r="A99">
        <f t="shared" si="2"/>
        <v>98</v>
      </c>
      <c r="B99" t="str">
        <f t="shared" si="3"/>
        <v>DM-000098</v>
      </c>
      <c r="C99" t="s">
        <v>465</v>
      </c>
      <c r="D99" t="s">
        <v>66</v>
      </c>
      <c r="F99">
        <v>7706602827</v>
      </c>
      <c r="G99" t="s">
        <v>59</v>
      </c>
      <c r="H99" t="s">
        <v>67</v>
      </c>
      <c r="J99" t="s">
        <v>466</v>
      </c>
      <c r="K99" t="s">
        <v>67</v>
      </c>
      <c r="L99">
        <v>500</v>
      </c>
      <c r="M99">
        <v>2</v>
      </c>
      <c r="N99" t="s">
        <v>54</v>
      </c>
      <c r="O99">
        <v>5</v>
      </c>
      <c r="P99">
        <v>4</v>
      </c>
      <c r="Q99" t="s">
        <v>467</v>
      </c>
      <c r="AC99" t="s">
        <v>468</v>
      </c>
      <c r="AD99">
        <v>39.9</v>
      </c>
      <c r="AE99">
        <v>2</v>
      </c>
      <c r="AF99">
        <v>37.9</v>
      </c>
      <c r="AJ99" t="s">
        <v>47</v>
      </c>
      <c r="AK99" t="s">
        <v>47</v>
      </c>
    </row>
    <row r="100" spans="1:37" x14ac:dyDescent="0.25">
      <c r="A100">
        <f t="shared" si="2"/>
        <v>99</v>
      </c>
      <c r="B100" t="str">
        <f t="shared" si="3"/>
        <v>DM-000099</v>
      </c>
      <c r="C100" t="s">
        <v>469</v>
      </c>
      <c r="D100" t="s">
        <v>470</v>
      </c>
      <c r="F100" t="s">
        <v>471</v>
      </c>
      <c r="G100" t="s">
        <v>50</v>
      </c>
      <c r="H100" t="s">
        <v>51</v>
      </c>
      <c r="J100" t="s">
        <v>472</v>
      </c>
      <c r="K100" t="s">
        <v>209</v>
      </c>
      <c r="L100">
        <v>2000</v>
      </c>
      <c r="M100">
        <v>8</v>
      </c>
      <c r="N100" t="s">
        <v>268</v>
      </c>
      <c r="O100">
        <v>6</v>
      </c>
      <c r="P100">
        <v>4</v>
      </c>
      <c r="Q100" t="s">
        <v>473</v>
      </c>
      <c r="AC100" t="s">
        <v>115</v>
      </c>
      <c r="AD100">
        <v>143.6</v>
      </c>
      <c r="AE100">
        <v>7.18</v>
      </c>
      <c r="AF100">
        <v>136.41999999999999</v>
      </c>
      <c r="AJ100" t="s">
        <v>47</v>
      </c>
      <c r="AK100" t="s">
        <v>47</v>
      </c>
    </row>
    <row r="101" spans="1:37" x14ac:dyDescent="0.25">
      <c r="A101">
        <f t="shared" si="2"/>
        <v>100</v>
      </c>
      <c r="B101" t="str">
        <f t="shared" si="3"/>
        <v>DM-000100</v>
      </c>
      <c r="C101" t="s">
        <v>474</v>
      </c>
      <c r="D101" t="s">
        <v>475</v>
      </c>
      <c r="E101" t="s">
        <v>475</v>
      </c>
      <c r="F101">
        <v>7476758794</v>
      </c>
      <c r="G101" t="s">
        <v>50</v>
      </c>
      <c r="H101" t="s">
        <v>232</v>
      </c>
      <c r="J101" t="s">
        <v>476</v>
      </c>
      <c r="K101" t="s">
        <v>77</v>
      </c>
      <c r="L101">
        <v>2000</v>
      </c>
      <c r="M101">
        <v>8</v>
      </c>
      <c r="N101" t="s">
        <v>54</v>
      </c>
      <c r="O101">
        <v>20</v>
      </c>
      <c r="P101">
        <v>4</v>
      </c>
      <c r="Q101" s="2" t="s">
        <v>477</v>
      </c>
      <c r="AC101" t="s">
        <v>478</v>
      </c>
      <c r="AD101">
        <v>143.6</v>
      </c>
      <c r="AE101">
        <v>7.18</v>
      </c>
      <c r="AF101">
        <v>136.41999999999999</v>
      </c>
      <c r="AJ101" t="s">
        <v>47</v>
      </c>
      <c r="AK101" t="s">
        <v>47</v>
      </c>
    </row>
    <row r="102" spans="1:37" x14ac:dyDescent="0.25">
      <c r="A102">
        <f t="shared" si="2"/>
        <v>101</v>
      </c>
      <c r="B102" t="str">
        <f t="shared" si="3"/>
        <v>DM-000101</v>
      </c>
      <c r="C102" t="s">
        <v>479</v>
      </c>
      <c r="D102" t="s">
        <v>93</v>
      </c>
      <c r="E102" t="s">
        <v>93</v>
      </c>
      <c r="F102">
        <v>123456889</v>
      </c>
      <c r="G102" t="s">
        <v>89</v>
      </c>
      <c r="H102" t="s">
        <v>51</v>
      </c>
      <c r="J102" t="s">
        <v>167</v>
      </c>
      <c r="K102" t="s">
        <v>480</v>
      </c>
      <c r="L102">
        <v>1500</v>
      </c>
      <c r="M102">
        <v>6</v>
      </c>
      <c r="N102" t="s">
        <v>78</v>
      </c>
      <c r="O102">
        <v>1</v>
      </c>
      <c r="P102">
        <v>1</v>
      </c>
      <c r="Q102" t="s">
        <v>481</v>
      </c>
      <c r="AC102" t="s">
        <v>115</v>
      </c>
      <c r="AD102">
        <v>137.69999999999999</v>
      </c>
      <c r="AE102">
        <v>6.88</v>
      </c>
      <c r="AF102">
        <v>130.82</v>
      </c>
      <c r="AJ102" t="s">
        <v>47</v>
      </c>
      <c r="AK102" t="s">
        <v>47</v>
      </c>
    </row>
    <row r="103" spans="1:37" x14ac:dyDescent="0.25">
      <c r="A103">
        <f t="shared" si="2"/>
        <v>102</v>
      </c>
      <c r="B103" t="str">
        <f t="shared" si="3"/>
        <v>DM-000102</v>
      </c>
      <c r="C103" t="s">
        <v>482</v>
      </c>
      <c r="D103" t="s">
        <v>483</v>
      </c>
      <c r="E103" t="s">
        <v>484</v>
      </c>
      <c r="F103">
        <v>601110010101</v>
      </c>
      <c r="G103" t="s">
        <v>59</v>
      </c>
      <c r="H103" t="s">
        <v>102</v>
      </c>
      <c r="J103" t="s">
        <v>485</v>
      </c>
      <c r="K103" t="s">
        <v>209</v>
      </c>
      <c r="L103">
        <v>2000</v>
      </c>
      <c r="M103">
        <v>8</v>
      </c>
      <c r="N103" t="s">
        <v>54</v>
      </c>
      <c r="O103">
        <v>10</v>
      </c>
      <c r="P103">
        <v>3</v>
      </c>
      <c r="Q103" s="2" t="s">
        <v>486</v>
      </c>
      <c r="AC103" t="s">
        <v>487</v>
      </c>
      <c r="AD103">
        <v>175.6</v>
      </c>
      <c r="AE103">
        <v>8.7799999999999994</v>
      </c>
      <c r="AF103">
        <v>166.82</v>
      </c>
      <c r="AJ103" t="s">
        <v>47</v>
      </c>
      <c r="AK103" t="s">
        <v>47</v>
      </c>
    </row>
    <row r="104" spans="1:37" x14ac:dyDescent="0.25">
      <c r="A104">
        <f t="shared" si="2"/>
        <v>103</v>
      </c>
      <c r="B104" t="str">
        <f t="shared" si="3"/>
        <v>DM-000103</v>
      </c>
      <c r="C104" t="s">
        <v>465</v>
      </c>
      <c r="D104" t="s">
        <v>66</v>
      </c>
      <c r="F104">
        <v>7706602827</v>
      </c>
      <c r="G104" t="s">
        <v>59</v>
      </c>
      <c r="H104" t="s">
        <v>67</v>
      </c>
      <c r="J104" t="s">
        <v>488</v>
      </c>
      <c r="K104" t="s">
        <v>200</v>
      </c>
      <c r="L104">
        <v>2000</v>
      </c>
      <c r="M104">
        <v>8</v>
      </c>
      <c r="N104" t="s">
        <v>54</v>
      </c>
      <c r="O104">
        <v>21</v>
      </c>
      <c r="P104">
        <v>15</v>
      </c>
      <c r="Q104" s="2" t="s">
        <v>489</v>
      </c>
      <c r="AC104" t="s">
        <v>490</v>
      </c>
      <c r="AD104">
        <v>111.6</v>
      </c>
      <c r="AE104">
        <v>5.58</v>
      </c>
      <c r="AF104">
        <v>106.02</v>
      </c>
      <c r="AJ104" t="s">
        <v>47</v>
      </c>
      <c r="AK104" t="s">
        <v>47</v>
      </c>
    </row>
    <row r="105" spans="1:37" x14ac:dyDescent="0.25">
      <c r="A105">
        <f t="shared" si="2"/>
        <v>104</v>
      </c>
      <c r="B105" t="str">
        <f t="shared" si="3"/>
        <v>DM-000104</v>
      </c>
      <c r="C105" t="s">
        <v>465</v>
      </c>
      <c r="D105" t="s">
        <v>66</v>
      </c>
      <c r="F105">
        <v>7706602827</v>
      </c>
      <c r="G105" t="s">
        <v>59</v>
      </c>
      <c r="H105" t="s">
        <v>67</v>
      </c>
      <c r="J105" t="s">
        <v>491</v>
      </c>
      <c r="K105" t="s">
        <v>200</v>
      </c>
      <c r="L105">
        <v>2000</v>
      </c>
      <c r="M105">
        <v>8</v>
      </c>
      <c r="N105" t="s">
        <v>54</v>
      </c>
      <c r="O105">
        <v>21</v>
      </c>
      <c r="P105">
        <v>11</v>
      </c>
      <c r="Q105" t="s">
        <v>492</v>
      </c>
      <c r="AC105" t="s">
        <v>493</v>
      </c>
      <c r="AD105">
        <v>127.6</v>
      </c>
      <c r="AE105">
        <v>6.38</v>
      </c>
      <c r="AF105">
        <v>121.22</v>
      </c>
      <c r="AJ105" t="s">
        <v>47</v>
      </c>
      <c r="AK105" t="s">
        <v>47</v>
      </c>
    </row>
    <row r="106" spans="1:37" x14ac:dyDescent="0.25">
      <c r="A106">
        <f t="shared" si="2"/>
        <v>105</v>
      </c>
      <c r="B106" t="str">
        <f t="shared" si="3"/>
        <v>DM-000105</v>
      </c>
      <c r="C106" t="s">
        <v>494</v>
      </c>
      <c r="D106" t="s">
        <v>495</v>
      </c>
      <c r="E106" t="s">
        <v>495</v>
      </c>
      <c r="F106">
        <v>7387847770</v>
      </c>
      <c r="G106" t="s">
        <v>59</v>
      </c>
      <c r="H106" t="s">
        <v>496</v>
      </c>
      <c r="J106" t="s">
        <v>497</v>
      </c>
      <c r="K106" t="s">
        <v>164</v>
      </c>
      <c r="L106">
        <v>2000</v>
      </c>
      <c r="M106">
        <v>8</v>
      </c>
      <c r="N106" t="s">
        <v>78</v>
      </c>
      <c r="O106">
        <v>1</v>
      </c>
      <c r="P106">
        <v>2</v>
      </c>
      <c r="Q106" s="2" t="s">
        <v>498</v>
      </c>
      <c r="AC106" t="s">
        <v>115</v>
      </c>
      <c r="AD106">
        <v>191.6</v>
      </c>
      <c r="AE106">
        <v>9.58</v>
      </c>
      <c r="AF106">
        <v>182.02</v>
      </c>
      <c r="AJ106" t="s">
        <v>47</v>
      </c>
      <c r="AK106" t="s">
        <v>47</v>
      </c>
    </row>
    <row r="107" spans="1:37" x14ac:dyDescent="0.25">
      <c r="A107">
        <f t="shared" si="2"/>
        <v>106</v>
      </c>
      <c r="B107" t="str">
        <f t="shared" si="3"/>
        <v>DM-000106</v>
      </c>
      <c r="C107" t="s">
        <v>499</v>
      </c>
      <c r="D107" t="s">
        <v>500</v>
      </c>
      <c r="E107" t="s">
        <v>500</v>
      </c>
      <c r="F107">
        <v>7846236989</v>
      </c>
      <c r="G107" t="s">
        <v>67</v>
      </c>
      <c r="H107" t="s">
        <v>348</v>
      </c>
      <c r="J107" t="s">
        <v>501</v>
      </c>
      <c r="K107" t="s">
        <v>164</v>
      </c>
      <c r="L107">
        <v>1750</v>
      </c>
      <c r="M107">
        <v>7</v>
      </c>
      <c r="N107" t="s">
        <v>54</v>
      </c>
      <c r="O107">
        <v>5</v>
      </c>
      <c r="P107">
        <v>6</v>
      </c>
      <c r="Q107" t="s">
        <v>502</v>
      </c>
      <c r="AC107" t="s">
        <v>503</v>
      </c>
      <c r="AD107">
        <v>139.65</v>
      </c>
      <c r="AE107">
        <v>6.98</v>
      </c>
      <c r="AF107">
        <v>132.66999999999999</v>
      </c>
      <c r="AJ107" t="s">
        <v>47</v>
      </c>
      <c r="AK107" t="s">
        <v>47</v>
      </c>
    </row>
    <row r="108" spans="1:37" x14ac:dyDescent="0.25">
      <c r="A108">
        <f t="shared" si="2"/>
        <v>107</v>
      </c>
      <c r="B108" t="str">
        <f t="shared" si="3"/>
        <v>DM-000107</v>
      </c>
      <c r="C108" t="s">
        <v>504</v>
      </c>
      <c r="D108" t="s">
        <v>500</v>
      </c>
      <c r="E108" t="s">
        <v>500</v>
      </c>
      <c r="F108">
        <v>7846236989</v>
      </c>
      <c r="G108" t="s">
        <v>67</v>
      </c>
      <c r="H108" t="s">
        <v>348</v>
      </c>
      <c r="J108" t="s">
        <v>505</v>
      </c>
      <c r="K108" t="s">
        <v>164</v>
      </c>
      <c r="L108">
        <v>1000</v>
      </c>
      <c r="M108">
        <v>4</v>
      </c>
      <c r="N108" t="s">
        <v>54</v>
      </c>
      <c r="O108">
        <v>5</v>
      </c>
      <c r="P108">
        <v>6</v>
      </c>
      <c r="Q108" t="s">
        <v>506</v>
      </c>
      <c r="AC108" t="s">
        <v>503</v>
      </c>
      <c r="AD108">
        <v>79.8</v>
      </c>
      <c r="AE108">
        <v>3.99</v>
      </c>
      <c r="AF108">
        <v>75.81</v>
      </c>
      <c r="AJ108" t="s">
        <v>47</v>
      </c>
      <c r="AK108" t="s">
        <v>47</v>
      </c>
    </row>
    <row r="109" spans="1:37" x14ac:dyDescent="0.25">
      <c r="A109">
        <f t="shared" si="2"/>
        <v>108</v>
      </c>
      <c r="B109" t="str">
        <f t="shared" si="3"/>
        <v>DM-000108</v>
      </c>
      <c r="C109" t="s">
        <v>507</v>
      </c>
      <c r="D109" t="s">
        <v>470</v>
      </c>
      <c r="E109" t="s">
        <v>470</v>
      </c>
      <c r="F109">
        <v>6472738167</v>
      </c>
      <c r="G109" t="s">
        <v>50</v>
      </c>
      <c r="H109" t="s">
        <v>266</v>
      </c>
      <c r="J109" t="s">
        <v>508</v>
      </c>
      <c r="K109" t="s">
        <v>77</v>
      </c>
      <c r="L109">
        <v>2250</v>
      </c>
      <c r="M109">
        <v>9</v>
      </c>
      <c r="N109" t="s">
        <v>268</v>
      </c>
      <c r="O109">
        <v>6</v>
      </c>
      <c r="P109">
        <v>4</v>
      </c>
      <c r="Q109" s="2" t="s">
        <v>509</v>
      </c>
      <c r="AC109" t="s">
        <v>115</v>
      </c>
      <c r="AD109">
        <v>161.55000000000001</v>
      </c>
      <c r="AE109">
        <v>8.08</v>
      </c>
      <c r="AF109">
        <v>153.47</v>
      </c>
      <c r="AJ109" t="s">
        <v>47</v>
      </c>
      <c r="AK109" t="s">
        <v>47</v>
      </c>
    </row>
    <row r="110" spans="1:37" x14ac:dyDescent="0.25">
      <c r="A110">
        <f t="shared" si="2"/>
        <v>109</v>
      </c>
      <c r="B110" t="str">
        <f t="shared" si="3"/>
        <v>DM-000109</v>
      </c>
      <c r="C110" t="s">
        <v>510</v>
      </c>
      <c r="D110" t="s">
        <v>511</v>
      </c>
      <c r="F110">
        <v>7417429452</v>
      </c>
      <c r="G110" t="s">
        <v>59</v>
      </c>
      <c r="H110" t="s">
        <v>75</v>
      </c>
      <c r="J110" t="s">
        <v>512</v>
      </c>
      <c r="K110" t="s">
        <v>173</v>
      </c>
      <c r="L110">
        <v>1750</v>
      </c>
      <c r="M110">
        <v>7</v>
      </c>
      <c r="N110" t="s">
        <v>54</v>
      </c>
      <c r="O110">
        <v>2</v>
      </c>
      <c r="P110">
        <v>4</v>
      </c>
      <c r="Q110" s="2" t="s">
        <v>513</v>
      </c>
      <c r="AC110" t="s">
        <v>514</v>
      </c>
      <c r="AD110">
        <v>139.65</v>
      </c>
      <c r="AE110">
        <v>6.98</v>
      </c>
      <c r="AF110">
        <v>132.66999999999999</v>
      </c>
      <c r="AJ110" t="s">
        <v>47</v>
      </c>
      <c r="AK110" t="s">
        <v>47</v>
      </c>
    </row>
    <row r="111" spans="1:37" x14ac:dyDescent="0.25">
      <c r="A111">
        <f t="shared" si="2"/>
        <v>110</v>
      </c>
      <c r="B111" t="str">
        <f t="shared" si="3"/>
        <v>DM-000110</v>
      </c>
      <c r="C111" t="s">
        <v>515</v>
      </c>
      <c r="D111" t="s">
        <v>516</v>
      </c>
      <c r="F111">
        <v>7876690243</v>
      </c>
      <c r="G111" t="s">
        <v>50</v>
      </c>
      <c r="H111" t="s">
        <v>67</v>
      </c>
      <c r="J111" t="s">
        <v>517</v>
      </c>
      <c r="K111" t="s">
        <v>518</v>
      </c>
      <c r="L111">
        <v>1250</v>
      </c>
      <c r="M111">
        <v>5</v>
      </c>
      <c r="N111" t="s">
        <v>54</v>
      </c>
      <c r="O111">
        <v>2</v>
      </c>
      <c r="P111">
        <v>4</v>
      </c>
      <c r="Q111" t="s">
        <v>519</v>
      </c>
      <c r="AC111" t="s">
        <v>520</v>
      </c>
      <c r="AD111">
        <v>89.75</v>
      </c>
      <c r="AE111">
        <v>4.49</v>
      </c>
      <c r="AF111">
        <v>85.26</v>
      </c>
      <c r="AJ111" t="s">
        <v>47</v>
      </c>
      <c r="AK111" t="s">
        <v>47</v>
      </c>
    </row>
    <row r="112" spans="1:37" x14ac:dyDescent="0.25">
      <c r="A112">
        <f t="shared" si="2"/>
        <v>111</v>
      </c>
      <c r="B112" t="str">
        <f t="shared" si="3"/>
        <v>DM-000111</v>
      </c>
      <c r="C112" t="s">
        <v>521</v>
      </c>
      <c r="D112" t="s">
        <v>522</v>
      </c>
      <c r="E112" t="s">
        <v>522</v>
      </c>
      <c r="F112">
        <v>66647794963</v>
      </c>
      <c r="G112" t="s">
        <v>50</v>
      </c>
      <c r="H112" t="s">
        <v>348</v>
      </c>
      <c r="J112" t="s">
        <v>523</v>
      </c>
      <c r="K112" t="s">
        <v>77</v>
      </c>
      <c r="L112">
        <v>500</v>
      </c>
      <c r="M112">
        <v>2</v>
      </c>
      <c r="N112" t="s">
        <v>54</v>
      </c>
      <c r="O112">
        <v>6</v>
      </c>
      <c r="P112">
        <v>11</v>
      </c>
      <c r="Q112" s="2" t="s">
        <v>524</v>
      </c>
      <c r="AC112" t="s">
        <v>115</v>
      </c>
      <c r="AD112">
        <v>27.9</v>
      </c>
      <c r="AE112">
        <v>1.4</v>
      </c>
      <c r="AF112">
        <v>26.5</v>
      </c>
      <c r="AJ112" t="s">
        <v>47</v>
      </c>
      <c r="AK112" t="s">
        <v>47</v>
      </c>
    </row>
    <row r="113" spans="1:37" x14ac:dyDescent="0.25">
      <c r="A113">
        <f t="shared" si="2"/>
        <v>112</v>
      </c>
      <c r="B113" t="str">
        <f t="shared" si="3"/>
        <v>DM-000112</v>
      </c>
      <c r="C113" t="s">
        <v>525</v>
      </c>
      <c r="D113" t="s">
        <v>526</v>
      </c>
      <c r="E113" t="s">
        <v>527</v>
      </c>
      <c r="F113">
        <v>966541540120</v>
      </c>
      <c r="G113" t="s">
        <v>59</v>
      </c>
      <c r="H113" t="s">
        <v>528</v>
      </c>
      <c r="J113" t="s">
        <v>529</v>
      </c>
      <c r="K113" t="s">
        <v>209</v>
      </c>
      <c r="L113">
        <v>6250</v>
      </c>
      <c r="M113">
        <v>25</v>
      </c>
      <c r="N113" t="s">
        <v>54</v>
      </c>
      <c r="O113">
        <v>10</v>
      </c>
      <c r="P113">
        <v>6</v>
      </c>
      <c r="Q113" s="2" t="s">
        <v>530</v>
      </c>
      <c r="AC113" t="s">
        <v>531</v>
      </c>
      <c r="AD113">
        <v>448.75</v>
      </c>
      <c r="AE113">
        <v>44.88</v>
      </c>
      <c r="AF113">
        <v>403.87</v>
      </c>
      <c r="AJ113" t="s">
        <v>47</v>
      </c>
      <c r="AK113" t="s">
        <v>47</v>
      </c>
    </row>
    <row r="114" spans="1:37" x14ac:dyDescent="0.25">
      <c r="A114">
        <f t="shared" si="2"/>
        <v>113</v>
      </c>
      <c r="B114" t="str">
        <f t="shared" si="3"/>
        <v>DM-000113</v>
      </c>
      <c r="C114" t="s">
        <v>145</v>
      </c>
      <c r="D114" t="s">
        <v>532</v>
      </c>
      <c r="E114" t="s">
        <v>533</v>
      </c>
      <c r="F114" t="s">
        <v>533</v>
      </c>
      <c r="G114" t="s">
        <v>89</v>
      </c>
      <c r="H114" t="s">
        <v>51</v>
      </c>
      <c r="J114" t="s">
        <v>534</v>
      </c>
      <c r="K114" t="s">
        <v>209</v>
      </c>
      <c r="L114">
        <v>250</v>
      </c>
      <c r="M114">
        <v>1</v>
      </c>
      <c r="N114" t="s">
        <v>78</v>
      </c>
      <c r="O114">
        <v>1</v>
      </c>
      <c r="P114">
        <v>1</v>
      </c>
      <c r="Q114" t="s">
        <v>535</v>
      </c>
      <c r="AC114" t="s">
        <v>115</v>
      </c>
      <c r="AD114">
        <v>22.95</v>
      </c>
      <c r="AE114">
        <v>1.1499999999999999</v>
      </c>
      <c r="AF114">
        <v>21.8</v>
      </c>
      <c r="AJ114" t="s">
        <v>47</v>
      </c>
      <c r="AK114" t="s">
        <v>47</v>
      </c>
    </row>
    <row r="115" spans="1:37" x14ac:dyDescent="0.25">
      <c r="A115">
        <f t="shared" si="2"/>
        <v>114</v>
      </c>
      <c r="B115" t="str">
        <f t="shared" si="3"/>
        <v>DM-000114</v>
      </c>
      <c r="C115" t="s">
        <v>536</v>
      </c>
      <c r="D115" t="s">
        <v>537</v>
      </c>
      <c r="E115" t="s">
        <v>537</v>
      </c>
      <c r="F115">
        <v>447427703191</v>
      </c>
      <c r="G115" t="s">
        <v>59</v>
      </c>
      <c r="H115" t="s">
        <v>60</v>
      </c>
      <c r="J115" t="s">
        <v>538</v>
      </c>
      <c r="K115" t="s">
        <v>200</v>
      </c>
      <c r="L115">
        <v>2000</v>
      </c>
      <c r="M115">
        <v>8</v>
      </c>
      <c r="N115" t="s">
        <v>54</v>
      </c>
      <c r="O115">
        <v>0</v>
      </c>
      <c r="P115">
        <v>3</v>
      </c>
      <c r="Q115" t="s">
        <v>539</v>
      </c>
      <c r="AC115" t="s">
        <v>540</v>
      </c>
      <c r="AD115">
        <v>175.6</v>
      </c>
      <c r="AE115">
        <v>8.7799999999999994</v>
      </c>
      <c r="AF115">
        <v>166.82</v>
      </c>
      <c r="AJ115" t="s">
        <v>47</v>
      </c>
      <c r="AK115" t="s">
        <v>47</v>
      </c>
    </row>
    <row r="116" spans="1:37" x14ac:dyDescent="0.25">
      <c r="A116">
        <f t="shared" si="2"/>
        <v>115</v>
      </c>
      <c r="B116" t="str">
        <f t="shared" si="3"/>
        <v>DM-000115</v>
      </c>
      <c r="C116" t="s">
        <v>541</v>
      </c>
      <c r="D116" t="s">
        <v>542</v>
      </c>
      <c r="F116">
        <v>7455150649</v>
      </c>
      <c r="G116" t="s">
        <v>59</v>
      </c>
      <c r="H116" t="s">
        <v>60</v>
      </c>
      <c r="J116" t="s">
        <v>543</v>
      </c>
      <c r="K116" t="s">
        <v>200</v>
      </c>
      <c r="L116">
        <v>4000</v>
      </c>
      <c r="M116">
        <v>16</v>
      </c>
      <c r="N116" t="s">
        <v>78</v>
      </c>
      <c r="O116">
        <v>8</v>
      </c>
      <c r="P116">
        <v>4</v>
      </c>
      <c r="Q116" s="2" t="s">
        <v>544</v>
      </c>
      <c r="AC116" t="s">
        <v>545</v>
      </c>
      <c r="AD116">
        <v>319.2</v>
      </c>
      <c r="AE116">
        <v>15.96</v>
      </c>
      <c r="AF116">
        <v>303.24</v>
      </c>
      <c r="AJ116" t="s">
        <v>47</v>
      </c>
      <c r="AK116" t="s">
        <v>47</v>
      </c>
    </row>
    <row r="117" spans="1:37" x14ac:dyDescent="0.25">
      <c r="A117">
        <f t="shared" si="2"/>
        <v>116</v>
      </c>
      <c r="B117" t="str">
        <f t="shared" si="3"/>
        <v>DM-000116</v>
      </c>
      <c r="C117" t="s">
        <v>541</v>
      </c>
      <c r="D117" t="s">
        <v>542</v>
      </c>
      <c r="F117">
        <v>7455150649</v>
      </c>
      <c r="G117" t="s">
        <v>59</v>
      </c>
      <c r="H117" t="s">
        <v>60</v>
      </c>
      <c r="J117" t="s">
        <v>546</v>
      </c>
      <c r="K117" t="s">
        <v>200</v>
      </c>
      <c r="L117">
        <v>2000</v>
      </c>
      <c r="M117">
        <v>8</v>
      </c>
      <c r="N117" t="s">
        <v>78</v>
      </c>
      <c r="O117">
        <v>8</v>
      </c>
      <c r="P117">
        <v>4</v>
      </c>
      <c r="Q117" t="s">
        <v>547</v>
      </c>
      <c r="AC117" t="s">
        <v>548</v>
      </c>
      <c r="AD117">
        <v>159.6</v>
      </c>
      <c r="AE117">
        <v>7.98</v>
      </c>
      <c r="AF117">
        <v>151.62</v>
      </c>
      <c r="AJ117" t="s">
        <v>47</v>
      </c>
      <c r="AK117" t="s">
        <v>47</v>
      </c>
    </row>
    <row r="118" spans="1:37" x14ac:dyDescent="0.25">
      <c r="A118">
        <f t="shared" si="2"/>
        <v>117</v>
      </c>
      <c r="B118" t="str">
        <f t="shared" si="3"/>
        <v>DM-000117</v>
      </c>
      <c r="C118" t="s">
        <v>549</v>
      </c>
      <c r="D118" t="s">
        <v>550</v>
      </c>
      <c r="E118" t="s">
        <v>550</v>
      </c>
      <c r="F118">
        <v>0</v>
      </c>
      <c r="G118" t="s">
        <v>59</v>
      </c>
      <c r="H118" t="s">
        <v>102</v>
      </c>
      <c r="J118" t="s">
        <v>551</v>
      </c>
      <c r="K118" t="s">
        <v>518</v>
      </c>
      <c r="L118">
        <v>750</v>
      </c>
      <c r="M118">
        <v>3</v>
      </c>
      <c r="N118" t="s">
        <v>54</v>
      </c>
      <c r="O118">
        <v>15</v>
      </c>
      <c r="P118">
        <v>1</v>
      </c>
      <c r="Q118" s="2" t="s">
        <v>552</v>
      </c>
      <c r="AC118" t="s">
        <v>553</v>
      </c>
      <c r="AD118">
        <v>80.849999999999994</v>
      </c>
      <c r="AE118">
        <v>4.04</v>
      </c>
      <c r="AF118">
        <v>76.81</v>
      </c>
      <c r="AJ118" t="s">
        <v>47</v>
      </c>
      <c r="AK118" t="s">
        <v>47</v>
      </c>
    </row>
    <row r="119" spans="1:37" x14ac:dyDescent="0.25">
      <c r="A119">
        <f t="shared" si="2"/>
        <v>118</v>
      </c>
      <c r="B119" t="str">
        <f t="shared" si="3"/>
        <v>DM-000118</v>
      </c>
      <c r="C119" t="s">
        <v>549</v>
      </c>
      <c r="D119" t="s">
        <v>550</v>
      </c>
      <c r="E119" t="s">
        <v>550</v>
      </c>
      <c r="F119">
        <v>0</v>
      </c>
      <c r="G119" t="s">
        <v>59</v>
      </c>
      <c r="H119" t="s">
        <v>198</v>
      </c>
      <c r="J119" t="s">
        <v>554</v>
      </c>
      <c r="K119" t="s">
        <v>518</v>
      </c>
      <c r="L119">
        <v>750</v>
      </c>
      <c r="M119">
        <v>3</v>
      </c>
      <c r="N119" t="s">
        <v>54</v>
      </c>
      <c r="O119">
        <v>15</v>
      </c>
      <c r="P119">
        <v>1</v>
      </c>
      <c r="Q119" s="2" t="s">
        <v>555</v>
      </c>
      <c r="AC119" t="s">
        <v>556</v>
      </c>
      <c r="AD119">
        <v>80.849999999999994</v>
      </c>
      <c r="AE119">
        <v>4.04</v>
      </c>
      <c r="AF119">
        <v>76.81</v>
      </c>
      <c r="AJ119" t="s">
        <v>47</v>
      </c>
      <c r="AK119" t="s">
        <v>47</v>
      </c>
    </row>
    <row r="120" spans="1:37" x14ac:dyDescent="0.25">
      <c r="A120">
        <f t="shared" si="2"/>
        <v>119</v>
      </c>
      <c r="B120" t="str">
        <f t="shared" si="3"/>
        <v>DM-000119</v>
      </c>
      <c r="C120" t="s">
        <v>557</v>
      </c>
      <c r="D120" t="s">
        <v>558</v>
      </c>
      <c r="E120" t="s">
        <v>558</v>
      </c>
      <c r="F120">
        <v>7746304891</v>
      </c>
      <c r="G120" t="s">
        <v>59</v>
      </c>
      <c r="H120" t="s">
        <v>461</v>
      </c>
      <c r="J120" t="s">
        <v>559</v>
      </c>
      <c r="K120" t="s">
        <v>332</v>
      </c>
      <c r="L120">
        <v>1250</v>
      </c>
      <c r="M120">
        <v>5</v>
      </c>
      <c r="N120" t="s">
        <v>54</v>
      </c>
      <c r="O120">
        <v>15</v>
      </c>
      <c r="P120">
        <v>3</v>
      </c>
      <c r="Q120" s="2" t="s">
        <v>560</v>
      </c>
      <c r="AC120" t="s">
        <v>561</v>
      </c>
      <c r="AD120">
        <v>109.75</v>
      </c>
      <c r="AE120">
        <v>5.49</v>
      </c>
      <c r="AF120">
        <v>104.26</v>
      </c>
      <c r="AJ120" t="s">
        <v>47</v>
      </c>
      <c r="AK120" t="s">
        <v>47</v>
      </c>
    </row>
    <row r="121" spans="1:37" x14ac:dyDescent="0.25">
      <c r="A121">
        <f t="shared" si="2"/>
        <v>120</v>
      </c>
      <c r="B121" t="str">
        <f t="shared" si="3"/>
        <v>DM-000120</v>
      </c>
      <c r="C121" t="s">
        <v>562</v>
      </c>
      <c r="D121" t="s">
        <v>563</v>
      </c>
      <c r="E121" t="s">
        <v>564</v>
      </c>
      <c r="F121">
        <v>7907473805</v>
      </c>
      <c r="G121" t="s">
        <v>59</v>
      </c>
      <c r="H121" t="s">
        <v>317</v>
      </c>
      <c r="J121" t="s">
        <v>565</v>
      </c>
      <c r="K121" t="s">
        <v>173</v>
      </c>
      <c r="L121">
        <v>500</v>
      </c>
      <c r="M121">
        <v>2</v>
      </c>
      <c r="N121" t="s">
        <v>54</v>
      </c>
      <c r="O121">
        <v>8</v>
      </c>
      <c r="P121">
        <v>1</v>
      </c>
      <c r="Q121" t="s">
        <v>566</v>
      </c>
      <c r="AC121" t="s">
        <v>115</v>
      </c>
      <c r="AD121">
        <v>53.9</v>
      </c>
      <c r="AE121">
        <v>2.7</v>
      </c>
      <c r="AF121">
        <v>51.2</v>
      </c>
      <c r="AJ121" t="s">
        <v>47</v>
      </c>
      <c r="AK121" t="s">
        <v>47</v>
      </c>
    </row>
    <row r="122" spans="1:37" x14ac:dyDescent="0.25">
      <c r="A122">
        <f t="shared" si="2"/>
        <v>121</v>
      </c>
      <c r="B122" t="str">
        <f t="shared" si="3"/>
        <v>DM-000121</v>
      </c>
      <c r="C122" t="s">
        <v>567</v>
      </c>
      <c r="D122" t="s">
        <v>568</v>
      </c>
      <c r="E122" t="s">
        <v>569</v>
      </c>
      <c r="F122" t="s">
        <v>570</v>
      </c>
      <c r="G122" t="s">
        <v>59</v>
      </c>
      <c r="H122" t="s">
        <v>571</v>
      </c>
      <c r="J122" t="s">
        <v>572</v>
      </c>
      <c r="K122" t="s">
        <v>164</v>
      </c>
      <c r="L122">
        <v>13750</v>
      </c>
      <c r="M122">
        <v>55</v>
      </c>
      <c r="N122" t="s">
        <v>54</v>
      </c>
      <c r="O122">
        <v>25</v>
      </c>
      <c r="P122">
        <v>4</v>
      </c>
      <c r="Q122" t="s">
        <v>573</v>
      </c>
      <c r="AC122" t="s">
        <v>574</v>
      </c>
      <c r="AD122">
        <v>1097.25</v>
      </c>
      <c r="AE122">
        <v>164.59</v>
      </c>
      <c r="AF122">
        <v>932.66</v>
      </c>
      <c r="AJ122" t="s">
        <v>47</v>
      </c>
      <c r="AK122" t="s">
        <v>47</v>
      </c>
    </row>
    <row r="123" spans="1:37" x14ac:dyDescent="0.25">
      <c r="A123">
        <f t="shared" si="2"/>
        <v>122</v>
      </c>
      <c r="B123" t="str">
        <f t="shared" si="3"/>
        <v>DM-000122</v>
      </c>
      <c r="C123" t="s">
        <v>575</v>
      </c>
      <c r="D123" t="s">
        <v>576</v>
      </c>
      <c r="F123">
        <v>79030710</v>
      </c>
      <c r="G123" t="s">
        <v>59</v>
      </c>
      <c r="H123" t="s">
        <v>67</v>
      </c>
      <c r="J123" t="s">
        <v>577</v>
      </c>
      <c r="K123" t="s">
        <v>173</v>
      </c>
      <c r="L123">
        <v>3000</v>
      </c>
      <c r="M123">
        <v>12</v>
      </c>
      <c r="N123" t="s">
        <v>54</v>
      </c>
      <c r="O123">
        <v>30</v>
      </c>
      <c r="P123">
        <v>2</v>
      </c>
      <c r="Q123" s="2" t="s">
        <v>578</v>
      </c>
      <c r="AC123" t="s">
        <v>115</v>
      </c>
      <c r="AD123">
        <v>287.39999999999998</v>
      </c>
      <c r="AE123">
        <v>14.37</v>
      </c>
      <c r="AF123">
        <v>273.02999999999997</v>
      </c>
      <c r="AJ123" t="s">
        <v>47</v>
      </c>
      <c r="AK123" t="s">
        <v>47</v>
      </c>
    </row>
    <row r="124" spans="1:37" x14ac:dyDescent="0.25">
      <c r="A124">
        <f t="shared" si="2"/>
        <v>123</v>
      </c>
      <c r="B124" t="str">
        <f t="shared" si="3"/>
        <v>DM-000123</v>
      </c>
      <c r="C124" t="s">
        <v>579</v>
      </c>
      <c r="D124" t="s">
        <v>580</v>
      </c>
      <c r="E124" t="s">
        <v>580</v>
      </c>
      <c r="F124">
        <v>35799576477</v>
      </c>
      <c r="G124" t="s">
        <v>59</v>
      </c>
      <c r="H124" t="s">
        <v>102</v>
      </c>
      <c r="J124" t="s">
        <v>581</v>
      </c>
      <c r="K124" t="s">
        <v>209</v>
      </c>
      <c r="L124">
        <v>12500</v>
      </c>
      <c r="M124">
        <v>50</v>
      </c>
      <c r="N124" t="s">
        <v>78</v>
      </c>
      <c r="O124">
        <v>20</v>
      </c>
      <c r="P124">
        <v>15</v>
      </c>
      <c r="Q124" s="2" t="s">
        <v>582</v>
      </c>
      <c r="AC124" t="s">
        <v>115</v>
      </c>
      <c r="AD124">
        <v>697.5</v>
      </c>
      <c r="AE124">
        <v>104.63</v>
      </c>
      <c r="AF124">
        <v>592.87</v>
      </c>
      <c r="AJ124" t="s">
        <v>47</v>
      </c>
      <c r="AK124" t="s">
        <v>47</v>
      </c>
    </row>
    <row r="125" spans="1:37" x14ac:dyDescent="0.25">
      <c r="A125">
        <f t="shared" si="2"/>
        <v>124</v>
      </c>
      <c r="B125" t="str">
        <f t="shared" si="3"/>
        <v>DM-000124</v>
      </c>
      <c r="C125" t="s">
        <v>583</v>
      </c>
      <c r="D125" t="s">
        <v>495</v>
      </c>
      <c r="E125" t="s">
        <v>495</v>
      </c>
      <c r="F125">
        <v>7387847770</v>
      </c>
      <c r="G125" t="s">
        <v>59</v>
      </c>
      <c r="H125" t="s">
        <v>102</v>
      </c>
      <c r="J125" t="s">
        <v>584</v>
      </c>
      <c r="K125" t="s">
        <v>200</v>
      </c>
      <c r="L125">
        <v>2250</v>
      </c>
      <c r="M125">
        <v>9</v>
      </c>
      <c r="N125" t="s">
        <v>54</v>
      </c>
      <c r="O125">
        <v>15</v>
      </c>
      <c r="P125">
        <v>1</v>
      </c>
      <c r="Q125" s="2" t="s">
        <v>585</v>
      </c>
      <c r="AC125" t="s">
        <v>586</v>
      </c>
      <c r="AD125">
        <v>242.55</v>
      </c>
      <c r="AE125">
        <v>12.13</v>
      </c>
      <c r="AF125">
        <v>230.42</v>
      </c>
      <c r="AJ125" t="s">
        <v>47</v>
      </c>
      <c r="AK125" t="s">
        <v>47</v>
      </c>
    </row>
    <row r="126" spans="1:37" x14ac:dyDescent="0.25">
      <c r="A126">
        <f t="shared" si="2"/>
        <v>125</v>
      </c>
      <c r="B126" t="str">
        <f t="shared" si="3"/>
        <v>DM-000125</v>
      </c>
      <c r="C126" t="s">
        <v>541</v>
      </c>
      <c r="D126" t="s">
        <v>542</v>
      </c>
      <c r="F126">
        <v>7455150649</v>
      </c>
      <c r="G126" t="s">
        <v>59</v>
      </c>
      <c r="H126" t="s">
        <v>60</v>
      </c>
      <c r="J126" t="s">
        <v>587</v>
      </c>
      <c r="K126" t="s">
        <v>200</v>
      </c>
      <c r="L126">
        <v>4250</v>
      </c>
      <c r="M126">
        <v>17</v>
      </c>
      <c r="N126" t="s">
        <v>78</v>
      </c>
      <c r="O126">
        <v>8</v>
      </c>
      <c r="P126">
        <v>2</v>
      </c>
      <c r="Q126" s="2" t="s">
        <v>588</v>
      </c>
      <c r="AC126" t="s">
        <v>589</v>
      </c>
      <c r="AD126">
        <v>407.15</v>
      </c>
      <c r="AE126">
        <v>20.36</v>
      </c>
      <c r="AF126">
        <v>386.79</v>
      </c>
      <c r="AJ126" t="s">
        <v>47</v>
      </c>
      <c r="AK126" t="s">
        <v>47</v>
      </c>
    </row>
    <row r="127" spans="1:37" x14ac:dyDescent="0.25">
      <c r="A127">
        <f t="shared" si="2"/>
        <v>126</v>
      </c>
      <c r="B127" t="str">
        <f t="shared" si="3"/>
        <v>DM-000126</v>
      </c>
      <c r="C127" t="s">
        <v>590</v>
      </c>
      <c r="D127" t="s">
        <v>591</v>
      </c>
      <c r="E127" t="s">
        <v>592</v>
      </c>
      <c r="F127">
        <v>7498310964</v>
      </c>
      <c r="G127" t="s">
        <v>59</v>
      </c>
      <c r="H127" t="s">
        <v>102</v>
      </c>
      <c r="J127" t="s">
        <v>593</v>
      </c>
      <c r="K127" t="s">
        <v>77</v>
      </c>
      <c r="L127">
        <v>3000</v>
      </c>
      <c r="M127">
        <v>12</v>
      </c>
      <c r="N127" t="s">
        <v>54</v>
      </c>
      <c r="O127">
        <v>8</v>
      </c>
      <c r="P127">
        <v>4</v>
      </c>
      <c r="Q127" s="2" t="s">
        <v>594</v>
      </c>
      <c r="AC127" t="s">
        <v>595</v>
      </c>
      <c r="AD127">
        <v>239.4</v>
      </c>
      <c r="AE127">
        <v>11.97</v>
      </c>
      <c r="AF127">
        <v>227.43</v>
      </c>
      <c r="AJ127" t="s">
        <v>47</v>
      </c>
      <c r="AK127" t="s">
        <v>47</v>
      </c>
    </row>
    <row r="128" spans="1:37" x14ac:dyDescent="0.25">
      <c r="A128">
        <f t="shared" si="2"/>
        <v>127</v>
      </c>
      <c r="B128" t="str">
        <f t="shared" si="3"/>
        <v>DM-000127</v>
      </c>
      <c r="C128" t="s">
        <v>590</v>
      </c>
      <c r="D128" t="s">
        <v>591</v>
      </c>
      <c r="E128" t="s">
        <v>592</v>
      </c>
      <c r="F128">
        <v>7498310964</v>
      </c>
      <c r="G128" t="s">
        <v>59</v>
      </c>
      <c r="H128" t="s">
        <v>102</v>
      </c>
      <c r="J128" t="s">
        <v>593</v>
      </c>
      <c r="K128" t="s">
        <v>77</v>
      </c>
      <c r="L128">
        <v>2000</v>
      </c>
      <c r="M128">
        <v>8</v>
      </c>
      <c r="N128" t="s">
        <v>54</v>
      </c>
      <c r="O128">
        <v>8</v>
      </c>
      <c r="P128">
        <v>4</v>
      </c>
      <c r="Q128" t="s">
        <v>596</v>
      </c>
      <c r="AC128" t="s">
        <v>597</v>
      </c>
      <c r="AD128">
        <v>159.6</v>
      </c>
      <c r="AE128">
        <v>7.98</v>
      </c>
      <c r="AF128">
        <v>151.62</v>
      </c>
      <c r="AJ128" t="s">
        <v>47</v>
      </c>
      <c r="AK128" t="s">
        <v>47</v>
      </c>
    </row>
    <row r="129" spans="1:37" x14ac:dyDescent="0.25">
      <c r="A129">
        <f t="shared" si="2"/>
        <v>128</v>
      </c>
      <c r="B129" t="str">
        <f t="shared" si="3"/>
        <v>DM-000128</v>
      </c>
      <c r="C129" t="s">
        <v>590</v>
      </c>
      <c r="D129" t="s">
        <v>591</v>
      </c>
      <c r="E129" t="s">
        <v>592</v>
      </c>
      <c r="F129">
        <v>7498310964</v>
      </c>
      <c r="G129" t="s">
        <v>59</v>
      </c>
      <c r="H129" t="s">
        <v>102</v>
      </c>
      <c r="J129" t="s">
        <v>593</v>
      </c>
      <c r="K129" t="s">
        <v>77</v>
      </c>
      <c r="L129">
        <v>3000</v>
      </c>
      <c r="M129">
        <v>12</v>
      </c>
      <c r="N129" t="s">
        <v>54</v>
      </c>
      <c r="O129">
        <v>8</v>
      </c>
      <c r="P129">
        <v>4</v>
      </c>
      <c r="Q129" s="2" t="s">
        <v>598</v>
      </c>
      <c r="AC129" t="s">
        <v>599</v>
      </c>
      <c r="AD129">
        <v>239.4</v>
      </c>
      <c r="AE129">
        <v>11.97</v>
      </c>
      <c r="AF129">
        <v>227.43</v>
      </c>
      <c r="AJ129" t="s">
        <v>47</v>
      </c>
      <c r="AK129" t="s">
        <v>47</v>
      </c>
    </row>
    <row r="130" spans="1:37" x14ac:dyDescent="0.25">
      <c r="A130">
        <f t="shared" si="2"/>
        <v>129</v>
      </c>
      <c r="B130" t="str">
        <f t="shared" si="3"/>
        <v>DM-000129</v>
      </c>
      <c r="C130" t="s">
        <v>600</v>
      </c>
      <c r="D130" t="s">
        <v>601</v>
      </c>
      <c r="E130" t="s">
        <v>601</v>
      </c>
      <c r="F130">
        <v>7737107719</v>
      </c>
      <c r="G130" t="s">
        <v>50</v>
      </c>
      <c r="H130" t="s">
        <v>348</v>
      </c>
      <c r="J130" t="s">
        <v>602</v>
      </c>
      <c r="K130" t="s">
        <v>77</v>
      </c>
      <c r="L130">
        <v>2000</v>
      </c>
      <c r="M130">
        <v>8</v>
      </c>
      <c r="N130" t="s">
        <v>63</v>
      </c>
      <c r="O130">
        <v>0</v>
      </c>
      <c r="P130">
        <v>1</v>
      </c>
      <c r="Q130" s="2" t="s">
        <v>603</v>
      </c>
      <c r="AC130" t="s">
        <v>604</v>
      </c>
      <c r="AD130">
        <v>199.6</v>
      </c>
      <c r="AE130">
        <v>9.98</v>
      </c>
      <c r="AF130">
        <v>189.62</v>
      </c>
      <c r="AJ130" t="s">
        <v>47</v>
      </c>
      <c r="AK130" t="s">
        <v>47</v>
      </c>
    </row>
    <row r="131" spans="1:37" x14ac:dyDescent="0.25">
      <c r="A131">
        <f t="shared" si="2"/>
        <v>130</v>
      </c>
      <c r="B131" t="str">
        <f t="shared" si="3"/>
        <v>DM-000130</v>
      </c>
      <c r="C131" t="s">
        <v>605</v>
      </c>
      <c r="D131" t="s">
        <v>526</v>
      </c>
      <c r="E131" t="s">
        <v>606</v>
      </c>
      <c r="F131">
        <v>966541540120</v>
      </c>
      <c r="G131" t="s">
        <v>59</v>
      </c>
      <c r="H131" t="s">
        <v>528</v>
      </c>
      <c r="J131" t="s">
        <v>607</v>
      </c>
      <c r="K131" t="s">
        <v>67</v>
      </c>
      <c r="L131">
        <v>750</v>
      </c>
      <c r="M131">
        <v>3</v>
      </c>
      <c r="N131" t="s">
        <v>54</v>
      </c>
      <c r="O131">
        <v>0</v>
      </c>
      <c r="P131">
        <v>2</v>
      </c>
      <c r="Q131" s="2" t="s">
        <v>608</v>
      </c>
      <c r="AC131" t="s">
        <v>609</v>
      </c>
      <c r="AD131">
        <v>71.849999999999994</v>
      </c>
      <c r="AE131">
        <v>3.59</v>
      </c>
      <c r="AF131">
        <v>68.260000000000005</v>
      </c>
      <c r="AJ131" t="s">
        <v>47</v>
      </c>
      <c r="AK131" t="s">
        <v>47</v>
      </c>
    </row>
    <row r="132" spans="1:37" x14ac:dyDescent="0.25">
      <c r="A132">
        <f t="shared" ref="A132:A195" si="4">A131 +1</f>
        <v>131</v>
      </c>
      <c r="B132" t="str">
        <f t="shared" ref="B132:B195" si="5">LEFT(B131,3) &amp; TEXT(MID(B131,4,6) + 1,"000000")</f>
        <v>DM-000131</v>
      </c>
      <c r="C132" t="s">
        <v>610</v>
      </c>
      <c r="D132" t="s">
        <v>611</v>
      </c>
      <c r="E132" t="s">
        <v>612</v>
      </c>
      <c r="F132">
        <v>7801967896</v>
      </c>
      <c r="G132" t="s">
        <v>39</v>
      </c>
      <c r="H132" t="s">
        <v>60</v>
      </c>
      <c r="J132" t="s">
        <v>613</v>
      </c>
      <c r="K132" t="s">
        <v>173</v>
      </c>
      <c r="L132">
        <v>1000</v>
      </c>
      <c r="M132">
        <v>4</v>
      </c>
      <c r="N132" t="s">
        <v>54</v>
      </c>
      <c r="O132">
        <v>4</v>
      </c>
      <c r="P132">
        <v>15</v>
      </c>
      <c r="Q132" s="2" t="s">
        <v>614</v>
      </c>
      <c r="AC132" t="s">
        <v>615</v>
      </c>
      <c r="AD132">
        <v>63.8</v>
      </c>
      <c r="AE132">
        <v>3.19</v>
      </c>
      <c r="AF132">
        <v>60.61</v>
      </c>
      <c r="AJ132" t="s">
        <v>47</v>
      </c>
      <c r="AK132" t="s">
        <v>47</v>
      </c>
    </row>
    <row r="133" spans="1:37" x14ac:dyDescent="0.25">
      <c r="A133">
        <f t="shared" si="4"/>
        <v>132</v>
      </c>
      <c r="B133" t="str">
        <f t="shared" si="5"/>
        <v>DM-000132</v>
      </c>
      <c r="C133" t="s">
        <v>616</v>
      </c>
      <c r="D133" t="s">
        <v>617</v>
      </c>
      <c r="E133" t="s">
        <v>618</v>
      </c>
      <c r="F133">
        <v>7554682516</v>
      </c>
      <c r="G133" t="s">
        <v>50</v>
      </c>
      <c r="H133" t="s">
        <v>102</v>
      </c>
      <c r="J133" t="s">
        <v>619</v>
      </c>
      <c r="K133" t="s">
        <v>200</v>
      </c>
      <c r="L133">
        <v>1000</v>
      </c>
      <c r="M133">
        <v>4</v>
      </c>
      <c r="N133" t="s">
        <v>54</v>
      </c>
      <c r="O133">
        <v>1</v>
      </c>
      <c r="P133">
        <v>1</v>
      </c>
      <c r="Q133" t="s">
        <v>620</v>
      </c>
      <c r="AC133" t="s">
        <v>621</v>
      </c>
      <c r="AD133">
        <v>99.8</v>
      </c>
      <c r="AE133">
        <v>4.99</v>
      </c>
      <c r="AF133">
        <v>94.81</v>
      </c>
      <c r="AJ133" t="s">
        <v>47</v>
      </c>
      <c r="AK133" t="s">
        <v>47</v>
      </c>
    </row>
    <row r="134" spans="1:37" x14ac:dyDescent="0.25">
      <c r="A134">
        <f t="shared" si="4"/>
        <v>133</v>
      </c>
      <c r="B134" t="str">
        <f t="shared" si="5"/>
        <v>DM-000133</v>
      </c>
      <c r="C134" t="s">
        <v>622</v>
      </c>
      <c r="D134" t="s">
        <v>601</v>
      </c>
      <c r="E134" t="s">
        <v>601</v>
      </c>
      <c r="F134">
        <v>7737107719</v>
      </c>
      <c r="G134" t="s">
        <v>50</v>
      </c>
      <c r="H134" t="s">
        <v>348</v>
      </c>
      <c r="J134" t="s">
        <v>623</v>
      </c>
      <c r="K134" t="s">
        <v>164</v>
      </c>
      <c r="L134">
        <v>2000</v>
      </c>
      <c r="M134">
        <v>8</v>
      </c>
      <c r="N134" t="s">
        <v>63</v>
      </c>
      <c r="O134">
        <v>0</v>
      </c>
      <c r="P134">
        <v>1</v>
      </c>
      <c r="Q134" s="2" t="s">
        <v>624</v>
      </c>
      <c r="AC134" t="s">
        <v>625</v>
      </c>
      <c r="AD134">
        <v>199.6</v>
      </c>
      <c r="AE134">
        <v>9.98</v>
      </c>
      <c r="AF134">
        <v>189.62</v>
      </c>
      <c r="AJ134" t="s">
        <v>47</v>
      </c>
      <c r="AK134" t="s">
        <v>47</v>
      </c>
    </row>
    <row r="135" spans="1:37" x14ac:dyDescent="0.25">
      <c r="A135">
        <f t="shared" si="4"/>
        <v>134</v>
      </c>
      <c r="B135" t="str">
        <f t="shared" si="5"/>
        <v>DM-000134</v>
      </c>
      <c r="C135" t="s">
        <v>626</v>
      </c>
      <c r="D135" t="s">
        <v>66</v>
      </c>
      <c r="F135">
        <v>7706602827</v>
      </c>
      <c r="G135" t="s">
        <v>59</v>
      </c>
      <c r="H135" t="s">
        <v>67</v>
      </c>
      <c r="J135" t="s">
        <v>627</v>
      </c>
      <c r="K135" t="s">
        <v>209</v>
      </c>
      <c r="L135">
        <v>1750</v>
      </c>
      <c r="M135">
        <v>7</v>
      </c>
      <c r="N135" t="s">
        <v>54</v>
      </c>
      <c r="O135">
        <v>23</v>
      </c>
      <c r="P135">
        <v>15</v>
      </c>
      <c r="Q135" t="s">
        <v>628</v>
      </c>
      <c r="AC135" t="s">
        <v>629</v>
      </c>
      <c r="AD135">
        <v>97.65</v>
      </c>
      <c r="AE135">
        <v>4.88</v>
      </c>
      <c r="AF135">
        <v>92.77</v>
      </c>
      <c r="AJ135" t="s">
        <v>47</v>
      </c>
      <c r="AK135" t="s">
        <v>47</v>
      </c>
    </row>
    <row r="136" spans="1:37" x14ac:dyDescent="0.25">
      <c r="A136">
        <f t="shared" si="4"/>
        <v>135</v>
      </c>
      <c r="B136" t="str">
        <f t="shared" si="5"/>
        <v>DM-000135</v>
      </c>
      <c r="C136" t="s">
        <v>630</v>
      </c>
      <c r="D136" t="s">
        <v>631</v>
      </c>
      <c r="E136" t="s">
        <v>631</v>
      </c>
      <c r="F136">
        <v>7437176097</v>
      </c>
      <c r="G136" t="s">
        <v>59</v>
      </c>
      <c r="H136" t="s">
        <v>102</v>
      </c>
      <c r="J136" t="s">
        <v>632</v>
      </c>
      <c r="K136" t="s">
        <v>200</v>
      </c>
      <c r="L136">
        <v>500</v>
      </c>
      <c r="M136">
        <v>2</v>
      </c>
      <c r="N136" t="s">
        <v>54</v>
      </c>
      <c r="O136">
        <v>3</v>
      </c>
      <c r="P136">
        <v>1</v>
      </c>
      <c r="Q136" t="s">
        <v>633</v>
      </c>
      <c r="AC136" t="s">
        <v>634</v>
      </c>
      <c r="AD136">
        <v>53.9</v>
      </c>
      <c r="AE136">
        <v>2.7</v>
      </c>
      <c r="AF136">
        <v>51.2</v>
      </c>
      <c r="AJ136" t="s">
        <v>47</v>
      </c>
      <c r="AK136" t="s">
        <v>47</v>
      </c>
    </row>
    <row r="137" spans="1:37" x14ac:dyDescent="0.25">
      <c r="A137">
        <f t="shared" si="4"/>
        <v>136</v>
      </c>
      <c r="B137" t="str">
        <f t="shared" si="5"/>
        <v>DM-000136</v>
      </c>
      <c r="C137" t="s">
        <v>630</v>
      </c>
      <c r="D137" t="s">
        <v>631</v>
      </c>
      <c r="E137" t="s">
        <v>631</v>
      </c>
      <c r="F137">
        <v>7437176097</v>
      </c>
      <c r="G137" t="s">
        <v>59</v>
      </c>
      <c r="H137" t="s">
        <v>102</v>
      </c>
      <c r="J137" t="s">
        <v>632</v>
      </c>
      <c r="K137" t="s">
        <v>200</v>
      </c>
      <c r="L137">
        <v>250</v>
      </c>
      <c r="M137">
        <v>1</v>
      </c>
      <c r="N137" t="s">
        <v>54</v>
      </c>
      <c r="O137">
        <v>1</v>
      </c>
      <c r="P137">
        <v>1</v>
      </c>
      <c r="Q137" t="s">
        <v>635</v>
      </c>
      <c r="AC137" t="s">
        <v>636</v>
      </c>
      <c r="AD137">
        <v>26.95</v>
      </c>
      <c r="AE137">
        <v>1.35</v>
      </c>
      <c r="AF137">
        <v>25.6</v>
      </c>
      <c r="AJ137" t="s">
        <v>47</v>
      </c>
      <c r="AK137" t="s">
        <v>47</v>
      </c>
    </row>
    <row r="138" spans="1:37" x14ac:dyDescent="0.25">
      <c r="A138">
        <f t="shared" si="4"/>
        <v>137</v>
      </c>
      <c r="B138" t="str">
        <f t="shared" si="5"/>
        <v>DM-000137</v>
      </c>
      <c r="C138" t="s">
        <v>630</v>
      </c>
      <c r="D138" t="s">
        <v>631</v>
      </c>
      <c r="E138" t="s">
        <v>631</v>
      </c>
      <c r="F138">
        <v>7437176097</v>
      </c>
      <c r="G138" t="s">
        <v>59</v>
      </c>
      <c r="H138" t="s">
        <v>102</v>
      </c>
      <c r="J138" t="s">
        <v>632</v>
      </c>
      <c r="K138" t="s">
        <v>200</v>
      </c>
      <c r="L138">
        <v>250</v>
      </c>
      <c r="M138">
        <v>1</v>
      </c>
      <c r="N138" t="s">
        <v>54</v>
      </c>
      <c r="O138">
        <v>1</v>
      </c>
      <c r="P138">
        <v>1</v>
      </c>
      <c r="Q138" t="s">
        <v>637</v>
      </c>
      <c r="AC138" t="s">
        <v>638</v>
      </c>
      <c r="AD138">
        <v>26.95</v>
      </c>
      <c r="AE138">
        <v>1.35</v>
      </c>
      <c r="AF138">
        <v>25.6</v>
      </c>
      <c r="AJ138" t="s">
        <v>47</v>
      </c>
      <c r="AK138" t="s">
        <v>47</v>
      </c>
    </row>
    <row r="139" spans="1:37" x14ac:dyDescent="0.25">
      <c r="A139">
        <f t="shared" si="4"/>
        <v>138</v>
      </c>
      <c r="B139" t="str">
        <f t="shared" si="5"/>
        <v>DM-000138</v>
      </c>
      <c r="C139" t="s">
        <v>630</v>
      </c>
      <c r="D139" t="s">
        <v>631</v>
      </c>
      <c r="E139" t="s">
        <v>631</v>
      </c>
      <c r="F139">
        <v>7437176097</v>
      </c>
      <c r="G139" t="s">
        <v>59</v>
      </c>
      <c r="H139" t="s">
        <v>102</v>
      </c>
      <c r="J139" t="s">
        <v>632</v>
      </c>
      <c r="K139" t="s">
        <v>332</v>
      </c>
      <c r="L139">
        <v>250</v>
      </c>
      <c r="M139">
        <v>1</v>
      </c>
      <c r="N139" t="s">
        <v>54</v>
      </c>
      <c r="O139">
        <v>1</v>
      </c>
      <c r="P139">
        <v>2</v>
      </c>
      <c r="Q139" t="s">
        <v>637</v>
      </c>
      <c r="AC139" t="s">
        <v>639</v>
      </c>
      <c r="AD139">
        <v>23.95</v>
      </c>
      <c r="AE139">
        <v>1.2</v>
      </c>
      <c r="AF139">
        <v>22.75</v>
      </c>
      <c r="AJ139" t="s">
        <v>47</v>
      </c>
      <c r="AK139" t="s">
        <v>47</v>
      </c>
    </row>
    <row r="140" spans="1:37" x14ac:dyDescent="0.25">
      <c r="A140">
        <f t="shared" si="4"/>
        <v>139</v>
      </c>
      <c r="B140" t="str">
        <f t="shared" si="5"/>
        <v>DM-000139</v>
      </c>
      <c r="C140" t="s">
        <v>622</v>
      </c>
      <c r="D140" t="s">
        <v>601</v>
      </c>
      <c r="E140" t="s">
        <v>601</v>
      </c>
      <c r="F140">
        <v>7737107719</v>
      </c>
      <c r="G140" t="s">
        <v>50</v>
      </c>
      <c r="H140" t="s">
        <v>348</v>
      </c>
      <c r="J140" t="s">
        <v>640</v>
      </c>
      <c r="K140" t="s">
        <v>164</v>
      </c>
      <c r="L140">
        <v>2000</v>
      </c>
      <c r="M140">
        <v>8</v>
      </c>
      <c r="N140" t="s">
        <v>63</v>
      </c>
      <c r="O140">
        <v>0</v>
      </c>
      <c r="P140">
        <v>1</v>
      </c>
      <c r="Q140" t="s">
        <v>641</v>
      </c>
      <c r="AC140" t="s">
        <v>642</v>
      </c>
      <c r="AD140">
        <v>199.6</v>
      </c>
      <c r="AE140">
        <v>9.98</v>
      </c>
      <c r="AF140">
        <v>189.62</v>
      </c>
      <c r="AJ140" t="s">
        <v>47</v>
      </c>
      <c r="AK140" t="s">
        <v>47</v>
      </c>
    </row>
    <row r="141" spans="1:37" x14ac:dyDescent="0.25">
      <c r="A141">
        <f t="shared" si="4"/>
        <v>140</v>
      </c>
      <c r="B141" t="str">
        <f t="shared" si="5"/>
        <v>DM-000140</v>
      </c>
      <c r="C141" t="s">
        <v>643</v>
      </c>
      <c r="D141" t="s">
        <v>644</v>
      </c>
      <c r="E141" t="s">
        <v>645</v>
      </c>
      <c r="F141">
        <v>7984949636</v>
      </c>
      <c r="G141" t="s">
        <v>39</v>
      </c>
      <c r="H141" t="s">
        <v>102</v>
      </c>
      <c r="J141" t="s">
        <v>646</v>
      </c>
      <c r="K141" t="s">
        <v>173</v>
      </c>
      <c r="L141">
        <v>500</v>
      </c>
      <c r="M141">
        <v>2</v>
      </c>
      <c r="N141" t="s">
        <v>54</v>
      </c>
      <c r="O141">
        <v>5</v>
      </c>
      <c r="P141">
        <v>1</v>
      </c>
      <c r="Q141" s="2" t="s">
        <v>647</v>
      </c>
      <c r="AC141" t="s">
        <v>115</v>
      </c>
      <c r="AD141">
        <v>57.9</v>
      </c>
      <c r="AE141">
        <v>2.9</v>
      </c>
      <c r="AF141">
        <v>55</v>
      </c>
      <c r="AJ141" t="s">
        <v>47</v>
      </c>
      <c r="AK141" t="s">
        <v>47</v>
      </c>
    </row>
    <row r="142" spans="1:37" x14ac:dyDescent="0.25">
      <c r="A142">
        <f t="shared" si="4"/>
        <v>141</v>
      </c>
      <c r="B142" t="str">
        <f t="shared" si="5"/>
        <v>DM-000141</v>
      </c>
      <c r="C142" t="s">
        <v>648</v>
      </c>
      <c r="D142" t="s">
        <v>649</v>
      </c>
      <c r="E142" t="s">
        <v>649</v>
      </c>
      <c r="F142">
        <v>447902043113</v>
      </c>
      <c r="G142" t="s">
        <v>59</v>
      </c>
      <c r="H142" t="s">
        <v>67</v>
      </c>
      <c r="J142" t="s">
        <v>650</v>
      </c>
      <c r="K142" t="s">
        <v>69</v>
      </c>
      <c r="L142">
        <v>1750</v>
      </c>
      <c r="M142">
        <v>7</v>
      </c>
      <c r="N142" t="s">
        <v>54</v>
      </c>
      <c r="O142">
        <v>30</v>
      </c>
      <c r="P142">
        <v>15</v>
      </c>
      <c r="Q142" t="s">
        <v>651</v>
      </c>
      <c r="AC142" t="s">
        <v>652</v>
      </c>
      <c r="AD142">
        <v>97.65</v>
      </c>
      <c r="AE142">
        <v>4.88</v>
      </c>
      <c r="AF142">
        <v>92.77</v>
      </c>
      <c r="AJ142" t="s">
        <v>47</v>
      </c>
      <c r="AK142" t="s">
        <v>47</v>
      </c>
    </row>
    <row r="143" spans="1:37" x14ac:dyDescent="0.25">
      <c r="A143">
        <f t="shared" si="4"/>
        <v>142</v>
      </c>
      <c r="B143" t="str">
        <f t="shared" si="5"/>
        <v>DM-000142</v>
      </c>
      <c r="C143" t="s">
        <v>648</v>
      </c>
      <c r="D143" t="s">
        <v>649</v>
      </c>
      <c r="E143" t="s">
        <v>649</v>
      </c>
      <c r="F143">
        <v>447902043113</v>
      </c>
      <c r="G143" t="s">
        <v>59</v>
      </c>
      <c r="H143" t="s">
        <v>67</v>
      </c>
      <c r="J143" t="s">
        <v>650</v>
      </c>
      <c r="K143" t="s">
        <v>69</v>
      </c>
      <c r="L143">
        <v>1500</v>
      </c>
      <c r="M143">
        <v>6</v>
      </c>
      <c r="N143" t="s">
        <v>54</v>
      </c>
      <c r="O143">
        <v>30</v>
      </c>
      <c r="P143">
        <v>15</v>
      </c>
      <c r="Q143" t="s">
        <v>651</v>
      </c>
      <c r="AC143" t="s">
        <v>652</v>
      </c>
      <c r="AD143">
        <v>83.7</v>
      </c>
      <c r="AE143">
        <v>4.18</v>
      </c>
      <c r="AF143">
        <v>79.52</v>
      </c>
      <c r="AJ143" t="s">
        <v>47</v>
      </c>
      <c r="AK143" t="s">
        <v>47</v>
      </c>
    </row>
    <row r="144" spans="1:37" x14ac:dyDescent="0.25">
      <c r="A144">
        <f t="shared" si="4"/>
        <v>143</v>
      </c>
      <c r="B144" t="str">
        <f t="shared" si="5"/>
        <v>DM-000143</v>
      </c>
      <c r="C144" t="s">
        <v>653</v>
      </c>
      <c r="D144" t="s">
        <v>654</v>
      </c>
      <c r="E144" t="s">
        <v>654</v>
      </c>
      <c r="F144" t="s">
        <v>655</v>
      </c>
      <c r="G144" t="s">
        <v>39</v>
      </c>
      <c r="H144" t="s">
        <v>102</v>
      </c>
      <c r="J144" t="s">
        <v>656</v>
      </c>
      <c r="K144" t="s">
        <v>293</v>
      </c>
      <c r="L144">
        <v>3000</v>
      </c>
      <c r="M144">
        <v>12</v>
      </c>
      <c r="N144" t="s">
        <v>78</v>
      </c>
      <c r="O144">
        <v>1</v>
      </c>
      <c r="P144">
        <v>15</v>
      </c>
      <c r="Q144" s="2" t="s">
        <v>657</v>
      </c>
      <c r="AC144" t="s">
        <v>658</v>
      </c>
      <c r="AD144">
        <v>191.4</v>
      </c>
      <c r="AE144">
        <v>9.57</v>
      </c>
      <c r="AF144">
        <v>181.83</v>
      </c>
      <c r="AJ144" t="s">
        <v>47</v>
      </c>
      <c r="AK144" t="s">
        <v>47</v>
      </c>
    </row>
    <row r="145" spans="1:37" x14ac:dyDescent="0.25">
      <c r="A145">
        <f t="shared" si="4"/>
        <v>144</v>
      </c>
      <c r="B145" t="str">
        <f t="shared" si="5"/>
        <v>DM-000144</v>
      </c>
      <c r="C145" t="s">
        <v>659</v>
      </c>
      <c r="D145" t="s">
        <v>660</v>
      </c>
      <c r="E145" t="s">
        <v>660</v>
      </c>
      <c r="F145">
        <v>7494019782</v>
      </c>
      <c r="G145" t="s">
        <v>59</v>
      </c>
      <c r="H145" t="s">
        <v>198</v>
      </c>
      <c r="J145" t="s">
        <v>661</v>
      </c>
      <c r="K145" t="s">
        <v>209</v>
      </c>
      <c r="L145">
        <v>5000</v>
      </c>
      <c r="M145">
        <v>20</v>
      </c>
      <c r="N145" t="s">
        <v>54</v>
      </c>
      <c r="O145">
        <v>1</v>
      </c>
      <c r="P145">
        <v>15</v>
      </c>
      <c r="Q145" t="s">
        <v>662</v>
      </c>
      <c r="AC145" t="s">
        <v>663</v>
      </c>
      <c r="AD145">
        <v>279</v>
      </c>
      <c r="AE145">
        <v>13.95</v>
      </c>
      <c r="AF145">
        <v>265.05</v>
      </c>
      <c r="AJ145" t="s">
        <v>47</v>
      </c>
      <c r="AK145" t="s">
        <v>47</v>
      </c>
    </row>
    <row r="146" spans="1:37" x14ac:dyDescent="0.25">
      <c r="A146">
        <f t="shared" si="4"/>
        <v>145</v>
      </c>
      <c r="B146" t="str">
        <f t="shared" si="5"/>
        <v>DM-000145</v>
      </c>
      <c r="C146" t="s">
        <v>664</v>
      </c>
      <c r="D146" t="s">
        <v>665</v>
      </c>
      <c r="E146" t="s">
        <v>665</v>
      </c>
      <c r="F146">
        <f>44-121-286-2211</f>
        <v>-2574</v>
      </c>
      <c r="G146" t="s">
        <v>50</v>
      </c>
      <c r="H146" t="s">
        <v>666</v>
      </c>
      <c r="J146" t="s">
        <v>667</v>
      </c>
      <c r="K146" t="s">
        <v>62</v>
      </c>
      <c r="L146">
        <v>3000</v>
      </c>
      <c r="M146">
        <v>12</v>
      </c>
      <c r="N146" t="s">
        <v>63</v>
      </c>
      <c r="O146">
        <v>20</v>
      </c>
      <c r="P146">
        <v>15</v>
      </c>
      <c r="Q146" t="s">
        <v>668</v>
      </c>
      <c r="AC146" t="s">
        <v>115</v>
      </c>
      <c r="AD146">
        <v>167.4</v>
      </c>
      <c r="AE146">
        <v>8.3699999999999992</v>
      </c>
      <c r="AF146">
        <v>159.03</v>
      </c>
      <c r="AJ146" t="s">
        <v>47</v>
      </c>
      <c r="AK146" t="s">
        <v>47</v>
      </c>
    </row>
    <row r="147" spans="1:37" x14ac:dyDescent="0.25">
      <c r="A147">
        <f t="shared" si="4"/>
        <v>146</v>
      </c>
      <c r="B147" t="str">
        <f t="shared" si="5"/>
        <v>DM-000146</v>
      </c>
      <c r="C147" t="s">
        <v>669</v>
      </c>
      <c r="D147" t="s">
        <v>670</v>
      </c>
      <c r="F147">
        <v>7448079198</v>
      </c>
      <c r="G147" t="s">
        <v>50</v>
      </c>
      <c r="H147" t="s">
        <v>528</v>
      </c>
      <c r="J147" t="s">
        <v>671</v>
      </c>
      <c r="K147" t="s">
        <v>77</v>
      </c>
      <c r="L147">
        <v>2000</v>
      </c>
      <c r="M147">
        <v>8</v>
      </c>
      <c r="N147" t="s">
        <v>63</v>
      </c>
      <c r="O147">
        <v>0</v>
      </c>
      <c r="P147">
        <v>15</v>
      </c>
      <c r="Q147" t="s">
        <v>672</v>
      </c>
      <c r="AC147" t="s">
        <v>673</v>
      </c>
      <c r="AD147">
        <v>111.6</v>
      </c>
      <c r="AE147">
        <v>5.58</v>
      </c>
      <c r="AF147">
        <v>106.02</v>
      </c>
      <c r="AJ147" t="s">
        <v>47</v>
      </c>
      <c r="AK147" t="s">
        <v>47</v>
      </c>
    </row>
    <row r="148" spans="1:37" x14ac:dyDescent="0.25">
      <c r="A148">
        <f t="shared" si="4"/>
        <v>147</v>
      </c>
      <c r="B148" t="str">
        <f t="shared" si="5"/>
        <v>DM-000147</v>
      </c>
      <c r="C148" t="s">
        <v>301</v>
      </c>
      <c r="D148" t="s">
        <v>302</v>
      </c>
      <c r="E148" t="s">
        <v>302</v>
      </c>
      <c r="F148">
        <v>97455036029</v>
      </c>
      <c r="G148" t="s">
        <v>59</v>
      </c>
      <c r="H148" t="s">
        <v>214</v>
      </c>
      <c r="J148" t="s">
        <v>674</v>
      </c>
      <c r="K148" t="s">
        <v>209</v>
      </c>
      <c r="L148">
        <v>2250</v>
      </c>
      <c r="M148">
        <v>9</v>
      </c>
      <c r="N148" t="s">
        <v>54</v>
      </c>
      <c r="O148">
        <v>20</v>
      </c>
      <c r="P148">
        <v>4</v>
      </c>
      <c r="Q148" s="2" t="s">
        <v>675</v>
      </c>
      <c r="AC148" t="s">
        <v>115</v>
      </c>
      <c r="AD148">
        <v>179.55</v>
      </c>
      <c r="AE148">
        <v>8.98</v>
      </c>
      <c r="AF148">
        <v>170.57</v>
      </c>
      <c r="AJ148" t="s">
        <v>47</v>
      </c>
      <c r="AK148" t="s">
        <v>47</v>
      </c>
    </row>
    <row r="149" spans="1:37" x14ac:dyDescent="0.25">
      <c r="A149">
        <f t="shared" si="4"/>
        <v>148</v>
      </c>
      <c r="B149" t="str">
        <f t="shared" si="5"/>
        <v>DM-000148</v>
      </c>
      <c r="C149" t="s">
        <v>676</v>
      </c>
      <c r="D149" t="s">
        <v>677</v>
      </c>
      <c r="E149" t="s">
        <v>677</v>
      </c>
      <c r="F149">
        <v>447391123913</v>
      </c>
      <c r="G149" t="s">
        <v>39</v>
      </c>
      <c r="H149" t="s">
        <v>678</v>
      </c>
      <c r="J149" t="s">
        <v>679</v>
      </c>
      <c r="K149" t="s">
        <v>173</v>
      </c>
      <c r="L149">
        <v>1000</v>
      </c>
      <c r="M149">
        <v>4</v>
      </c>
      <c r="N149" t="s">
        <v>63</v>
      </c>
      <c r="O149">
        <v>10</v>
      </c>
      <c r="P149">
        <v>1</v>
      </c>
      <c r="Q149" s="2" t="s">
        <v>680</v>
      </c>
      <c r="AC149" t="s">
        <v>115</v>
      </c>
      <c r="AD149">
        <v>115.8</v>
      </c>
      <c r="AE149">
        <v>5.79</v>
      </c>
      <c r="AF149">
        <v>110.01</v>
      </c>
      <c r="AJ149" t="s">
        <v>47</v>
      </c>
      <c r="AK149" t="s">
        <v>47</v>
      </c>
    </row>
    <row r="150" spans="1:37" x14ac:dyDescent="0.25">
      <c r="A150">
        <f t="shared" si="4"/>
        <v>149</v>
      </c>
      <c r="B150" t="str">
        <f t="shared" si="5"/>
        <v>DM-000149</v>
      </c>
      <c r="C150" t="s">
        <v>600</v>
      </c>
      <c r="D150" t="s">
        <v>601</v>
      </c>
      <c r="E150" t="s">
        <v>601</v>
      </c>
      <c r="F150">
        <v>7737107719</v>
      </c>
      <c r="G150" t="s">
        <v>50</v>
      </c>
      <c r="H150" t="s">
        <v>348</v>
      </c>
      <c r="J150" t="s">
        <v>681</v>
      </c>
      <c r="K150" t="s">
        <v>200</v>
      </c>
      <c r="L150">
        <v>1500</v>
      </c>
      <c r="M150">
        <v>6</v>
      </c>
      <c r="N150" t="s">
        <v>63</v>
      </c>
      <c r="O150">
        <v>20</v>
      </c>
      <c r="P150">
        <v>11</v>
      </c>
      <c r="Q150" s="2" t="s">
        <v>682</v>
      </c>
      <c r="AC150" t="s">
        <v>683</v>
      </c>
      <c r="AD150">
        <v>83.7</v>
      </c>
      <c r="AE150">
        <v>4.18</v>
      </c>
      <c r="AF150">
        <v>79.52</v>
      </c>
      <c r="AJ150" t="s">
        <v>47</v>
      </c>
      <c r="AK150" t="s">
        <v>47</v>
      </c>
    </row>
    <row r="151" spans="1:37" x14ac:dyDescent="0.25">
      <c r="A151">
        <f t="shared" si="4"/>
        <v>150</v>
      </c>
      <c r="B151" t="str">
        <f t="shared" si="5"/>
        <v>DM-000150</v>
      </c>
      <c r="C151" t="s">
        <v>684</v>
      </c>
      <c r="D151" t="s">
        <v>685</v>
      </c>
      <c r="E151" t="s">
        <v>685</v>
      </c>
      <c r="F151">
        <v>971507811278</v>
      </c>
      <c r="G151" t="s">
        <v>39</v>
      </c>
      <c r="H151" t="s">
        <v>317</v>
      </c>
      <c r="J151" t="s">
        <v>686</v>
      </c>
      <c r="K151" t="s">
        <v>67</v>
      </c>
      <c r="L151">
        <v>250</v>
      </c>
      <c r="M151">
        <v>1</v>
      </c>
      <c r="N151" t="s">
        <v>54</v>
      </c>
      <c r="O151">
        <v>1</v>
      </c>
      <c r="P151">
        <v>2</v>
      </c>
      <c r="Q151" s="2" t="s">
        <v>687</v>
      </c>
      <c r="AC151" t="s">
        <v>688</v>
      </c>
      <c r="AD151">
        <v>25.95</v>
      </c>
      <c r="AE151">
        <v>1.3</v>
      </c>
      <c r="AF151">
        <v>24.65</v>
      </c>
      <c r="AJ151" t="s">
        <v>47</v>
      </c>
      <c r="AK151" t="s">
        <v>47</v>
      </c>
    </row>
    <row r="152" spans="1:37" x14ac:dyDescent="0.25">
      <c r="A152">
        <f t="shared" si="4"/>
        <v>151</v>
      </c>
      <c r="B152" t="str">
        <f t="shared" si="5"/>
        <v>DM-000151</v>
      </c>
      <c r="C152" t="s">
        <v>689</v>
      </c>
      <c r="D152" t="s">
        <v>690</v>
      </c>
      <c r="E152" t="s">
        <v>691</v>
      </c>
      <c r="F152">
        <v>49536745</v>
      </c>
      <c r="G152" t="s">
        <v>50</v>
      </c>
      <c r="H152" t="s">
        <v>60</v>
      </c>
      <c r="J152" t="s">
        <v>692</v>
      </c>
      <c r="K152" t="s">
        <v>164</v>
      </c>
      <c r="L152">
        <v>1000</v>
      </c>
      <c r="M152">
        <v>4</v>
      </c>
      <c r="N152" t="s">
        <v>54</v>
      </c>
      <c r="O152">
        <v>10</v>
      </c>
      <c r="P152">
        <v>15</v>
      </c>
      <c r="Q152" s="2" t="s">
        <v>693</v>
      </c>
      <c r="AC152" t="s">
        <v>694</v>
      </c>
      <c r="AD152">
        <v>55.8</v>
      </c>
      <c r="AE152">
        <v>2.79</v>
      </c>
      <c r="AF152">
        <v>53.01</v>
      </c>
      <c r="AJ152" t="s">
        <v>47</v>
      </c>
      <c r="AK152" t="s">
        <v>47</v>
      </c>
    </row>
    <row r="153" spans="1:37" x14ac:dyDescent="0.25">
      <c r="A153">
        <f t="shared" si="4"/>
        <v>152</v>
      </c>
      <c r="B153" t="str">
        <f t="shared" si="5"/>
        <v>DM-000152</v>
      </c>
      <c r="C153" t="s">
        <v>695</v>
      </c>
      <c r="D153" t="s">
        <v>696</v>
      </c>
      <c r="E153" t="s">
        <v>697</v>
      </c>
      <c r="F153">
        <v>7880334017</v>
      </c>
      <c r="G153" t="s">
        <v>39</v>
      </c>
      <c r="H153" t="s">
        <v>698</v>
      </c>
      <c r="J153" t="s">
        <v>699</v>
      </c>
      <c r="K153" t="s">
        <v>173</v>
      </c>
      <c r="L153">
        <v>3000</v>
      </c>
      <c r="M153">
        <v>12</v>
      </c>
      <c r="N153" t="s">
        <v>86</v>
      </c>
      <c r="O153">
        <v>1</v>
      </c>
      <c r="P153">
        <v>4</v>
      </c>
      <c r="Q153" s="2" t="s">
        <v>700</v>
      </c>
      <c r="AC153" t="s">
        <v>115</v>
      </c>
      <c r="AD153">
        <v>263.39999999999998</v>
      </c>
      <c r="AE153">
        <v>13.17</v>
      </c>
      <c r="AF153">
        <v>250.23</v>
      </c>
      <c r="AJ153" t="s">
        <v>47</v>
      </c>
      <c r="AK153" t="s">
        <v>47</v>
      </c>
    </row>
    <row r="154" spans="1:37" x14ac:dyDescent="0.25">
      <c r="A154">
        <f t="shared" si="4"/>
        <v>153</v>
      </c>
      <c r="B154" t="str">
        <f t="shared" si="5"/>
        <v>DM-000153</v>
      </c>
      <c r="C154" t="s">
        <v>701</v>
      </c>
      <c r="D154" t="s">
        <v>702</v>
      </c>
      <c r="E154" t="s">
        <v>703</v>
      </c>
      <c r="F154">
        <v>7307232328</v>
      </c>
      <c r="G154" t="s">
        <v>50</v>
      </c>
      <c r="H154" t="s">
        <v>445</v>
      </c>
      <c r="J154" t="s">
        <v>704</v>
      </c>
      <c r="K154" t="s">
        <v>209</v>
      </c>
      <c r="L154">
        <v>3750</v>
      </c>
      <c r="M154">
        <v>15</v>
      </c>
      <c r="N154" t="s">
        <v>54</v>
      </c>
      <c r="O154">
        <v>70</v>
      </c>
      <c r="P154">
        <v>11</v>
      </c>
      <c r="Q154" s="2" t="s">
        <v>705</v>
      </c>
      <c r="AC154" t="s">
        <v>706</v>
      </c>
      <c r="AD154">
        <v>209.25</v>
      </c>
      <c r="AE154">
        <v>10.46</v>
      </c>
      <c r="AF154">
        <v>198.79</v>
      </c>
      <c r="AJ154" t="s">
        <v>47</v>
      </c>
      <c r="AK154" t="s">
        <v>47</v>
      </c>
    </row>
    <row r="155" spans="1:37" x14ac:dyDescent="0.25">
      <c r="A155">
        <f t="shared" si="4"/>
        <v>154</v>
      </c>
      <c r="B155" t="str">
        <f t="shared" si="5"/>
        <v>DM-000154</v>
      </c>
      <c r="C155" t="s">
        <v>707</v>
      </c>
      <c r="D155" t="s">
        <v>708</v>
      </c>
      <c r="E155" t="s">
        <v>708</v>
      </c>
      <c r="F155">
        <v>7754282014</v>
      </c>
      <c r="G155" t="s">
        <v>59</v>
      </c>
      <c r="H155" t="s">
        <v>60</v>
      </c>
      <c r="J155" t="s">
        <v>709</v>
      </c>
      <c r="K155" t="s">
        <v>209</v>
      </c>
      <c r="L155">
        <v>250</v>
      </c>
      <c r="M155">
        <v>1</v>
      </c>
      <c r="N155" t="s">
        <v>63</v>
      </c>
      <c r="O155">
        <v>20</v>
      </c>
      <c r="P155">
        <v>15</v>
      </c>
      <c r="Q155" t="s">
        <v>710</v>
      </c>
      <c r="AC155" t="s">
        <v>711</v>
      </c>
      <c r="AD155">
        <v>13.95</v>
      </c>
      <c r="AE155">
        <v>0.7</v>
      </c>
      <c r="AF155">
        <v>13.25</v>
      </c>
      <c r="AJ155" t="s">
        <v>47</v>
      </c>
      <c r="AK155" t="s">
        <v>47</v>
      </c>
    </row>
    <row r="156" spans="1:37" x14ac:dyDescent="0.25">
      <c r="A156">
        <f t="shared" si="4"/>
        <v>155</v>
      </c>
      <c r="B156" t="str">
        <f t="shared" si="5"/>
        <v>DM-000155</v>
      </c>
      <c r="C156" t="s">
        <v>707</v>
      </c>
      <c r="D156" t="s">
        <v>708</v>
      </c>
      <c r="E156" t="s">
        <v>708</v>
      </c>
      <c r="F156">
        <v>7754282014</v>
      </c>
      <c r="G156" t="s">
        <v>59</v>
      </c>
      <c r="H156" t="s">
        <v>102</v>
      </c>
      <c r="J156" t="s">
        <v>709</v>
      </c>
      <c r="K156" t="s">
        <v>209</v>
      </c>
      <c r="L156">
        <v>8000</v>
      </c>
      <c r="M156">
        <v>32</v>
      </c>
      <c r="N156" t="s">
        <v>63</v>
      </c>
      <c r="O156">
        <v>20</v>
      </c>
      <c r="P156">
        <v>15</v>
      </c>
      <c r="Q156" t="s">
        <v>712</v>
      </c>
      <c r="AC156" t="s">
        <v>713</v>
      </c>
      <c r="AD156">
        <v>446.4</v>
      </c>
      <c r="AE156">
        <v>44.64</v>
      </c>
      <c r="AF156">
        <v>401.76</v>
      </c>
      <c r="AJ156" t="s">
        <v>47</v>
      </c>
      <c r="AK156" t="s">
        <v>47</v>
      </c>
    </row>
    <row r="157" spans="1:37" x14ac:dyDescent="0.25">
      <c r="A157">
        <f t="shared" si="4"/>
        <v>156</v>
      </c>
      <c r="B157" t="str">
        <f t="shared" si="5"/>
        <v>DM-000156</v>
      </c>
      <c r="C157" t="s">
        <v>465</v>
      </c>
      <c r="D157" t="s">
        <v>66</v>
      </c>
      <c r="F157">
        <v>7706602827</v>
      </c>
      <c r="G157" t="s">
        <v>59</v>
      </c>
      <c r="H157" t="s">
        <v>67</v>
      </c>
      <c r="J157" t="s">
        <v>68</v>
      </c>
      <c r="K157" t="s">
        <v>209</v>
      </c>
      <c r="L157">
        <v>2000</v>
      </c>
      <c r="M157">
        <v>8</v>
      </c>
      <c r="N157" t="s">
        <v>54</v>
      </c>
      <c r="O157">
        <v>25</v>
      </c>
      <c r="P157">
        <v>15</v>
      </c>
      <c r="Q157" s="2" t="s">
        <v>714</v>
      </c>
      <c r="AC157" t="s">
        <v>715</v>
      </c>
      <c r="AD157">
        <v>111.6</v>
      </c>
      <c r="AE157">
        <v>5.58</v>
      </c>
      <c r="AF157">
        <v>106.02</v>
      </c>
      <c r="AJ157" t="s">
        <v>47</v>
      </c>
      <c r="AK157" t="s">
        <v>47</v>
      </c>
    </row>
    <row r="158" spans="1:37" x14ac:dyDescent="0.25">
      <c r="A158">
        <f t="shared" si="4"/>
        <v>157</v>
      </c>
      <c r="B158" t="str">
        <f t="shared" si="5"/>
        <v>DM-000157</v>
      </c>
      <c r="C158" t="s">
        <v>716</v>
      </c>
      <c r="D158" t="s">
        <v>717</v>
      </c>
      <c r="E158" t="s">
        <v>717</v>
      </c>
      <c r="F158">
        <v>7412785086</v>
      </c>
      <c r="G158" t="s">
        <v>59</v>
      </c>
      <c r="H158" t="s">
        <v>60</v>
      </c>
      <c r="J158" t="s">
        <v>718</v>
      </c>
      <c r="K158" t="s">
        <v>62</v>
      </c>
      <c r="L158">
        <v>250</v>
      </c>
      <c r="M158">
        <v>1</v>
      </c>
      <c r="N158" t="s">
        <v>54</v>
      </c>
      <c r="O158">
        <v>1</v>
      </c>
      <c r="P158">
        <v>1</v>
      </c>
      <c r="Q158" s="2" t="s">
        <v>719</v>
      </c>
      <c r="AC158" t="s">
        <v>720</v>
      </c>
      <c r="AD158">
        <v>26.95</v>
      </c>
      <c r="AE158">
        <v>1.35</v>
      </c>
      <c r="AF158">
        <v>25.6</v>
      </c>
      <c r="AJ158" t="s">
        <v>47</v>
      </c>
      <c r="AK158" t="s">
        <v>47</v>
      </c>
    </row>
    <row r="159" spans="1:37" x14ac:dyDescent="0.25">
      <c r="A159">
        <f t="shared" si="4"/>
        <v>158</v>
      </c>
      <c r="B159" t="str">
        <f t="shared" si="5"/>
        <v>DM-000158</v>
      </c>
      <c r="C159" t="s">
        <v>716</v>
      </c>
      <c r="D159" t="s">
        <v>717</v>
      </c>
      <c r="E159" t="s">
        <v>717</v>
      </c>
      <c r="F159">
        <v>7412785086</v>
      </c>
      <c r="G159" t="s">
        <v>59</v>
      </c>
      <c r="H159" t="s">
        <v>60</v>
      </c>
      <c r="J159" t="s">
        <v>718</v>
      </c>
      <c r="K159" t="s">
        <v>62</v>
      </c>
      <c r="L159">
        <v>250</v>
      </c>
      <c r="M159">
        <v>1</v>
      </c>
      <c r="N159" t="s">
        <v>54</v>
      </c>
      <c r="O159">
        <v>1</v>
      </c>
      <c r="P159">
        <v>1</v>
      </c>
      <c r="Q159" s="2" t="s">
        <v>719</v>
      </c>
      <c r="AC159" t="s">
        <v>115</v>
      </c>
      <c r="AD159">
        <v>22.95</v>
      </c>
      <c r="AE159">
        <v>1.1499999999999999</v>
      </c>
      <c r="AF159">
        <v>21.8</v>
      </c>
      <c r="AJ159" t="s">
        <v>47</v>
      </c>
      <c r="AK159" t="s">
        <v>47</v>
      </c>
    </row>
    <row r="160" spans="1:37" x14ac:dyDescent="0.25">
      <c r="A160">
        <f t="shared" si="4"/>
        <v>159</v>
      </c>
      <c r="B160" t="str">
        <f t="shared" si="5"/>
        <v>DM-000159</v>
      </c>
      <c r="C160" t="s">
        <v>716</v>
      </c>
      <c r="D160" t="s">
        <v>717</v>
      </c>
      <c r="E160" t="s">
        <v>717</v>
      </c>
      <c r="F160">
        <v>7412785086</v>
      </c>
      <c r="G160" t="s">
        <v>59</v>
      </c>
      <c r="H160" t="s">
        <v>60</v>
      </c>
      <c r="J160" t="s">
        <v>718</v>
      </c>
      <c r="K160" t="s">
        <v>62</v>
      </c>
      <c r="L160">
        <v>250</v>
      </c>
      <c r="M160">
        <v>1</v>
      </c>
      <c r="N160" t="s">
        <v>54</v>
      </c>
      <c r="O160">
        <v>1</v>
      </c>
      <c r="P160">
        <v>1</v>
      </c>
      <c r="Q160" s="2" t="s">
        <v>719</v>
      </c>
      <c r="AC160" t="s">
        <v>115</v>
      </c>
      <c r="AD160">
        <v>22.95</v>
      </c>
      <c r="AE160">
        <v>1.1499999999999999</v>
      </c>
      <c r="AF160">
        <v>21.8</v>
      </c>
      <c r="AJ160" t="s">
        <v>47</v>
      </c>
      <c r="AK160" t="s">
        <v>47</v>
      </c>
    </row>
    <row r="161" spans="1:37" x14ac:dyDescent="0.25">
      <c r="A161">
        <f t="shared" si="4"/>
        <v>160</v>
      </c>
      <c r="B161" t="str">
        <f t="shared" si="5"/>
        <v>DM-000160</v>
      </c>
      <c r="C161" t="s">
        <v>721</v>
      </c>
      <c r="D161" t="s">
        <v>722</v>
      </c>
      <c r="E161" t="s">
        <v>722</v>
      </c>
      <c r="F161">
        <v>4407946637175</v>
      </c>
      <c r="G161" t="s">
        <v>39</v>
      </c>
      <c r="H161" t="s">
        <v>698</v>
      </c>
      <c r="J161" t="s">
        <v>723</v>
      </c>
      <c r="K161" t="s">
        <v>209</v>
      </c>
      <c r="L161">
        <v>2500</v>
      </c>
      <c r="M161">
        <v>10</v>
      </c>
      <c r="N161" t="s">
        <v>86</v>
      </c>
      <c r="O161">
        <v>30</v>
      </c>
      <c r="P161">
        <v>15</v>
      </c>
      <c r="Q161" t="s">
        <v>724</v>
      </c>
      <c r="AC161" t="s">
        <v>115</v>
      </c>
      <c r="AD161">
        <v>159.5</v>
      </c>
      <c r="AE161">
        <v>7.98</v>
      </c>
      <c r="AF161">
        <v>151.52000000000001</v>
      </c>
      <c r="AJ161" t="s">
        <v>47</v>
      </c>
      <c r="AK161" t="s">
        <v>47</v>
      </c>
    </row>
    <row r="162" spans="1:37" x14ac:dyDescent="0.25">
      <c r="A162">
        <f t="shared" si="4"/>
        <v>161</v>
      </c>
      <c r="B162" t="str">
        <f t="shared" si="5"/>
        <v>DM-000161</v>
      </c>
      <c r="C162" t="s">
        <v>721</v>
      </c>
      <c r="D162" t="s">
        <v>722</v>
      </c>
      <c r="E162" t="s">
        <v>722</v>
      </c>
      <c r="F162">
        <v>4407946637175</v>
      </c>
      <c r="G162" t="s">
        <v>39</v>
      </c>
      <c r="H162" t="s">
        <v>698</v>
      </c>
      <c r="J162" t="s">
        <v>723</v>
      </c>
      <c r="K162" t="s">
        <v>209</v>
      </c>
      <c r="L162">
        <v>2500</v>
      </c>
      <c r="M162">
        <v>10</v>
      </c>
      <c r="N162" t="s">
        <v>86</v>
      </c>
      <c r="O162">
        <v>30</v>
      </c>
      <c r="P162">
        <v>15</v>
      </c>
      <c r="Q162" t="s">
        <v>724</v>
      </c>
      <c r="AC162" t="s">
        <v>115</v>
      </c>
      <c r="AD162">
        <v>159.5</v>
      </c>
      <c r="AE162">
        <v>7.98</v>
      </c>
      <c r="AF162">
        <v>151.52000000000001</v>
      </c>
      <c r="AJ162" t="s">
        <v>47</v>
      </c>
      <c r="AK162" t="s">
        <v>47</v>
      </c>
    </row>
    <row r="163" spans="1:37" x14ac:dyDescent="0.25">
      <c r="A163">
        <f t="shared" si="4"/>
        <v>162</v>
      </c>
      <c r="B163" t="str">
        <f t="shared" si="5"/>
        <v>DM-000162</v>
      </c>
      <c r="C163" t="s">
        <v>721</v>
      </c>
      <c r="D163" t="s">
        <v>722</v>
      </c>
      <c r="E163" t="s">
        <v>722</v>
      </c>
      <c r="F163">
        <v>4407946637175</v>
      </c>
      <c r="G163" t="s">
        <v>59</v>
      </c>
      <c r="H163" t="s">
        <v>698</v>
      </c>
      <c r="J163" t="s">
        <v>723</v>
      </c>
      <c r="K163" t="s">
        <v>209</v>
      </c>
      <c r="L163">
        <v>250</v>
      </c>
      <c r="M163">
        <v>10</v>
      </c>
      <c r="N163" t="s">
        <v>86</v>
      </c>
      <c r="O163">
        <v>30</v>
      </c>
      <c r="P163">
        <v>11</v>
      </c>
      <c r="Q163" t="s">
        <v>724</v>
      </c>
      <c r="AC163" t="s">
        <v>115</v>
      </c>
      <c r="AD163">
        <v>159.5</v>
      </c>
      <c r="AE163">
        <v>7.98</v>
      </c>
      <c r="AF163">
        <v>151.52000000000001</v>
      </c>
      <c r="AJ163" t="s">
        <v>47</v>
      </c>
      <c r="AK163" t="s">
        <v>47</v>
      </c>
    </row>
    <row r="164" spans="1:37" x14ac:dyDescent="0.25">
      <c r="A164">
        <f t="shared" si="4"/>
        <v>163</v>
      </c>
      <c r="B164" t="str">
        <f t="shared" si="5"/>
        <v>DM-000163</v>
      </c>
      <c r="C164" t="s">
        <v>725</v>
      </c>
      <c r="D164" t="s">
        <v>722</v>
      </c>
      <c r="E164" t="s">
        <v>722</v>
      </c>
      <c r="F164">
        <v>4407946637175</v>
      </c>
      <c r="G164" t="s">
        <v>59</v>
      </c>
      <c r="H164" t="s">
        <v>698</v>
      </c>
      <c r="J164" t="s">
        <v>726</v>
      </c>
      <c r="K164" t="s">
        <v>209</v>
      </c>
      <c r="L164">
        <v>2500</v>
      </c>
      <c r="M164">
        <v>10</v>
      </c>
      <c r="N164" t="s">
        <v>86</v>
      </c>
      <c r="O164">
        <v>30</v>
      </c>
      <c r="P164">
        <v>11</v>
      </c>
      <c r="Q164" t="s">
        <v>727</v>
      </c>
      <c r="AC164" t="s">
        <v>115</v>
      </c>
      <c r="AD164">
        <v>159.5</v>
      </c>
      <c r="AE164">
        <v>7.98</v>
      </c>
      <c r="AF164">
        <v>151.52000000000001</v>
      </c>
      <c r="AJ164" t="s">
        <v>47</v>
      </c>
      <c r="AK164" t="s">
        <v>47</v>
      </c>
    </row>
    <row r="165" spans="1:37" x14ac:dyDescent="0.25">
      <c r="A165">
        <f t="shared" si="4"/>
        <v>164</v>
      </c>
      <c r="B165" t="str">
        <f t="shared" si="5"/>
        <v>DM-000164</v>
      </c>
      <c r="C165" t="s">
        <v>725</v>
      </c>
      <c r="D165" t="s">
        <v>722</v>
      </c>
      <c r="E165" t="s">
        <v>722</v>
      </c>
      <c r="F165">
        <v>447946637175</v>
      </c>
      <c r="G165" t="s">
        <v>59</v>
      </c>
      <c r="H165" t="s">
        <v>698</v>
      </c>
      <c r="J165" t="s">
        <v>726</v>
      </c>
      <c r="K165" t="s">
        <v>209</v>
      </c>
      <c r="L165">
        <v>2500</v>
      </c>
      <c r="M165">
        <v>10</v>
      </c>
      <c r="N165" t="s">
        <v>86</v>
      </c>
      <c r="O165">
        <v>1</v>
      </c>
      <c r="P165">
        <v>11</v>
      </c>
      <c r="Q165" t="s">
        <v>727</v>
      </c>
      <c r="AC165" t="s">
        <v>115</v>
      </c>
      <c r="AD165">
        <v>159.5</v>
      </c>
      <c r="AE165">
        <v>7.98</v>
      </c>
      <c r="AF165">
        <v>151.52000000000001</v>
      </c>
      <c r="AJ165" t="s">
        <v>47</v>
      </c>
      <c r="AK165" t="s">
        <v>47</v>
      </c>
    </row>
    <row r="166" spans="1:37" x14ac:dyDescent="0.25">
      <c r="A166">
        <f t="shared" si="4"/>
        <v>165</v>
      </c>
      <c r="B166" t="str">
        <f t="shared" si="5"/>
        <v>DM-000165</v>
      </c>
      <c r="C166" t="s">
        <v>728</v>
      </c>
      <c r="D166" t="s">
        <v>729</v>
      </c>
      <c r="E166" t="s">
        <v>729</v>
      </c>
      <c r="F166">
        <v>0</v>
      </c>
      <c r="G166" t="s">
        <v>59</v>
      </c>
      <c r="H166" t="s">
        <v>60</v>
      </c>
      <c r="J166" t="s">
        <v>730</v>
      </c>
      <c r="K166" t="s">
        <v>200</v>
      </c>
      <c r="L166">
        <v>2500</v>
      </c>
      <c r="M166">
        <v>10</v>
      </c>
      <c r="N166" t="s">
        <v>54</v>
      </c>
      <c r="O166">
        <v>18</v>
      </c>
      <c r="P166">
        <v>2</v>
      </c>
      <c r="Q166" s="2" t="s">
        <v>731</v>
      </c>
      <c r="AC166" t="s">
        <v>732</v>
      </c>
      <c r="AD166">
        <v>239.5</v>
      </c>
      <c r="AE166">
        <v>11.98</v>
      </c>
      <c r="AF166">
        <v>227.52</v>
      </c>
      <c r="AJ166" t="s">
        <v>47</v>
      </c>
      <c r="AK166" t="s">
        <v>47</v>
      </c>
    </row>
    <row r="167" spans="1:37" x14ac:dyDescent="0.25">
      <c r="A167">
        <f t="shared" si="4"/>
        <v>166</v>
      </c>
      <c r="B167" t="str">
        <f t="shared" si="5"/>
        <v>DM-000166</v>
      </c>
      <c r="C167" t="s">
        <v>733</v>
      </c>
      <c r="D167" t="s">
        <v>734</v>
      </c>
      <c r="E167" t="s">
        <v>734</v>
      </c>
      <c r="F167">
        <v>7776702709</v>
      </c>
      <c r="G167" t="s">
        <v>59</v>
      </c>
      <c r="H167" t="s">
        <v>67</v>
      </c>
      <c r="J167" t="s">
        <v>735</v>
      </c>
      <c r="K167" t="s">
        <v>209</v>
      </c>
      <c r="L167">
        <v>12000</v>
      </c>
      <c r="M167">
        <v>48</v>
      </c>
      <c r="N167" t="s">
        <v>54</v>
      </c>
      <c r="O167">
        <v>30</v>
      </c>
      <c r="P167">
        <v>15</v>
      </c>
      <c r="Q167" t="s">
        <v>736</v>
      </c>
      <c r="AC167" t="s">
        <v>115</v>
      </c>
      <c r="AD167">
        <v>669.6</v>
      </c>
      <c r="AE167">
        <v>100.44</v>
      </c>
      <c r="AF167">
        <v>569.16</v>
      </c>
      <c r="AJ167" t="s">
        <v>47</v>
      </c>
      <c r="AK167" t="s">
        <v>47</v>
      </c>
    </row>
    <row r="168" spans="1:37" x14ac:dyDescent="0.25">
      <c r="A168">
        <f t="shared" si="4"/>
        <v>167</v>
      </c>
      <c r="B168" t="str">
        <f t="shared" si="5"/>
        <v>DM-000167</v>
      </c>
      <c r="C168" t="s">
        <v>301</v>
      </c>
      <c r="D168" t="s">
        <v>302</v>
      </c>
      <c r="E168" t="s">
        <v>302</v>
      </c>
      <c r="F168">
        <v>97455036029</v>
      </c>
      <c r="G168" t="s">
        <v>59</v>
      </c>
      <c r="H168" t="s">
        <v>102</v>
      </c>
      <c r="J168" t="s">
        <v>737</v>
      </c>
      <c r="K168" t="s">
        <v>738</v>
      </c>
      <c r="L168">
        <v>5000</v>
      </c>
      <c r="M168">
        <v>20</v>
      </c>
      <c r="N168" t="s">
        <v>63</v>
      </c>
      <c r="O168">
        <v>20</v>
      </c>
      <c r="P168">
        <v>15</v>
      </c>
      <c r="Q168" s="2" t="s">
        <v>739</v>
      </c>
      <c r="AC168" t="s">
        <v>115</v>
      </c>
      <c r="AD168">
        <v>279</v>
      </c>
      <c r="AE168">
        <v>13.95</v>
      </c>
      <c r="AF168">
        <v>265.05</v>
      </c>
      <c r="AJ168" t="s">
        <v>47</v>
      </c>
      <c r="AK168" t="s">
        <v>47</v>
      </c>
    </row>
    <row r="169" spans="1:37" x14ac:dyDescent="0.25">
      <c r="A169">
        <f t="shared" si="4"/>
        <v>168</v>
      </c>
      <c r="B169" t="str">
        <f t="shared" si="5"/>
        <v>DM-000168</v>
      </c>
      <c r="C169" t="s">
        <v>740</v>
      </c>
      <c r="D169" t="s">
        <v>741</v>
      </c>
      <c r="E169" t="s">
        <v>742</v>
      </c>
      <c r="F169">
        <v>8613072321317</v>
      </c>
      <c r="G169" t="s">
        <v>39</v>
      </c>
      <c r="H169" t="s">
        <v>743</v>
      </c>
      <c r="J169" t="s">
        <v>744</v>
      </c>
      <c r="K169" t="s">
        <v>518</v>
      </c>
      <c r="L169">
        <v>5750</v>
      </c>
      <c r="M169">
        <v>23</v>
      </c>
      <c r="N169" t="s">
        <v>63</v>
      </c>
      <c r="O169">
        <v>32</v>
      </c>
      <c r="P169">
        <v>11</v>
      </c>
      <c r="Q169" s="2" t="s">
        <v>745</v>
      </c>
      <c r="AC169" t="s">
        <v>746</v>
      </c>
      <c r="AD169">
        <v>412.85</v>
      </c>
      <c r="AE169">
        <v>41.28</v>
      </c>
      <c r="AF169">
        <v>371.57</v>
      </c>
      <c r="AJ169" t="s">
        <v>47</v>
      </c>
      <c r="AK169" t="s">
        <v>47</v>
      </c>
    </row>
    <row r="170" spans="1:37" x14ac:dyDescent="0.25">
      <c r="A170">
        <f t="shared" si="4"/>
        <v>169</v>
      </c>
      <c r="B170" t="str">
        <f t="shared" si="5"/>
        <v>DM-000169</v>
      </c>
      <c r="C170" t="s">
        <v>747</v>
      </c>
      <c r="D170" t="s">
        <v>246</v>
      </c>
      <c r="E170" t="s">
        <v>246</v>
      </c>
      <c r="F170">
        <v>7578222446</v>
      </c>
      <c r="G170" t="s">
        <v>59</v>
      </c>
      <c r="H170" t="s">
        <v>748</v>
      </c>
      <c r="J170" t="s">
        <v>749</v>
      </c>
      <c r="K170" t="s">
        <v>77</v>
      </c>
      <c r="L170">
        <v>2500</v>
      </c>
      <c r="M170">
        <v>10</v>
      </c>
      <c r="N170" t="s">
        <v>54</v>
      </c>
      <c r="O170">
        <v>20</v>
      </c>
      <c r="P170">
        <v>15</v>
      </c>
      <c r="Q170" s="2" t="s">
        <v>750</v>
      </c>
      <c r="AC170" t="s">
        <v>751</v>
      </c>
      <c r="AD170">
        <v>139.5</v>
      </c>
      <c r="AE170">
        <v>6.98</v>
      </c>
      <c r="AF170">
        <v>132.52000000000001</v>
      </c>
      <c r="AJ170" t="s">
        <v>47</v>
      </c>
      <c r="AK170" t="s">
        <v>47</v>
      </c>
    </row>
    <row r="171" spans="1:37" x14ac:dyDescent="0.25">
      <c r="A171">
        <f t="shared" si="4"/>
        <v>170</v>
      </c>
      <c r="B171" t="str">
        <f t="shared" si="5"/>
        <v>DM-000170</v>
      </c>
      <c r="C171" t="s">
        <v>747</v>
      </c>
      <c r="D171" t="s">
        <v>246</v>
      </c>
      <c r="E171" t="s">
        <v>246</v>
      </c>
      <c r="F171">
        <v>7578222446</v>
      </c>
      <c r="G171" t="s">
        <v>59</v>
      </c>
      <c r="H171" t="s">
        <v>748</v>
      </c>
      <c r="J171" t="s">
        <v>749</v>
      </c>
      <c r="K171" t="s">
        <v>77</v>
      </c>
      <c r="L171">
        <v>250</v>
      </c>
      <c r="M171">
        <v>10</v>
      </c>
      <c r="N171" t="s">
        <v>54</v>
      </c>
      <c r="O171">
        <v>20</v>
      </c>
      <c r="P171">
        <v>15</v>
      </c>
      <c r="Q171" s="2" t="s">
        <v>750</v>
      </c>
      <c r="AC171" t="s">
        <v>115</v>
      </c>
      <c r="AD171">
        <v>22.95</v>
      </c>
      <c r="AE171">
        <v>1.1499999999999999</v>
      </c>
      <c r="AF171">
        <v>21.8</v>
      </c>
      <c r="AJ171" t="s">
        <v>47</v>
      </c>
      <c r="AK171" t="s">
        <v>47</v>
      </c>
    </row>
    <row r="172" spans="1:37" x14ac:dyDescent="0.25">
      <c r="A172">
        <f t="shared" si="4"/>
        <v>171</v>
      </c>
      <c r="B172" t="str">
        <f t="shared" si="5"/>
        <v>DM-000171</v>
      </c>
      <c r="C172" t="s">
        <v>689</v>
      </c>
      <c r="D172" t="s">
        <v>752</v>
      </c>
      <c r="E172" t="s">
        <v>752</v>
      </c>
      <c r="F172">
        <v>849567383</v>
      </c>
      <c r="G172" t="s">
        <v>50</v>
      </c>
      <c r="H172" t="s">
        <v>60</v>
      </c>
      <c r="J172" t="s">
        <v>753</v>
      </c>
      <c r="K172" t="s">
        <v>164</v>
      </c>
      <c r="L172">
        <v>1000</v>
      </c>
      <c r="M172">
        <v>4</v>
      </c>
      <c r="N172" t="s">
        <v>54</v>
      </c>
      <c r="O172">
        <v>10</v>
      </c>
      <c r="P172">
        <v>15</v>
      </c>
      <c r="Q172" s="2" t="s">
        <v>754</v>
      </c>
      <c r="AC172" t="s">
        <v>755</v>
      </c>
      <c r="AD172">
        <v>55.8</v>
      </c>
      <c r="AE172">
        <v>2.79</v>
      </c>
      <c r="AF172">
        <v>53.01</v>
      </c>
      <c r="AJ172" t="s">
        <v>47</v>
      </c>
      <c r="AK172" t="s">
        <v>47</v>
      </c>
    </row>
    <row r="173" spans="1:37" x14ac:dyDescent="0.25">
      <c r="A173">
        <f t="shared" si="4"/>
        <v>172</v>
      </c>
      <c r="B173" t="str">
        <f t="shared" si="5"/>
        <v>DM-000172</v>
      </c>
      <c r="C173" t="s">
        <v>301</v>
      </c>
      <c r="D173" t="s">
        <v>302</v>
      </c>
      <c r="E173" t="s">
        <v>302</v>
      </c>
      <c r="F173">
        <v>97455036029</v>
      </c>
      <c r="G173" t="s">
        <v>59</v>
      </c>
      <c r="H173" t="s">
        <v>102</v>
      </c>
      <c r="J173" t="s">
        <v>756</v>
      </c>
      <c r="K173" t="s">
        <v>77</v>
      </c>
      <c r="L173">
        <v>1750</v>
      </c>
      <c r="M173">
        <v>7</v>
      </c>
      <c r="N173" t="s">
        <v>54</v>
      </c>
      <c r="O173">
        <v>18</v>
      </c>
      <c r="P173">
        <v>11</v>
      </c>
      <c r="Q173" s="2" t="s">
        <v>757</v>
      </c>
      <c r="AC173" t="s">
        <v>758</v>
      </c>
      <c r="AD173">
        <v>111.65</v>
      </c>
      <c r="AE173">
        <v>5.58</v>
      </c>
      <c r="AF173">
        <v>106.07</v>
      </c>
      <c r="AJ173" t="s">
        <v>47</v>
      </c>
      <c r="AK173" t="s">
        <v>47</v>
      </c>
    </row>
    <row r="174" spans="1:37" x14ac:dyDescent="0.25">
      <c r="A174">
        <f t="shared" si="4"/>
        <v>173</v>
      </c>
      <c r="B174" t="str">
        <f t="shared" si="5"/>
        <v>DM-000173</v>
      </c>
      <c r="C174" t="s">
        <v>759</v>
      </c>
      <c r="D174" t="s">
        <v>760</v>
      </c>
      <c r="E174" t="s">
        <v>760</v>
      </c>
      <c r="F174">
        <v>7824032381</v>
      </c>
      <c r="G174" t="s">
        <v>59</v>
      </c>
      <c r="H174" t="s">
        <v>67</v>
      </c>
      <c r="J174" t="s">
        <v>761</v>
      </c>
      <c r="K174" t="s">
        <v>762</v>
      </c>
      <c r="L174">
        <v>500</v>
      </c>
      <c r="M174">
        <v>2</v>
      </c>
      <c r="N174" t="s">
        <v>54</v>
      </c>
      <c r="O174">
        <v>6</v>
      </c>
      <c r="P174">
        <v>4</v>
      </c>
      <c r="Q174" t="s">
        <v>763</v>
      </c>
      <c r="AC174" t="s">
        <v>115</v>
      </c>
      <c r="AD174">
        <v>39.9</v>
      </c>
      <c r="AE174">
        <v>2</v>
      </c>
      <c r="AF174">
        <v>37.9</v>
      </c>
      <c r="AJ174" t="s">
        <v>47</v>
      </c>
      <c r="AK174" t="s">
        <v>47</v>
      </c>
    </row>
    <row r="175" spans="1:37" x14ac:dyDescent="0.25">
      <c r="A175">
        <f t="shared" si="4"/>
        <v>174</v>
      </c>
      <c r="B175" t="str">
        <f t="shared" si="5"/>
        <v>DM-000174</v>
      </c>
      <c r="C175" t="s">
        <v>764</v>
      </c>
      <c r="D175" t="s">
        <v>765</v>
      </c>
      <c r="E175" t="s">
        <v>765</v>
      </c>
      <c r="F175">
        <v>7739796368</v>
      </c>
      <c r="G175" t="s">
        <v>50</v>
      </c>
      <c r="H175" t="s">
        <v>214</v>
      </c>
      <c r="J175" t="s">
        <v>766</v>
      </c>
      <c r="K175" t="s">
        <v>69</v>
      </c>
      <c r="L175">
        <v>2500</v>
      </c>
      <c r="M175">
        <v>10</v>
      </c>
      <c r="N175" t="s">
        <v>63</v>
      </c>
      <c r="O175">
        <v>50</v>
      </c>
      <c r="P175">
        <v>1</v>
      </c>
      <c r="Q175" t="s">
        <v>767</v>
      </c>
      <c r="AC175" t="s">
        <v>768</v>
      </c>
      <c r="AD175">
        <v>229.5</v>
      </c>
      <c r="AE175">
        <v>11.48</v>
      </c>
      <c r="AF175">
        <v>218.02</v>
      </c>
      <c r="AJ175" t="s">
        <v>47</v>
      </c>
      <c r="AK175" t="s">
        <v>47</v>
      </c>
    </row>
    <row r="176" spans="1:37" x14ac:dyDescent="0.25">
      <c r="A176">
        <f t="shared" si="4"/>
        <v>175</v>
      </c>
      <c r="B176" t="str">
        <f t="shared" si="5"/>
        <v>DM-000175</v>
      </c>
      <c r="C176" t="s">
        <v>48</v>
      </c>
      <c r="D176" t="s">
        <v>49</v>
      </c>
      <c r="E176" t="s">
        <v>49</v>
      </c>
      <c r="F176">
        <v>7472385704</v>
      </c>
      <c r="G176" t="s">
        <v>89</v>
      </c>
      <c r="H176" t="s">
        <v>51</v>
      </c>
      <c r="J176" t="s">
        <v>769</v>
      </c>
      <c r="K176" t="s">
        <v>770</v>
      </c>
      <c r="L176">
        <v>3500</v>
      </c>
      <c r="M176">
        <v>14</v>
      </c>
      <c r="N176" t="s">
        <v>54</v>
      </c>
      <c r="O176">
        <v>10</v>
      </c>
      <c r="P176">
        <v>15</v>
      </c>
      <c r="Q176" t="s">
        <v>771</v>
      </c>
      <c r="AC176" t="s">
        <v>772</v>
      </c>
      <c r="AD176">
        <v>139.30000000000001</v>
      </c>
      <c r="AE176">
        <v>6.96</v>
      </c>
      <c r="AF176">
        <v>132.34</v>
      </c>
      <c r="AJ176" t="s">
        <v>47</v>
      </c>
      <c r="AK176" t="s">
        <v>47</v>
      </c>
    </row>
    <row r="177" spans="1:37" x14ac:dyDescent="0.25">
      <c r="A177">
        <f t="shared" si="4"/>
        <v>176</v>
      </c>
      <c r="B177" t="str">
        <f t="shared" si="5"/>
        <v>DM-000176</v>
      </c>
      <c r="C177" t="s">
        <v>773</v>
      </c>
      <c r="D177" t="s">
        <v>774</v>
      </c>
      <c r="E177" t="s">
        <v>774</v>
      </c>
      <c r="F177">
        <v>7812048871</v>
      </c>
      <c r="G177" t="s">
        <v>50</v>
      </c>
      <c r="H177" t="s">
        <v>232</v>
      </c>
      <c r="J177" t="s">
        <v>775</v>
      </c>
      <c r="K177" t="s">
        <v>69</v>
      </c>
      <c r="L177">
        <v>6000</v>
      </c>
      <c r="M177">
        <v>24</v>
      </c>
      <c r="N177" t="s">
        <v>63</v>
      </c>
      <c r="O177">
        <v>40</v>
      </c>
      <c r="P177">
        <v>15</v>
      </c>
      <c r="Q177" t="s">
        <v>776</v>
      </c>
      <c r="AC177" t="s">
        <v>777</v>
      </c>
      <c r="AD177">
        <v>334.8</v>
      </c>
      <c r="AE177">
        <v>33.479999999999997</v>
      </c>
      <c r="AF177">
        <v>301.32</v>
      </c>
      <c r="AJ177" t="s">
        <v>47</v>
      </c>
      <c r="AK177" t="s">
        <v>47</v>
      </c>
    </row>
    <row r="178" spans="1:37" x14ac:dyDescent="0.25">
      <c r="A178">
        <f t="shared" si="4"/>
        <v>177</v>
      </c>
      <c r="B178" t="str">
        <f t="shared" si="5"/>
        <v>DM-000177</v>
      </c>
      <c r="C178" t="s">
        <v>557</v>
      </c>
      <c r="D178" t="s">
        <v>558</v>
      </c>
      <c r="E178" t="s">
        <v>558</v>
      </c>
      <c r="F178">
        <v>7746304891</v>
      </c>
      <c r="G178" t="s">
        <v>59</v>
      </c>
      <c r="H178" t="s">
        <v>102</v>
      </c>
      <c r="J178" t="s">
        <v>778</v>
      </c>
      <c r="K178" t="s">
        <v>67</v>
      </c>
      <c r="L178">
        <v>2500</v>
      </c>
      <c r="M178">
        <v>10</v>
      </c>
      <c r="N178" t="s">
        <v>78</v>
      </c>
      <c r="O178">
        <v>0</v>
      </c>
      <c r="P178">
        <v>2</v>
      </c>
      <c r="Q178" s="2" t="s">
        <v>779</v>
      </c>
      <c r="AC178" t="s">
        <v>780</v>
      </c>
      <c r="AD178">
        <v>239.5</v>
      </c>
      <c r="AE178">
        <v>11.98</v>
      </c>
      <c r="AF178">
        <v>227.52</v>
      </c>
      <c r="AJ178" t="s">
        <v>47</v>
      </c>
      <c r="AK178" t="s">
        <v>47</v>
      </c>
    </row>
    <row r="179" spans="1:37" x14ac:dyDescent="0.25">
      <c r="A179">
        <f t="shared" si="4"/>
        <v>178</v>
      </c>
      <c r="B179" t="str">
        <f t="shared" si="5"/>
        <v>DM-000178</v>
      </c>
      <c r="C179" t="s">
        <v>781</v>
      </c>
      <c r="D179" t="s">
        <v>782</v>
      </c>
      <c r="E179" t="s">
        <v>783</v>
      </c>
      <c r="F179" t="s">
        <v>784</v>
      </c>
      <c r="G179" t="s">
        <v>59</v>
      </c>
      <c r="H179" t="s">
        <v>243</v>
      </c>
      <c r="J179" t="s">
        <v>785</v>
      </c>
      <c r="K179" t="s">
        <v>518</v>
      </c>
      <c r="L179">
        <v>1500</v>
      </c>
      <c r="M179">
        <v>6</v>
      </c>
      <c r="N179" t="s">
        <v>63</v>
      </c>
      <c r="O179">
        <v>20</v>
      </c>
      <c r="P179">
        <v>4</v>
      </c>
      <c r="Q179" s="2" t="s">
        <v>786</v>
      </c>
      <c r="AC179" t="s">
        <v>787</v>
      </c>
      <c r="AD179">
        <v>119.7</v>
      </c>
      <c r="AE179">
        <v>5.98</v>
      </c>
      <c r="AF179">
        <v>113.72</v>
      </c>
      <c r="AJ179" t="s">
        <v>47</v>
      </c>
      <c r="AK179" t="s">
        <v>47</v>
      </c>
    </row>
    <row r="180" spans="1:37" x14ac:dyDescent="0.25">
      <c r="A180">
        <f t="shared" si="4"/>
        <v>179</v>
      </c>
      <c r="B180" t="str">
        <f t="shared" si="5"/>
        <v>DM-000179</v>
      </c>
      <c r="C180" t="s">
        <v>788</v>
      </c>
      <c r="D180" t="s">
        <v>789</v>
      </c>
      <c r="E180" t="s">
        <v>789</v>
      </c>
      <c r="F180">
        <v>7702059470</v>
      </c>
      <c r="G180" t="s">
        <v>59</v>
      </c>
      <c r="H180" t="s">
        <v>102</v>
      </c>
      <c r="J180" t="s">
        <v>790</v>
      </c>
      <c r="K180" t="s">
        <v>173</v>
      </c>
      <c r="L180">
        <v>1500</v>
      </c>
      <c r="M180">
        <v>6</v>
      </c>
      <c r="N180" t="s">
        <v>54</v>
      </c>
      <c r="O180">
        <v>10</v>
      </c>
      <c r="P180">
        <v>2</v>
      </c>
      <c r="Q180" s="2" t="s">
        <v>791</v>
      </c>
      <c r="AC180" t="s">
        <v>792</v>
      </c>
      <c r="AD180">
        <v>143.69999999999999</v>
      </c>
      <c r="AE180">
        <v>7.18</v>
      </c>
      <c r="AF180">
        <v>136.52000000000001</v>
      </c>
      <c r="AJ180" t="s">
        <v>47</v>
      </c>
      <c r="AK180" t="s">
        <v>47</v>
      </c>
    </row>
    <row r="181" spans="1:37" x14ac:dyDescent="0.25">
      <c r="A181">
        <f t="shared" si="4"/>
        <v>180</v>
      </c>
      <c r="B181" t="str">
        <f t="shared" si="5"/>
        <v>DM-000180</v>
      </c>
      <c r="C181" t="s">
        <v>793</v>
      </c>
      <c r="D181" t="s">
        <v>794</v>
      </c>
      <c r="F181">
        <v>7448707858</v>
      </c>
      <c r="G181" t="s">
        <v>59</v>
      </c>
      <c r="H181" t="s">
        <v>795</v>
      </c>
      <c r="J181" t="s">
        <v>796</v>
      </c>
      <c r="K181" t="s">
        <v>209</v>
      </c>
      <c r="L181">
        <v>10000</v>
      </c>
      <c r="M181">
        <v>40</v>
      </c>
      <c r="N181" t="s">
        <v>86</v>
      </c>
      <c r="O181">
        <v>0</v>
      </c>
      <c r="P181">
        <v>15</v>
      </c>
      <c r="Q181" s="2" t="s">
        <v>797</v>
      </c>
      <c r="AC181" t="s">
        <v>115</v>
      </c>
      <c r="AD181">
        <v>558</v>
      </c>
      <c r="AE181">
        <v>55.8</v>
      </c>
      <c r="AF181">
        <v>502.2</v>
      </c>
      <c r="AJ181" t="s">
        <v>47</v>
      </c>
      <c r="AK181" t="s">
        <v>47</v>
      </c>
    </row>
    <row r="182" spans="1:37" x14ac:dyDescent="0.25">
      <c r="A182">
        <f t="shared" si="4"/>
        <v>181</v>
      </c>
      <c r="B182" t="str">
        <f t="shared" si="5"/>
        <v>DM-000181</v>
      </c>
      <c r="C182" t="s">
        <v>793</v>
      </c>
      <c r="D182" t="s">
        <v>794</v>
      </c>
      <c r="F182">
        <v>7448707858</v>
      </c>
      <c r="G182" t="s">
        <v>59</v>
      </c>
      <c r="H182" t="s">
        <v>795</v>
      </c>
      <c r="J182" t="s">
        <v>798</v>
      </c>
      <c r="K182" t="s">
        <v>77</v>
      </c>
      <c r="L182">
        <v>4000</v>
      </c>
      <c r="M182">
        <v>16</v>
      </c>
      <c r="N182" t="s">
        <v>86</v>
      </c>
      <c r="O182">
        <v>1</v>
      </c>
      <c r="P182">
        <v>1</v>
      </c>
      <c r="Q182" t="s">
        <v>799</v>
      </c>
      <c r="AC182" t="s">
        <v>115</v>
      </c>
      <c r="AD182">
        <v>431.2</v>
      </c>
      <c r="AE182">
        <v>21.56</v>
      </c>
      <c r="AF182">
        <v>409.64</v>
      </c>
      <c r="AJ182" t="s">
        <v>47</v>
      </c>
      <c r="AK182" t="s">
        <v>47</v>
      </c>
    </row>
    <row r="183" spans="1:37" x14ac:dyDescent="0.25">
      <c r="A183">
        <f t="shared" si="4"/>
        <v>182</v>
      </c>
      <c r="B183" t="str">
        <f t="shared" si="5"/>
        <v>DM-000182</v>
      </c>
      <c r="C183" t="s">
        <v>793</v>
      </c>
      <c r="D183" t="s">
        <v>794</v>
      </c>
      <c r="F183">
        <v>7448707858</v>
      </c>
      <c r="G183" t="s">
        <v>59</v>
      </c>
      <c r="H183" t="s">
        <v>795</v>
      </c>
      <c r="J183" t="s">
        <v>800</v>
      </c>
      <c r="K183" t="s">
        <v>77</v>
      </c>
      <c r="L183">
        <v>4000</v>
      </c>
      <c r="M183">
        <v>16</v>
      </c>
      <c r="N183" t="s">
        <v>86</v>
      </c>
      <c r="O183">
        <v>1</v>
      </c>
      <c r="P183">
        <v>1</v>
      </c>
      <c r="Q183" s="2" t="s">
        <v>801</v>
      </c>
      <c r="AC183" t="s">
        <v>115</v>
      </c>
      <c r="AD183">
        <v>431.2</v>
      </c>
      <c r="AE183">
        <v>21.56</v>
      </c>
      <c r="AF183">
        <v>409.64</v>
      </c>
      <c r="AJ183" t="s">
        <v>47</v>
      </c>
      <c r="AK183" t="s">
        <v>47</v>
      </c>
    </row>
    <row r="184" spans="1:37" x14ac:dyDescent="0.25">
      <c r="A184">
        <f t="shared" si="4"/>
        <v>183</v>
      </c>
      <c r="B184" t="str">
        <f t="shared" si="5"/>
        <v>DM-000183</v>
      </c>
      <c r="C184" t="s">
        <v>793</v>
      </c>
      <c r="D184" t="s">
        <v>794</v>
      </c>
      <c r="F184">
        <v>7448707858</v>
      </c>
      <c r="G184" t="s">
        <v>59</v>
      </c>
      <c r="H184" t="s">
        <v>795</v>
      </c>
      <c r="J184" t="s">
        <v>802</v>
      </c>
      <c r="K184" t="s">
        <v>77</v>
      </c>
      <c r="L184">
        <v>4000</v>
      </c>
      <c r="M184">
        <v>16</v>
      </c>
      <c r="N184" t="s">
        <v>86</v>
      </c>
      <c r="O184">
        <v>1</v>
      </c>
      <c r="P184">
        <v>15</v>
      </c>
      <c r="Q184" t="s">
        <v>803</v>
      </c>
      <c r="AC184" t="s">
        <v>115</v>
      </c>
      <c r="AD184">
        <v>223.2</v>
      </c>
      <c r="AE184">
        <v>11.16</v>
      </c>
      <c r="AF184">
        <v>212.04</v>
      </c>
      <c r="AJ184" t="s">
        <v>47</v>
      </c>
      <c r="AK184" t="s">
        <v>47</v>
      </c>
    </row>
    <row r="185" spans="1:37" x14ac:dyDescent="0.25">
      <c r="A185">
        <f t="shared" si="4"/>
        <v>184</v>
      </c>
      <c r="B185" t="str">
        <f t="shared" si="5"/>
        <v>DM-000184</v>
      </c>
      <c r="C185" t="s">
        <v>804</v>
      </c>
      <c r="D185" t="s">
        <v>805</v>
      </c>
      <c r="E185" t="s">
        <v>805</v>
      </c>
      <c r="F185">
        <v>7932404348</v>
      </c>
      <c r="G185" t="s">
        <v>67</v>
      </c>
      <c r="H185" t="s">
        <v>806</v>
      </c>
      <c r="J185" t="s">
        <v>807</v>
      </c>
      <c r="K185" t="s">
        <v>200</v>
      </c>
      <c r="L185">
        <v>250</v>
      </c>
      <c r="M185">
        <v>1</v>
      </c>
      <c r="N185" t="s">
        <v>78</v>
      </c>
      <c r="O185">
        <v>0</v>
      </c>
      <c r="P185">
        <v>4</v>
      </c>
      <c r="Q185" s="2" t="s">
        <v>808</v>
      </c>
      <c r="AC185" t="s">
        <v>809</v>
      </c>
      <c r="AD185">
        <v>21.95</v>
      </c>
      <c r="AE185">
        <v>1.1000000000000001</v>
      </c>
      <c r="AF185">
        <v>20.85</v>
      </c>
      <c r="AJ185" t="s">
        <v>47</v>
      </c>
      <c r="AK185" t="s">
        <v>47</v>
      </c>
    </row>
    <row r="186" spans="1:37" x14ac:dyDescent="0.25">
      <c r="A186">
        <f t="shared" si="4"/>
        <v>185</v>
      </c>
      <c r="B186" t="str">
        <f t="shared" si="5"/>
        <v>DM-000185</v>
      </c>
      <c r="C186" t="s">
        <v>810</v>
      </c>
      <c r="D186" t="s">
        <v>811</v>
      </c>
      <c r="E186" t="s">
        <v>812</v>
      </c>
      <c r="F186">
        <v>7879736004</v>
      </c>
      <c r="G186" t="s">
        <v>50</v>
      </c>
      <c r="H186" t="s">
        <v>102</v>
      </c>
      <c r="J186" t="s">
        <v>813</v>
      </c>
      <c r="K186" t="s">
        <v>209</v>
      </c>
      <c r="L186">
        <v>7000</v>
      </c>
      <c r="M186">
        <v>28</v>
      </c>
      <c r="N186" t="s">
        <v>54</v>
      </c>
      <c r="O186">
        <v>1</v>
      </c>
      <c r="P186">
        <v>6</v>
      </c>
      <c r="Q186" s="2" t="s">
        <v>814</v>
      </c>
      <c r="AC186" t="s">
        <v>815</v>
      </c>
      <c r="AD186">
        <v>446.6</v>
      </c>
      <c r="AE186">
        <v>44.66</v>
      </c>
      <c r="AF186">
        <v>401.94</v>
      </c>
      <c r="AJ186" t="s">
        <v>47</v>
      </c>
      <c r="AK186" t="s">
        <v>47</v>
      </c>
    </row>
    <row r="187" spans="1:37" x14ac:dyDescent="0.25">
      <c r="A187">
        <f t="shared" si="4"/>
        <v>186</v>
      </c>
      <c r="B187" t="str">
        <f t="shared" si="5"/>
        <v>DM-000186</v>
      </c>
      <c r="C187" t="s">
        <v>816</v>
      </c>
      <c r="D187" t="s">
        <v>817</v>
      </c>
      <c r="E187" t="s">
        <v>818</v>
      </c>
      <c r="F187">
        <v>7984582204</v>
      </c>
      <c r="G187" t="s">
        <v>50</v>
      </c>
      <c r="H187" t="s">
        <v>819</v>
      </c>
      <c r="J187" t="s">
        <v>820</v>
      </c>
      <c r="K187" t="s">
        <v>164</v>
      </c>
      <c r="L187">
        <v>750</v>
      </c>
      <c r="M187">
        <v>3</v>
      </c>
      <c r="N187" t="s">
        <v>54</v>
      </c>
      <c r="O187">
        <v>4</v>
      </c>
      <c r="P187">
        <v>6</v>
      </c>
      <c r="Q187" s="2" t="s">
        <v>821</v>
      </c>
      <c r="AC187" t="s">
        <v>822</v>
      </c>
      <c r="AD187">
        <v>47.85</v>
      </c>
      <c r="AE187">
        <v>2.39</v>
      </c>
      <c r="AF187">
        <v>45.46</v>
      </c>
      <c r="AJ187" t="s">
        <v>47</v>
      </c>
      <c r="AK187" t="s">
        <v>47</v>
      </c>
    </row>
    <row r="188" spans="1:37" x14ac:dyDescent="0.25">
      <c r="A188">
        <f t="shared" si="4"/>
        <v>187</v>
      </c>
      <c r="B188" t="str">
        <f t="shared" si="5"/>
        <v>DM-000187</v>
      </c>
      <c r="C188" t="s">
        <v>823</v>
      </c>
      <c r="D188" t="s">
        <v>418</v>
      </c>
      <c r="E188" t="s">
        <v>418</v>
      </c>
      <c r="F188">
        <v>7342882504</v>
      </c>
      <c r="G188" t="s">
        <v>50</v>
      </c>
      <c r="H188" t="s">
        <v>102</v>
      </c>
      <c r="J188" t="s">
        <v>824</v>
      </c>
      <c r="K188" t="s">
        <v>332</v>
      </c>
      <c r="L188">
        <v>1250</v>
      </c>
      <c r="M188">
        <v>5</v>
      </c>
      <c r="N188" t="s">
        <v>54</v>
      </c>
      <c r="O188">
        <v>15</v>
      </c>
      <c r="P188">
        <v>4</v>
      </c>
      <c r="Q188" s="2" t="s">
        <v>825</v>
      </c>
      <c r="AC188" t="s">
        <v>826</v>
      </c>
      <c r="AD188">
        <v>89.75</v>
      </c>
      <c r="AE188">
        <v>4.49</v>
      </c>
      <c r="AF188">
        <v>85.26</v>
      </c>
      <c r="AJ188" t="s">
        <v>47</v>
      </c>
      <c r="AK188" t="s">
        <v>47</v>
      </c>
    </row>
    <row r="189" spans="1:37" x14ac:dyDescent="0.25">
      <c r="A189">
        <f t="shared" si="4"/>
        <v>188</v>
      </c>
      <c r="B189" t="str">
        <f t="shared" si="5"/>
        <v>DM-000188</v>
      </c>
      <c r="C189" t="s">
        <v>510</v>
      </c>
      <c r="D189" t="s">
        <v>511</v>
      </c>
      <c r="E189" t="s">
        <v>511</v>
      </c>
      <c r="F189">
        <v>7417429452</v>
      </c>
      <c r="G189" t="s">
        <v>59</v>
      </c>
      <c r="H189" t="s">
        <v>75</v>
      </c>
      <c r="J189" t="s">
        <v>827</v>
      </c>
      <c r="K189" t="s">
        <v>62</v>
      </c>
      <c r="L189">
        <v>2000</v>
      </c>
      <c r="M189">
        <v>8</v>
      </c>
      <c r="N189" t="s">
        <v>54</v>
      </c>
      <c r="O189">
        <v>1</v>
      </c>
      <c r="P189">
        <v>2</v>
      </c>
      <c r="Q189" s="2" t="s">
        <v>828</v>
      </c>
      <c r="AC189" t="s">
        <v>829</v>
      </c>
      <c r="AD189">
        <v>191.6</v>
      </c>
      <c r="AE189">
        <v>9.58</v>
      </c>
      <c r="AF189">
        <v>182.02</v>
      </c>
      <c r="AJ189" t="s">
        <v>47</v>
      </c>
      <c r="AK189" t="s">
        <v>47</v>
      </c>
    </row>
    <row r="190" spans="1:37" x14ac:dyDescent="0.25">
      <c r="A190">
        <f t="shared" si="4"/>
        <v>189</v>
      </c>
      <c r="B190" t="str">
        <f t="shared" si="5"/>
        <v>DM-000189</v>
      </c>
      <c r="C190" t="s">
        <v>510</v>
      </c>
      <c r="D190" t="s">
        <v>511</v>
      </c>
      <c r="E190" t="s">
        <v>511</v>
      </c>
      <c r="F190">
        <v>7417429452</v>
      </c>
      <c r="G190" t="s">
        <v>59</v>
      </c>
      <c r="H190" t="s">
        <v>75</v>
      </c>
      <c r="J190" t="s">
        <v>827</v>
      </c>
      <c r="K190" t="s">
        <v>62</v>
      </c>
      <c r="L190">
        <v>1000</v>
      </c>
      <c r="M190">
        <v>4</v>
      </c>
      <c r="N190" t="s">
        <v>54</v>
      </c>
      <c r="O190">
        <v>1</v>
      </c>
      <c r="P190">
        <v>2</v>
      </c>
      <c r="Q190" s="2" t="s">
        <v>828</v>
      </c>
      <c r="AC190" t="s">
        <v>115</v>
      </c>
      <c r="AD190">
        <v>91.8</v>
      </c>
      <c r="AE190">
        <v>4.59</v>
      </c>
      <c r="AF190">
        <v>87.21</v>
      </c>
      <c r="AJ190" t="s">
        <v>47</v>
      </c>
      <c r="AK190" t="s">
        <v>47</v>
      </c>
    </row>
    <row r="191" spans="1:37" x14ac:dyDescent="0.25">
      <c r="A191">
        <f t="shared" si="4"/>
        <v>190</v>
      </c>
      <c r="B191" t="str">
        <f t="shared" si="5"/>
        <v>DM-000190</v>
      </c>
      <c r="C191" t="s">
        <v>830</v>
      </c>
      <c r="D191" t="s">
        <v>831</v>
      </c>
      <c r="E191" t="s">
        <v>831</v>
      </c>
      <c r="F191">
        <v>566602116</v>
      </c>
      <c r="G191" t="s">
        <v>67</v>
      </c>
      <c r="H191" t="s">
        <v>67</v>
      </c>
      <c r="J191" t="s">
        <v>832</v>
      </c>
      <c r="K191" t="s">
        <v>67</v>
      </c>
      <c r="L191">
        <v>250</v>
      </c>
      <c r="M191">
        <v>1</v>
      </c>
      <c r="N191" t="s">
        <v>78</v>
      </c>
      <c r="O191">
        <v>1</v>
      </c>
      <c r="P191">
        <v>1</v>
      </c>
      <c r="Q191" s="2" t="s">
        <v>833</v>
      </c>
      <c r="AC191" t="s">
        <v>115</v>
      </c>
      <c r="AD191">
        <v>28.95</v>
      </c>
      <c r="AE191">
        <v>1.45</v>
      </c>
      <c r="AF191">
        <v>27.5</v>
      </c>
      <c r="AJ191" t="s">
        <v>47</v>
      </c>
      <c r="AK191" t="s">
        <v>47</v>
      </c>
    </row>
    <row r="192" spans="1:37" x14ac:dyDescent="0.25">
      <c r="A192">
        <f t="shared" si="4"/>
        <v>191</v>
      </c>
      <c r="B192" t="str">
        <f t="shared" si="5"/>
        <v>DM-000191</v>
      </c>
      <c r="C192" t="s">
        <v>834</v>
      </c>
      <c r="D192" t="s">
        <v>835</v>
      </c>
      <c r="E192" t="s">
        <v>835</v>
      </c>
      <c r="F192">
        <v>4791741660</v>
      </c>
      <c r="G192" t="s">
        <v>50</v>
      </c>
      <c r="H192" t="s">
        <v>836</v>
      </c>
      <c r="J192" t="s">
        <v>837</v>
      </c>
      <c r="K192" t="s">
        <v>209</v>
      </c>
      <c r="L192">
        <v>2500</v>
      </c>
      <c r="M192">
        <v>10</v>
      </c>
      <c r="N192" t="s">
        <v>456</v>
      </c>
      <c r="O192">
        <v>20</v>
      </c>
      <c r="P192">
        <v>1</v>
      </c>
      <c r="Q192" s="2" t="s">
        <v>838</v>
      </c>
      <c r="AC192" t="s">
        <v>839</v>
      </c>
      <c r="AD192">
        <v>249.5</v>
      </c>
      <c r="AE192">
        <v>12.48</v>
      </c>
      <c r="AF192">
        <v>237.02</v>
      </c>
      <c r="AJ192" t="s">
        <v>47</v>
      </c>
      <c r="AK192" t="s">
        <v>47</v>
      </c>
    </row>
    <row r="193" spans="1:37" x14ac:dyDescent="0.25">
      <c r="A193">
        <f t="shared" si="4"/>
        <v>192</v>
      </c>
      <c r="B193" t="str">
        <f t="shared" si="5"/>
        <v>DM-000192</v>
      </c>
      <c r="C193" t="s">
        <v>834</v>
      </c>
      <c r="D193" t="s">
        <v>835</v>
      </c>
      <c r="E193" t="s">
        <v>835</v>
      </c>
      <c r="F193">
        <v>4791741660</v>
      </c>
      <c r="G193" t="s">
        <v>50</v>
      </c>
      <c r="H193" t="s">
        <v>836</v>
      </c>
      <c r="J193" t="s">
        <v>837</v>
      </c>
      <c r="K193" t="s">
        <v>209</v>
      </c>
      <c r="L193">
        <v>250</v>
      </c>
      <c r="M193">
        <v>10</v>
      </c>
      <c r="N193" t="s">
        <v>456</v>
      </c>
      <c r="O193">
        <v>20</v>
      </c>
      <c r="P193">
        <v>1</v>
      </c>
      <c r="Q193" s="2" t="s">
        <v>838</v>
      </c>
      <c r="AC193" t="s">
        <v>115</v>
      </c>
      <c r="AD193">
        <v>22.95</v>
      </c>
      <c r="AE193">
        <v>1.1499999999999999</v>
      </c>
      <c r="AF193">
        <v>21.8</v>
      </c>
      <c r="AJ193" t="s">
        <v>47</v>
      </c>
      <c r="AK193" t="s">
        <v>47</v>
      </c>
    </row>
    <row r="194" spans="1:37" x14ac:dyDescent="0.25">
      <c r="A194">
        <f t="shared" si="4"/>
        <v>193</v>
      </c>
      <c r="B194" t="str">
        <f t="shared" si="5"/>
        <v>DM-000193</v>
      </c>
      <c r="C194" t="s">
        <v>840</v>
      </c>
      <c r="D194" t="s">
        <v>841</v>
      </c>
      <c r="E194" t="s">
        <v>841</v>
      </c>
      <c r="F194">
        <v>7903289214</v>
      </c>
      <c r="G194" t="s">
        <v>50</v>
      </c>
      <c r="H194" t="s">
        <v>842</v>
      </c>
      <c r="J194" t="s">
        <v>843</v>
      </c>
      <c r="K194" t="s">
        <v>209</v>
      </c>
      <c r="L194">
        <v>250</v>
      </c>
      <c r="M194">
        <v>1</v>
      </c>
      <c r="N194" t="s">
        <v>54</v>
      </c>
      <c r="O194">
        <v>1</v>
      </c>
      <c r="P194">
        <v>1</v>
      </c>
      <c r="Q194" s="2" t="s">
        <v>844</v>
      </c>
      <c r="AC194" t="s">
        <v>845</v>
      </c>
      <c r="AD194">
        <v>24.95</v>
      </c>
      <c r="AE194">
        <v>1.25</v>
      </c>
      <c r="AF194">
        <v>23.7</v>
      </c>
      <c r="AJ194" t="s">
        <v>47</v>
      </c>
      <c r="AK194" t="s">
        <v>47</v>
      </c>
    </row>
    <row r="195" spans="1:37" x14ac:dyDescent="0.25">
      <c r="A195">
        <f t="shared" si="4"/>
        <v>194</v>
      </c>
      <c r="B195" t="str">
        <f t="shared" si="5"/>
        <v>DM-000194</v>
      </c>
      <c r="C195" t="s">
        <v>846</v>
      </c>
      <c r="D195" t="s">
        <v>847</v>
      </c>
      <c r="E195" t="s">
        <v>847</v>
      </c>
      <c r="F195">
        <v>7471016443</v>
      </c>
      <c r="G195" t="s">
        <v>59</v>
      </c>
      <c r="H195" t="s">
        <v>232</v>
      </c>
      <c r="J195" t="s">
        <v>848</v>
      </c>
      <c r="K195" t="s">
        <v>69</v>
      </c>
      <c r="L195">
        <v>3000</v>
      </c>
      <c r="M195">
        <v>12</v>
      </c>
      <c r="N195" t="s">
        <v>54</v>
      </c>
      <c r="O195">
        <v>40</v>
      </c>
      <c r="P195">
        <v>15</v>
      </c>
      <c r="Q195" s="2" t="s">
        <v>849</v>
      </c>
      <c r="AC195" t="s">
        <v>850</v>
      </c>
      <c r="AD195">
        <v>167.4</v>
      </c>
      <c r="AE195">
        <v>8.3699999999999992</v>
      </c>
      <c r="AF195">
        <v>159.03</v>
      </c>
      <c r="AJ195" t="s">
        <v>47</v>
      </c>
      <c r="AK195" t="s">
        <v>47</v>
      </c>
    </row>
    <row r="196" spans="1:37" x14ac:dyDescent="0.25">
      <c r="A196">
        <f t="shared" ref="A196:A259" si="6">A195 +1</f>
        <v>195</v>
      </c>
      <c r="B196" t="str">
        <f t="shared" ref="B196:B259" si="7">LEFT(B195,3) &amp; TEXT(MID(B195,4,6) + 1,"000000")</f>
        <v>DM-000195</v>
      </c>
      <c r="C196" t="s">
        <v>834</v>
      </c>
      <c r="D196" t="s">
        <v>835</v>
      </c>
      <c r="E196" t="s">
        <v>835</v>
      </c>
      <c r="F196">
        <v>4791741660</v>
      </c>
      <c r="G196" t="s">
        <v>50</v>
      </c>
      <c r="H196" t="s">
        <v>836</v>
      </c>
      <c r="J196" t="s">
        <v>837</v>
      </c>
      <c r="K196" t="s">
        <v>209</v>
      </c>
      <c r="L196">
        <v>500</v>
      </c>
      <c r="M196">
        <v>2</v>
      </c>
      <c r="N196" t="s">
        <v>456</v>
      </c>
      <c r="O196">
        <v>7</v>
      </c>
      <c r="P196">
        <v>1</v>
      </c>
      <c r="Q196" s="2" t="s">
        <v>851</v>
      </c>
      <c r="AC196" t="s">
        <v>115</v>
      </c>
      <c r="AD196">
        <v>49.9</v>
      </c>
      <c r="AE196">
        <v>2.5</v>
      </c>
      <c r="AF196">
        <v>47.4</v>
      </c>
      <c r="AJ196" t="s">
        <v>47</v>
      </c>
      <c r="AK196" t="s">
        <v>47</v>
      </c>
    </row>
    <row r="197" spans="1:37" x14ac:dyDescent="0.25">
      <c r="A197">
        <f t="shared" si="6"/>
        <v>196</v>
      </c>
      <c r="B197" t="str">
        <f t="shared" si="7"/>
        <v>DM-000196</v>
      </c>
      <c r="C197" t="s">
        <v>834</v>
      </c>
      <c r="D197" t="s">
        <v>835</v>
      </c>
      <c r="E197" t="s">
        <v>835</v>
      </c>
      <c r="F197">
        <v>4791741660</v>
      </c>
      <c r="G197" t="s">
        <v>50</v>
      </c>
      <c r="H197" t="s">
        <v>836</v>
      </c>
      <c r="J197" t="s">
        <v>837</v>
      </c>
      <c r="K197" t="s">
        <v>209</v>
      </c>
      <c r="L197">
        <v>250</v>
      </c>
      <c r="M197">
        <v>4</v>
      </c>
      <c r="N197" t="s">
        <v>456</v>
      </c>
      <c r="O197">
        <v>10</v>
      </c>
      <c r="P197">
        <v>1</v>
      </c>
      <c r="Q197" s="2" t="s">
        <v>852</v>
      </c>
      <c r="AC197" t="s">
        <v>115</v>
      </c>
      <c r="AD197">
        <v>24.95</v>
      </c>
      <c r="AE197">
        <v>1.25</v>
      </c>
      <c r="AF197">
        <v>23.7</v>
      </c>
      <c r="AJ197" t="s">
        <v>47</v>
      </c>
      <c r="AK197" t="s">
        <v>47</v>
      </c>
    </row>
    <row r="198" spans="1:37" x14ac:dyDescent="0.25">
      <c r="A198">
        <f t="shared" si="6"/>
        <v>197</v>
      </c>
      <c r="B198" t="str">
        <f t="shared" si="7"/>
        <v>DM-000197</v>
      </c>
      <c r="C198" t="s">
        <v>834</v>
      </c>
      <c r="D198" t="s">
        <v>835</v>
      </c>
      <c r="E198" t="s">
        <v>835</v>
      </c>
      <c r="F198">
        <v>4791741660</v>
      </c>
      <c r="G198" t="s">
        <v>50</v>
      </c>
      <c r="H198" t="s">
        <v>836</v>
      </c>
      <c r="J198" t="s">
        <v>837</v>
      </c>
      <c r="K198" t="s">
        <v>209</v>
      </c>
      <c r="L198">
        <v>250</v>
      </c>
      <c r="M198">
        <v>1</v>
      </c>
      <c r="N198" t="s">
        <v>456</v>
      </c>
      <c r="O198">
        <v>10</v>
      </c>
      <c r="P198">
        <v>1</v>
      </c>
      <c r="Q198" t="s">
        <v>853</v>
      </c>
      <c r="AC198" t="s">
        <v>115</v>
      </c>
      <c r="AD198">
        <v>24.95</v>
      </c>
      <c r="AE198">
        <v>1.25</v>
      </c>
      <c r="AF198">
        <v>23.7</v>
      </c>
      <c r="AJ198" t="s">
        <v>47</v>
      </c>
      <c r="AK198" t="s">
        <v>47</v>
      </c>
    </row>
    <row r="199" spans="1:37" x14ac:dyDescent="0.25">
      <c r="A199">
        <f t="shared" si="6"/>
        <v>198</v>
      </c>
      <c r="B199" t="str">
        <f t="shared" si="7"/>
        <v>DM-000198</v>
      </c>
      <c r="C199" t="s">
        <v>854</v>
      </c>
      <c r="D199" t="s">
        <v>855</v>
      </c>
      <c r="F199">
        <v>7816397274</v>
      </c>
      <c r="G199" t="s">
        <v>59</v>
      </c>
      <c r="H199" t="s">
        <v>836</v>
      </c>
      <c r="J199" t="s">
        <v>856</v>
      </c>
      <c r="K199" t="s">
        <v>69</v>
      </c>
      <c r="L199">
        <v>4250</v>
      </c>
      <c r="M199">
        <v>17</v>
      </c>
      <c r="N199" t="s">
        <v>54</v>
      </c>
      <c r="O199">
        <v>40</v>
      </c>
      <c r="P199">
        <v>4</v>
      </c>
      <c r="Q199" s="2" t="s">
        <v>857</v>
      </c>
      <c r="AC199" t="s">
        <v>115</v>
      </c>
      <c r="AD199">
        <v>339.15</v>
      </c>
      <c r="AE199">
        <v>16.96</v>
      </c>
      <c r="AF199">
        <v>322.19</v>
      </c>
      <c r="AJ199" t="s">
        <v>47</v>
      </c>
      <c r="AK199" t="s">
        <v>47</v>
      </c>
    </row>
    <row r="200" spans="1:37" x14ac:dyDescent="0.25">
      <c r="A200">
        <f t="shared" si="6"/>
        <v>199</v>
      </c>
      <c r="B200" t="str">
        <f t="shared" si="7"/>
        <v>DM-000199</v>
      </c>
      <c r="C200" t="s">
        <v>858</v>
      </c>
      <c r="D200" t="s">
        <v>859</v>
      </c>
      <c r="E200" t="s">
        <v>860</v>
      </c>
      <c r="F200">
        <v>7424406068</v>
      </c>
      <c r="G200" t="s">
        <v>59</v>
      </c>
      <c r="H200" t="s">
        <v>102</v>
      </c>
      <c r="J200" t="s">
        <v>861</v>
      </c>
      <c r="K200" t="s">
        <v>164</v>
      </c>
      <c r="L200">
        <v>2000</v>
      </c>
      <c r="M200">
        <v>8</v>
      </c>
      <c r="N200" t="s">
        <v>63</v>
      </c>
      <c r="O200">
        <v>8</v>
      </c>
      <c r="P200">
        <v>4</v>
      </c>
      <c r="Q200" s="2" t="s">
        <v>862</v>
      </c>
      <c r="AC200" t="s">
        <v>863</v>
      </c>
      <c r="AD200">
        <v>159.6</v>
      </c>
      <c r="AE200">
        <v>7.98</v>
      </c>
      <c r="AF200">
        <v>151.62</v>
      </c>
      <c r="AJ200" t="s">
        <v>47</v>
      </c>
      <c r="AK200" t="s">
        <v>47</v>
      </c>
    </row>
    <row r="201" spans="1:37" x14ac:dyDescent="0.25">
      <c r="A201">
        <f t="shared" si="6"/>
        <v>200</v>
      </c>
      <c r="B201" t="str">
        <f t="shared" si="7"/>
        <v>DM-000200</v>
      </c>
      <c r="C201" t="s">
        <v>864</v>
      </c>
      <c r="D201" t="s">
        <v>865</v>
      </c>
      <c r="E201" t="s">
        <v>865</v>
      </c>
      <c r="F201">
        <v>353899882575</v>
      </c>
      <c r="G201" t="s">
        <v>50</v>
      </c>
      <c r="H201" t="s">
        <v>866</v>
      </c>
      <c r="J201" t="s">
        <v>867</v>
      </c>
      <c r="K201" t="s">
        <v>69</v>
      </c>
      <c r="L201">
        <v>4000</v>
      </c>
      <c r="M201">
        <v>16</v>
      </c>
      <c r="N201" t="s">
        <v>78</v>
      </c>
      <c r="O201">
        <v>5</v>
      </c>
      <c r="P201">
        <v>1</v>
      </c>
      <c r="Q201" s="2" t="s">
        <v>868</v>
      </c>
      <c r="AC201" t="s">
        <v>115</v>
      </c>
      <c r="AD201">
        <v>399.2</v>
      </c>
      <c r="AE201">
        <v>19.96</v>
      </c>
      <c r="AF201">
        <v>379.24</v>
      </c>
      <c r="AJ201" t="s">
        <v>47</v>
      </c>
      <c r="AK201" t="s">
        <v>47</v>
      </c>
    </row>
    <row r="202" spans="1:37" x14ac:dyDescent="0.25">
      <c r="A202">
        <f t="shared" si="6"/>
        <v>201</v>
      </c>
      <c r="B202" t="str">
        <f t="shared" si="7"/>
        <v>DM-000201</v>
      </c>
      <c r="C202" t="s">
        <v>869</v>
      </c>
      <c r="D202" t="s">
        <v>865</v>
      </c>
      <c r="E202" t="s">
        <v>865</v>
      </c>
      <c r="F202">
        <v>353899882575</v>
      </c>
      <c r="G202" t="s">
        <v>50</v>
      </c>
      <c r="H202" t="s">
        <v>866</v>
      </c>
      <c r="J202" t="s">
        <v>870</v>
      </c>
      <c r="K202" t="s">
        <v>69</v>
      </c>
      <c r="L202">
        <v>3000</v>
      </c>
      <c r="M202">
        <v>12</v>
      </c>
      <c r="N202" t="s">
        <v>54</v>
      </c>
      <c r="O202">
        <v>6</v>
      </c>
      <c r="P202">
        <v>15</v>
      </c>
      <c r="Q202" s="2" t="s">
        <v>868</v>
      </c>
      <c r="AC202" t="s">
        <v>115</v>
      </c>
      <c r="AD202">
        <v>167.4</v>
      </c>
      <c r="AE202">
        <v>8.3699999999999992</v>
      </c>
      <c r="AF202">
        <v>159.03</v>
      </c>
      <c r="AJ202" t="s">
        <v>47</v>
      </c>
      <c r="AK202" t="s">
        <v>47</v>
      </c>
    </row>
    <row r="203" spans="1:37" x14ac:dyDescent="0.25">
      <c r="A203">
        <f t="shared" si="6"/>
        <v>202</v>
      </c>
      <c r="B203" t="str">
        <f t="shared" si="7"/>
        <v>DM-000202</v>
      </c>
      <c r="C203" t="s">
        <v>871</v>
      </c>
      <c r="D203" t="s">
        <v>865</v>
      </c>
      <c r="E203" t="s">
        <v>865</v>
      </c>
      <c r="F203">
        <v>3535899882575</v>
      </c>
      <c r="G203" t="s">
        <v>50</v>
      </c>
      <c r="H203" t="s">
        <v>866</v>
      </c>
      <c r="J203" t="s">
        <v>872</v>
      </c>
      <c r="K203" t="s">
        <v>69</v>
      </c>
      <c r="L203">
        <v>3500</v>
      </c>
      <c r="M203">
        <v>14</v>
      </c>
      <c r="N203" t="s">
        <v>54</v>
      </c>
      <c r="O203">
        <v>4</v>
      </c>
      <c r="P203">
        <v>15</v>
      </c>
      <c r="Q203" t="s">
        <v>872</v>
      </c>
      <c r="AC203" t="s">
        <v>873</v>
      </c>
      <c r="AD203">
        <v>195.3</v>
      </c>
      <c r="AE203">
        <v>9.77</v>
      </c>
      <c r="AF203">
        <v>185.53</v>
      </c>
      <c r="AJ203" t="s">
        <v>47</v>
      </c>
      <c r="AK203" t="s">
        <v>47</v>
      </c>
    </row>
    <row r="204" spans="1:37" x14ac:dyDescent="0.25">
      <c r="A204">
        <f t="shared" si="6"/>
        <v>203</v>
      </c>
      <c r="B204" t="str">
        <f t="shared" si="7"/>
        <v>DM-000203</v>
      </c>
      <c r="C204" t="s">
        <v>874</v>
      </c>
      <c r="D204" t="s">
        <v>875</v>
      </c>
      <c r="F204" t="s">
        <v>876</v>
      </c>
      <c r="G204" t="s">
        <v>50</v>
      </c>
      <c r="H204" t="s">
        <v>67</v>
      </c>
      <c r="J204" t="s">
        <v>877</v>
      </c>
      <c r="K204" t="s">
        <v>67</v>
      </c>
      <c r="L204">
        <v>1000</v>
      </c>
      <c r="M204">
        <v>4</v>
      </c>
      <c r="N204" t="s">
        <v>54</v>
      </c>
      <c r="O204">
        <v>12</v>
      </c>
      <c r="P204">
        <v>4</v>
      </c>
      <c r="Q204" s="2" t="s">
        <v>878</v>
      </c>
      <c r="AC204" t="s">
        <v>115</v>
      </c>
      <c r="AD204">
        <v>71.8</v>
      </c>
      <c r="AE204">
        <v>3.59</v>
      </c>
      <c r="AF204">
        <v>68.209999999999994</v>
      </c>
      <c r="AJ204" t="s">
        <v>47</v>
      </c>
      <c r="AK204" t="s">
        <v>47</v>
      </c>
    </row>
    <row r="205" spans="1:37" x14ac:dyDescent="0.25">
      <c r="A205">
        <f t="shared" si="6"/>
        <v>204</v>
      </c>
      <c r="B205" t="str">
        <f t="shared" si="7"/>
        <v>DM-000204</v>
      </c>
      <c r="C205" t="s">
        <v>879</v>
      </c>
      <c r="D205" t="s">
        <v>880</v>
      </c>
      <c r="E205" t="s">
        <v>880</v>
      </c>
      <c r="F205">
        <v>447585552528</v>
      </c>
      <c r="G205" t="s">
        <v>50</v>
      </c>
      <c r="H205" t="s">
        <v>571</v>
      </c>
      <c r="J205" t="s">
        <v>881</v>
      </c>
      <c r="K205" t="s">
        <v>209</v>
      </c>
      <c r="L205">
        <v>10000</v>
      </c>
      <c r="M205">
        <v>40</v>
      </c>
      <c r="N205" t="s">
        <v>54</v>
      </c>
      <c r="O205">
        <v>50</v>
      </c>
      <c r="P205">
        <v>15</v>
      </c>
      <c r="Q205" s="2" t="s">
        <v>882</v>
      </c>
      <c r="AC205" t="s">
        <v>883</v>
      </c>
      <c r="AD205">
        <v>558</v>
      </c>
      <c r="AE205">
        <v>55.8</v>
      </c>
      <c r="AF205">
        <v>502.2</v>
      </c>
      <c r="AJ205" t="s">
        <v>47</v>
      </c>
      <c r="AK205" t="s">
        <v>47</v>
      </c>
    </row>
    <row r="206" spans="1:37" x14ac:dyDescent="0.25">
      <c r="A206">
        <f t="shared" si="6"/>
        <v>205</v>
      </c>
      <c r="B206" t="str">
        <f t="shared" si="7"/>
        <v>DM-000205</v>
      </c>
      <c r="C206" t="s">
        <v>871</v>
      </c>
      <c r="D206" t="s">
        <v>865</v>
      </c>
      <c r="E206" t="s">
        <v>884</v>
      </c>
      <c r="F206">
        <v>353899882575</v>
      </c>
      <c r="G206" t="s">
        <v>50</v>
      </c>
      <c r="H206" t="s">
        <v>866</v>
      </c>
      <c r="J206" t="s">
        <v>885</v>
      </c>
      <c r="K206" t="s">
        <v>69</v>
      </c>
      <c r="L206">
        <v>3500</v>
      </c>
      <c r="M206">
        <v>14</v>
      </c>
      <c r="N206" t="s">
        <v>54</v>
      </c>
      <c r="O206">
        <v>6</v>
      </c>
      <c r="P206">
        <v>15</v>
      </c>
      <c r="Q206" s="2" t="s">
        <v>886</v>
      </c>
      <c r="AC206" t="s">
        <v>887</v>
      </c>
      <c r="AD206">
        <v>195.3</v>
      </c>
      <c r="AE206">
        <v>9.77</v>
      </c>
      <c r="AF206">
        <v>185.53</v>
      </c>
      <c r="AJ206" t="s">
        <v>47</v>
      </c>
      <c r="AK206" t="s">
        <v>47</v>
      </c>
    </row>
    <row r="207" spans="1:37" x14ac:dyDescent="0.25">
      <c r="A207">
        <f t="shared" si="6"/>
        <v>206</v>
      </c>
      <c r="B207" t="str">
        <f t="shared" si="7"/>
        <v>DM-000206</v>
      </c>
      <c r="C207" t="s">
        <v>48</v>
      </c>
      <c r="D207" t="s">
        <v>49</v>
      </c>
      <c r="E207" t="s">
        <v>49</v>
      </c>
      <c r="F207">
        <v>7472385704</v>
      </c>
      <c r="G207" t="s">
        <v>50</v>
      </c>
      <c r="H207" t="s">
        <v>51</v>
      </c>
      <c r="J207" t="s">
        <v>888</v>
      </c>
      <c r="K207" t="s">
        <v>62</v>
      </c>
      <c r="L207">
        <v>2000</v>
      </c>
      <c r="M207">
        <v>8</v>
      </c>
      <c r="N207" t="s">
        <v>54</v>
      </c>
      <c r="O207">
        <v>1</v>
      </c>
      <c r="P207">
        <v>15</v>
      </c>
      <c r="Q207" t="s">
        <v>889</v>
      </c>
      <c r="AC207" t="s">
        <v>890</v>
      </c>
      <c r="AD207">
        <v>111.6</v>
      </c>
      <c r="AE207">
        <v>5.58</v>
      </c>
      <c r="AF207">
        <v>106.02</v>
      </c>
      <c r="AJ207" t="s">
        <v>47</v>
      </c>
      <c r="AK207" t="s">
        <v>47</v>
      </c>
    </row>
    <row r="208" spans="1:37" x14ac:dyDescent="0.25">
      <c r="A208">
        <f t="shared" si="6"/>
        <v>207</v>
      </c>
      <c r="B208" t="str">
        <f t="shared" si="7"/>
        <v>DM-000207</v>
      </c>
      <c r="C208" t="s">
        <v>465</v>
      </c>
      <c r="D208" t="s">
        <v>66</v>
      </c>
      <c r="F208">
        <v>7706602827</v>
      </c>
      <c r="G208" t="s">
        <v>59</v>
      </c>
      <c r="H208" t="s">
        <v>67</v>
      </c>
      <c r="J208" t="s">
        <v>68</v>
      </c>
      <c r="K208" t="s">
        <v>209</v>
      </c>
      <c r="L208">
        <v>1250</v>
      </c>
      <c r="M208">
        <v>5</v>
      </c>
      <c r="N208" t="s">
        <v>54</v>
      </c>
      <c r="O208">
        <v>23</v>
      </c>
      <c r="P208">
        <v>11</v>
      </c>
      <c r="Q208" t="s">
        <v>891</v>
      </c>
      <c r="AC208" t="s">
        <v>892</v>
      </c>
      <c r="AD208">
        <v>79.75</v>
      </c>
      <c r="AE208">
        <v>3.99</v>
      </c>
      <c r="AF208">
        <v>75.760000000000005</v>
      </c>
      <c r="AJ208" t="s">
        <v>47</v>
      </c>
      <c r="AK208" t="s">
        <v>47</v>
      </c>
    </row>
    <row r="209" spans="1:37" x14ac:dyDescent="0.25">
      <c r="A209">
        <f t="shared" si="6"/>
        <v>208</v>
      </c>
      <c r="B209" t="str">
        <f t="shared" si="7"/>
        <v>DM-000208</v>
      </c>
      <c r="C209" t="s">
        <v>893</v>
      </c>
      <c r="D209" t="s">
        <v>894</v>
      </c>
      <c r="E209" t="s">
        <v>894</v>
      </c>
      <c r="F209">
        <v>7825327063</v>
      </c>
      <c r="G209" t="s">
        <v>89</v>
      </c>
      <c r="H209" t="s">
        <v>528</v>
      </c>
      <c r="J209" t="s">
        <v>895</v>
      </c>
      <c r="K209" t="s">
        <v>209</v>
      </c>
      <c r="L209">
        <v>8250</v>
      </c>
      <c r="M209">
        <v>33</v>
      </c>
      <c r="N209" t="s">
        <v>456</v>
      </c>
      <c r="O209">
        <v>1</v>
      </c>
      <c r="P209">
        <v>15</v>
      </c>
      <c r="Q209" t="s">
        <v>896</v>
      </c>
      <c r="AC209" t="s">
        <v>115</v>
      </c>
      <c r="AD209">
        <v>328.35</v>
      </c>
      <c r="AE209">
        <v>32.840000000000003</v>
      </c>
      <c r="AF209">
        <v>295.51</v>
      </c>
      <c r="AJ209" t="s">
        <v>47</v>
      </c>
      <c r="AK209" t="s">
        <v>47</v>
      </c>
    </row>
    <row r="210" spans="1:37" x14ac:dyDescent="0.25">
      <c r="A210">
        <f t="shared" si="6"/>
        <v>209</v>
      </c>
      <c r="B210" t="str">
        <f t="shared" si="7"/>
        <v>DM-000209</v>
      </c>
      <c r="C210" t="s">
        <v>301</v>
      </c>
      <c r="D210" t="s">
        <v>302</v>
      </c>
      <c r="E210" t="s">
        <v>302</v>
      </c>
      <c r="F210">
        <v>55036029</v>
      </c>
      <c r="G210" t="s">
        <v>59</v>
      </c>
      <c r="H210" t="s">
        <v>102</v>
      </c>
      <c r="J210" t="s">
        <v>897</v>
      </c>
      <c r="K210" t="s">
        <v>62</v>
      </c>
      <c r="L210">
        <v>2500</v>
      </c>
      <c r="M210">
        <v>10</v>
      </c>
      <c r="N210" t="s">
        <v>54</v>
      </c>
      <c r="O210">
        <v>25</v>
      </c>
      <c r="P210">
        <v>15</v>
      </c>
      <c r="Q210" s="2" t="s">
        <v>898</v>
      </c>
      <c r="AC210" t="s">
        <v>899</v>
      </c>
      <c r="AD210">
        <v>139.5</v>
      </c>
      <c r="AE210">
        <v>6.98</v>
      </c>
      <c r="AF210">
        <v>132.52000000000001</v>
      </c>
      <c r="AJ210" t="s">
        <v>47</v>
      </c>
      <c r="AK210" t="s">
        <v>47</v>
      </c>
    </row>
    <row r="211" spans="1:37" x14ac:dyDescent="0.25">
      <c r="A211">
        <f t="shared" si="6"/>
        <v>210</v>
      </c>
      <c r="B211" t="str">
        <f t="shared" si="7"/>
        <v>DM-000210</v>
      </c>
      <c r="C211" t="s">
        <v>900</v>
      </c>
      <c r="D211" t="s">
        <v>246</v>
      </c>
      <c r="E211" t="s">
        <v>901</v>
      </c>
      <c r="F211">
        <v>7578222446</v>
      </c>
      <c r="G211" t="s">
        <v>59</v>
      </c>
      <c r="H211" t="s">
        <v>461</v>
      </c>
      <c r="J211" t="s">
        <v>902</v>
      </c>
      <c r="K211" t="s">
        <v>209</v>
      </c>
      <c r="L211">
        <v>1500</v>
      </c>
      <c r="M211">
        <v>6</v>
      </c>
      <c r="N211" t="s">
        <v>54</v>
      </c>
      <c r="O211">
        <v>14</v>
      </c>
      <c r="P211">
        <v>15</v>
      </c>
      <c r="Q211" s="2" t="s">
        <v>903</v>
      </c>
      <c r="AC211" t="s">
        <v>904</v>
      </c>
      <c r="AD211">
        <v>83.7</v>
      </c>
      <c r="AE211">
        <v>4.18</v>
      </c>
      <c r="AF211">
        <v>79.52</v>
      </c>
      <c r="AJ211" t="s">
        <v>47</v>
      </c>
      <c r="AK211" t="s">
        <v>47</v>
      </c>
    </row>
    <row r="212" spans="1:37" x14ac:dyDescent="0.25">
      <c r="A212">
        <f t="shared" si="6"/>
        <v>211</v>
      </c>
      <c r="B212" t="str">
        <f t="shared" si="7"/>
        <v>DM-000211</v>
      </c>
      <c r="C212" t="s">
        <v>905</v>
      </c>
      <c r="D212" t="s">
        <v>906</v>
      </c>
      <c r="E212" t="s">
        <v>906</v>
      </c>
      <c r="F212" t="s">
        <v>907</v>
      </c>
      <c r="G212" t="s">
        <v>50</v>
      </c>
      <c r="H212" t="s">
        <v>51</v>
      </c>
      <c r="J212" t="s">
        <v>908</v>
      </c>
      <c r="K212" t="s">
        <v>69</v>
      </c>
      <c r="L212">
        <v>250</v>
      </c>
      <c r="M212">
        <v>1</v>
      </c>
      <c r="N212" t="s">
        <v>63</v>
      </c>
      <c r="O212">
        <v>1</v>
      </c>
      <c r="P212">
        <v>1</v>
      </c>
      <c r="Q212" t="s">
        <v>909</v>
      </c>
      <c r="AC212" t="s">
        <v>115</v>
      </c>
      <c r="AD212">
        <v>24.95</v>
      </c>
      <c r="AE212">
        <v>1.25</v>
      </c>
      <c r="AF212">
        <v>23.7</v>
      </c>
      <c r="AJ212" t="s">
        <v>47</v>
      </c>
      <c r="AK212" t="s">
        <v>47</v>
      </c>
    </row>
    <row r="213" spans="1:37" x14ac:dyDescent="0.25">
      <c r="A213">
        <f t="shared" si="6"/>
        <v>212</v>
      </c>
      <c r="B213" t="str">
        <f t="shared" si="7"/>
        <v>DM-000212</v>
      </c>
      <c r="C213" t="s">
        <v>910</v>
      </c>
      <c r="D213" t="s">
        <v>911</v>
      </c>
      <c r="E213" t="s">
        <v>911</v>
      </c>
      <c r="F213">
        <v>7453592715</v>
      </c>
      <c r="G213" t="s">
        <v>50</v>
      </c>
      <c r="H213" t="s">
        <v>232</v>
      </c>
      <c r="J213" t="s">
        <v>912</v>
      </c>
      <c r="K213" t="s">
        <v>209</v>
      </c>
      <c r="L213">
        <v>8000</v>
      </c>
      <c r="M213">
        <v>32</v>
      </c>
      <c r="N213" t="s">
        <v>54</v>
      </c>
      <c r="O213">
        <v>100</v>
      </c>
      <c r="P213">
        <v>15</v>
      </c>
      <c r="Q213" s="2" t="s">
        <v>913</v>
      </c>
      <c r="AC213" t="s">
        <v>914</v>
      </c>
      <c r="AD213">
        <v>446.4</v>
      </c>
      <c r="AE213">
        <v>44.64</v>
      </c>
      <c r="AF213">
        <v>401.76</v>
      </c>
      <c r="AJ213" t="s">
        <v>47</v>
      </c>
      <c r="AK213" t="s">
        <v>47</v>
      </c>
    </row>
    <row r="214" spans="1:37" x14ac:dyDescent="0.25">
      <c r="A214">
        <f t="shared" si="6"/>
        <v>213</v>
      </c>
      <c r="B214" t="str">
        <f t="shared" si="7"/>
        <v>DM-000213</v>
      </c>
      <c r="C214" t="s">
        <v>499</v>
      </c>
      <c r="D214" t="s">
        <v>500</v>
      </c>
      <c r="F214">
        <v>7846236989</v>
      </c>
      <c r="G214" t="s">
        <v>67</v>
      </c>
      <c r="H214" t="s">
        <v>232</v>
      </c>
      <c r="J214" t="s">
        <v>915</v>
      </c>
      <c r="K214" t="s">
        <v>164</v>
      </c>
      <c r="L214">
        <v>2750</v>
      </c>
      <c r="M214">
        <v>11</v>
      </c>
      <c r="N214" t="s">
        <v>54</v>
      </c>
      <c r="O214">
        <v>5</v>
      </c>
      <c r="P214">
        <v>15</v>
      </c>
      <c r="Q214" s="2" t="s">
        <v>916</v>
      </c>
      <c r="AC214" t="s">
        <v>917</v>
      </c>
      <c r="AD214">
        <v>175.45</v>
      </c>
      <c r="AE214">
        <v>8.77</v>
      </c>
      <c r="AF214">
        <v>166.68</v>
      </c>
      <c r="AJ214" t="s">
        <v>47</v>
      </c>
      <c r="AK214" t="s">
        <v>47</v>
      </c>
    </row>
    <row r="215" spans="1:37" x14ac:dyDescent="0.25">
      <c r="A215">
        <f t="shared" si="6"/>
        <v>214</v>
      </c>
      <c r="B215" t="str">
        <f t="shared" si="7"/>
        <v>DM-000214</v>
      </c>
      <c r="C215" t="s">
        <v>499</v>
      </c>
      <c r="D215" t="s">
        <v>500</v>
      </c>
      <c r="F215">
        <v>7846236989</v>
      </c>
      <c r="G215" t="s">
        <v>67</v>
      </c>
      <c r="H215" t="s">
        <v>232</v>
      </c>
      <c r="J215" t="s">
        <v>918</v>
      </c>
      <c r="K215" t="s">
        <v>164</v>
      </c>
      <c r="L215">
        <v>1500</v>
      </c>
      <c r="M215">
        <v>6</v>
      </c>
      <c r="N215" t="s">
        <v>54</v>
      </c>
      <c r="O215">
        <v>5</v>
      </c>
      <c r="P215">
        <v>15</v>
      </c>
      <c r="Q215" t="s">
        <v>919</v>
      </c>
      <c r="AC215" t="s">
        <v>920</v>
      </c>
      <c r="AD215">
        <v>95.7</v>
      </c>
      <c r="AE215">
        <v>4.78</v>
      </c>
      <c r="AF215">
        <v>90.92</v>
      </c>
      <c r="AJ215" t="s">
        <v>47</v>
      </c>
      <c r="AK215" t="s">
        <v>47</v>
      </c>
    </row>
    <row r="216" spans="1:37" x14ac:dyDescent="0.25">
      <c r="A216">
        <f t="shared" si="6"/>
        <v>215</v>
      </c>
      <c r="B216" t="str">
        <f t="shared" si="7"/>
        <v>DM-000215</v>
      </c>
      <c r="C216" t="s">
        <v>921</v>
      </c>
      <c r="D216" t="s">
        <v>922</v>
      </c>
      <c r="F216">
        <v>7840133511</v>
      </c>
      <c r="G216" t="s">
        <v>50</v>
      </c>
      <c r="H216" t="s">
        <v>75</v>
      </c>
      <c r="J216" t="s">
        <v>923</v>
      </c>
      <c r="K216" t="s">
        <v>209</v>
      </c>
      <c r="L216">
        <v>10500</v>
      </c>
      <c r="M216">
        <v>42</v>
      </c>
      <c r="N216" t="s">
        <v>54</v>
      </c>
      <c r="O216">
        <v>50</v>
      </c>
      <c r="P216">
        <v>15</v>
      </c>
      <c r="Q216" s="2" t="s">
        <v>924</v>
      </c>
      <c r="AC216" t="s">
        <v>115</v>
      </c>
      <c r="AD216">
        <v>585.9</v>
      </c>
      <c r="AE216">
        <v>87.88</v>
      </c>
      <c r="AF216">
        <v>498.02</v>
      </c>
      <c r="AJ216" t="s">
        <v>47</v>
      </c>
      <c r="AK216" t="s">
        <v>47</v>
      </c>
    </row>
    <row r="217" spans="1:37" x14ac:dyDescent="0.25">
      <c r="A217">
        <f t="shared" si="6"/>
        <v>216</v>
      </c>
      <c r="B217" t="str">
        <f t="shared" si="7"/>
        <v>DM-000216</v>
      </c>
      <c r="C217" t="s">
        <v>222</v>
      </c>
      <c r="D217" t="s">
        <v>223</v>
      </c>
      <c r="E217" t="s">
        <v>223</v>
      </c>
      <c r="F217">
        <v>7412968582</v>
      </c>
      <c r="G217" t="s">
        <v>59</v>
      </c>
      <c r="H217" t="s">
        <v>102</v>
      </c>
      <c r="J217" t="s">
        <v>925</v>
      </c>
      <c r="K217" t="s">
        <v>209</v>
      </c>
      <c r="L217">
        <v>12000</v>
      </c>
      <c r="M217">
        <v>48</v>
      </c>
      <c r="N217" t="s">
        <v>54</v>
      </c>
      <c r="O217">
        <v>75</v>
      </c>
      <c r="P217">
        <v>15</v>
      </c>
      <c r="Q217" s="2" t="s">
        <v>926</v>
      </c>
      <c r="AC217" t="s">
        <v>927</v>
      </c>
      <c r="AD217">
        <v>669.6</v>
      </c>
      <c r="AE217">
        <v>100.44</v>
      </c>
      <c r="AF217">
        <v>569.16</v>
      </c>
      <c r="AJ217" t="s">
        <v>47</v>
      </c>
      <c r="AK217" t="s">
        <v>47</v>
      </c>
    </row>
    <row r="218" spans="1:37" x14ac:dyDescent="0.25">
      <c r="A218">
        <f t="shared" si="6"/>
        <v>217</v>
      </c>
      <c r="B218" t="str">
        <f t="shared" si="7"/>
        <v>DM-000217</v>
      </c>
      <c r="C218" t="s">
        <v>928</v>
      </c>
      <c r="D218" t="s">
        <v>929</v>
      </c>
      <c r="E218" t="s">
        <v>929</v>
      </c>
      <c r="F218">
        <v>7762207701</v>
      </c>
      <c r="G218" t="s">
        <v>39</v>
      </c>
      <c r="H218" t="s">
        <v>102</v>
      </c>
      <c r="J218" t="s">
        <v>930</v>
      </c>
      <c r="K218" t="s">
        <v>67</v>
      </c>
      <c r="L218">
        <v>250</v>
      </c>
      <c r="M218">
        <v>1</v>
      </c>
      <c r="N218" t="s">
        <v>54</v>
      </c>
      <c r="O218">
        <v>1</v>
      </c>
      <c r="P218">
        <v>3</v>
      </c>
      <c r="Q218" s="2" t="s">
        <v>931</v>
      </c>
      <c r="AC218" t="s">
        <v>932</v>
      </c>
      <c r="AD218">
        <v>23.95</v>
      </c>
      <c r="AE218">
        <v>1.2</v>
      </c>
      <c r="AF218">
        <v>22.75</v>
      </c>
      <c r="AJ218" t="s">
        <v>47</v>
      </c>
      <c r="AK218" t="s">
        <v>47</v>
      </c>
    </row>
    <row r="219" spans="1:37" x14ac:dyDescent="0.25">
      <c r="A219">
        <f t="shared" si="6"/>
        <v>218</v>
      </c>
      <c r="B219" t="str">
        <f t="shared" si="7"/>
        <v>DM-000218</v>
      </c>
      <c r="C219" t="s">
        <v>933</v>
      </c>
      <c r="D219" t="s">
        <v>789</v>
      </c>
      <c r="F219">
        <v>7702059470</v>
      </c>
      <c r="G219" t="s">
        <v>59</v>
      </c>
      <c r="H219" t="s">
        <v>51</v>
      </c>
      <c r="J219" t="s">
        <v>934</v>
      </c>
      <c r="K219" t="s">
        <v>62</v>
      </c>
      <c r="L219">
        <v>6000</v>
      </c>
      <c r="M219">
        <v>24</v>
      </c>
      <c r="N219" t="s">
        <v>54</v>
      </c>
      <c r="O219">
        <v>17</v>
      </c>
      <c r="P219">
        <v>15</v>
      </c>
      <c r="Q219" s="2" t="s">
        <v>935</v>
      </c>
      <c r="AC219" t="s">
        <v>936</v>
      </c>
      <c r="AD219">
        <v>334.8</v>
      </c>
      <c r="AE219">
        <v>33.479999999999997</v>
      </c>
      <c r="AF219">
        <v>301.32</v>
      </c>
      <c r="AJ219" t="s">
        <v>47</v>
      </c>
      <c r="AK219" t="s">
        <v>47</v>
      </c>
    </row>
    <row r="220" spans="1:37" x14ac:dyDescent="0.25">
      <c r="A220">
        <f t="shared" si="6"/>
        <v>219</v>
      </c>
      <c r="B220" t="str">
        <f t="shared" si="7"/>
        <v>DM-000219</v>
      </c>
      <c r="C220" t="s">
        <v>788</v>
      </c>
      <c r="D220" t="s">
        <v>789</v>
      </c>
      <c r="E220" t="s">
        <v>789</v>
      </c>
      <c r="F220">
        <v>7702059470</v>
      </c>
      <c r="G220" t="s">
        <v>59</v>
      </c>
      <c r="H220" t="s">
        <v>102</v>
      </c>
      <c r="J220" t="s">
        <v>937</v>
      </c>
      <c r="K220" t="s">
        <v>62</v>
      </c>
      <c r="L220">
        <v>6000</v>
      </c>
      <c r="M220">
        <v>24</v>
      </c>
      <c r="N220" t="s">
        <v>54</v>
      </c>
      <c r="O220">
        <v>20</v>
      </c>
      <c r="P220">
        <v>15</v>
      </c>
      <c r="Q220" s="2" t="s">
        <v>938</v>
      </c>
      <c r="AC220" t="s">
        <v>936</v>
      </c>
      <c r="AD220">
        <v>334.8</v>
      </c>
      <c r="AE220">
        <v>33.479999999999997</v>
      </c>
      <c r="AF220">
        <v>301.32</v>
      </c>
      <c r="AJ220" t="s">
        <v>47</v>
      </c>
      <c r="AK220" t="s">
        <v>47</v>
      </c>
    </row>
    <row r="221" spans="1:37" x14ac:dyDescent="0.25">
      <c r="A221">
        <f t="shared" si="6"/>
        <v>220</v>
      </c>
      <c r="B221" t="str">
        <f t="shared" si="7"/>
        <v>DM-000220</v>
      </c>
      <c r="C221" t="s">
        <v>939</v>
      </c>
      <c r="D221" t="s">
        <v>940</v>
      </c>
      <c r="F221">
        <v>7551736465</v>
      </c>
      <c r="G221" t="s">
        <v>50</v>
      </c>
      <c r="H221" t="s">
        <v>941</v>
      </c>
      <c r="J221" t="s">
        <v>942</v>
      </c>
      <c r="K221" t="s">
        <v>209</v>
      </c>
      <c r="L221">
        <v>8000</v>
      </c>
      <c r="M221">
        <v>32</v>
      </c>
      <c r="N221" t="s">
        <v>54</v>
      </c>
      <c r="O221">
        <v>40</v>
      </c>
      <c r="P221">
        <v>11</v>
      </c>
      <c r="Q221" s="2" t="s">
        <v>943</v>
      </c>
      <c r="AC221" t="s">
        <v>944</v>
      </c>
      <c r="AD221">
        <v>446.4</v>
      </c>
      <c r="AE221">
        <v>44.64</v>
      </c>
      <c r="AF221">
        <v>401.76</v>
      </c>
      <c r="AJ221" t="s">
        <v>47</v>
      </c>
      <c r="AK221" t="s">
        <v>47</v>
      </c>
    </row>
    <row r="222" spans="1:37" x14ac:dyDescent="0.25">
      <c r="A222">
        <f t="shared" si="6"/>
        <v>221</v>
      </c>
      <c r="B222" t="str">
        <f t="shared" si="7"/>
        <v>DM-000221</v>
      </c>
      <c r="C222" t="s">
        <v>707</v>
      </c>
      <c r="D222" t="s">
        <v>708</v>
      </c>
      <c r="E222" t="s">
        <v>708</v>
      </c>
      <c r="F222">
        <v>7754282014</v>
      </c>
      <c r="G222" t="s">
        <v>59</v>
      </c>
      <c r="H222" t="s">
        <v>102</v>
      </c>
      <c r="J222" t="s">
        <v>945</v>
      </c>
      <c r="K222" t="s">
        <v>62</v>
      </c>
      <c r="L222">
        <v>4000</v>
      </c>
      <c r="M222">
        <v>16</v>
      </c>
      <c r="N222" t="s">
        <v>63</v>
      </c>
      <c r="O222">
        <v>25</v>
      </c>
      <c r="P222">
        <v>15</v>
      </c>
      <c r="Q222" t="s">
        <v>946</v>
      </c>
      <c r="AC222" t="s">
        <v>947</v>
      </c>
      <c r="AD222">
        <v>223.2</v>
      </c>
      <c r="AE222">
        <v>11.16</v>
      </c>
      <c r="AF222">
        <v>212.04</v>
      </c>
      <c r="AJ222" t="s">
        <v>47</v>
      </c>
      <c r="AK222" t="s">
        <v>47</v>
      </c>
    </row>
    <row r="223" spans="1:37" x14ac:dyDescent="0.25">
      <c r="A223">
        <f t="shared" si="6"/>
        <v>222</v>
      </c>
      <c r="B223" t="str">
        <f t="shared" si="7"/>
        <v>DM-000222</v>
      </c>
      <c r="C223" t="s">
        <v>301</v>
      </c>
      <c r="D223" t="s">
        <v>302</v>
      </c>
      <c r="E223" t="s">
        <v>302</v>
      </c>
      <c r="F223">
        <v>66140089</v>
      </c>
      <c r="G223" t="s">
        <v>59</v>
      </c>
      <c r="H223" t="s">
        <v>214</v>
      </c>
      <c r="J223" t="s">
        <v>948</v>
      </c>
      <c r="K223" t="s">
        <v>209</v>
      </c>
      <c r="L223">
        <v>3250</v>
      </c>
      <c r="M223">
        <v>13</v>
      </c>
      <c r="N223" t="s">
        <v>54</v>
      </c>
      <c r="O223">
        <v>20</v>
      </c>
      <c r="P223">
        <v>11</v>
      </c>
      <c r="Q223" s="2" t="s">
        <v>949</v>
      </c>
      <c r="AC223" t="s">
        <v>950</v>
      </c>
      <c r="AD223">
        <v>207.35</v>
      </c>
      <c r="AE223">
        <v>10.37</v>
      </c>
      <c r="AF223">
        <v>196.98</v>
      </c>
      <c r="AJ223" t="s">
        <v>47</v>
      </c>
      <c r="AK223" t="s">
        <v>47</v>
      </c>
    </row>
    <row r="224" spans="1:37" x14ac:dyDescent="0.25">
      <c r="A224">
        <f t="shared" si="6"/>
        <v>223</v>
      </c>
      <c r="B224" t="str">
        <f t="shared" si="7"/>
        <v>DM-000223</v>
      </c>
      <c r="C224" t="s">
        <v>127</v>
      </c>
      <c r="D224" t="s">
        <v>93</v>
      </c>
      <c r="E224" t="s">
        <v>93</v>
      </c>
      <c r="F224">
        <v>1234567890</v>
      </c>
      <c r="G224" t="s">
        <v>59</v>
      </c>
      <c r="H224" t="s">
        <v>102</v>
      </c>
      <c r="J224" t="s">
        <v>951</v>
      </c>
      <c r="K224" t="s">
        <v>209</v>
      </c>
      <c r="L224">
        <v>750</v>
      </c>
      <c r="M224">
        <v>3</v>
      </c>
      <c r="N224" t="s">
        <v>44</v>
      </c>
      <c r="O224">
        <v>1</v>
      </c>
      <c r="P224">
        <v>6</v>
      </c>
      <c r="Q224" t="s">
        <v>952</v>
      </c>
      <c r="AC224" t="s">
        <v>115</v>
      </c>
      <c r="AD224">
        <v>53.85</v>
      </c>
      <c r="AE224">
        <v>2.69</v>
      </c>
      <c r="AF224">
        <v>51.16</v>
      </c>
      <c r="AJ224" t="s">
        <v>47</v>
      </c>
      <c r="AK224" t="s">
        <v>47</v>
      </c>
    </row>
    <row r="225" spans="1:37" x14ac:dyDescent="0.25">
      <c r="A225">
        <f t="shared" si="6"/>
        <v>224</v>
      </c>
      <c r="B225" t="str">
        <f t="shared" si="7"/>
        <v>DM-000224</v>
      </c>
      <c r="C225" t="s">
        <v>101</v>
      </c>
      <c r="D225" t="s">
        <v>93</v>
      </c>
      <c r="E225" t="s">
        <v>93</v>
      </c>
      <c r="F225">
        <v>1231456789</v>
      </c>
      <c r="G225" t="s">
        <v>59</v>
      </c>
      <c r="H225" t="s">
        <v>255</v>
      </c>
      <c r="J225" t="s">
        <v>953</v>
      </c>
      <c r="K225" t="s">
        <v>209</v>
      </c>
      <c r="L225">
        <v>8000</v>
      </c>
      <c r="M225">
        <v>32</v>
      </c>
      <c r="N225" t="s">
        <v>78</v>
      </c>
      <c r="O225">
        <v>12</v>
      </c>
      <c r="P225">
        <v>4</v>
      </c>
      <c r="Q225" t="s">
        <v>954</v>
      </c>
      <c r="AC225" t="s">
        <v>955</v>
      </c>
      <c r="AD225">
        <v>638.4</v>
      </c>
      <c r="AE225">
        <v>63.84</v>
      </c>
      <c r="AF225">
        <v>574.55999999999995</v>
      </c>
      <c r="AJ225" t="s">
        <v>47</v>
      </c>
      <c r="AK225" t="s">
        <v>47</v>
      </c>
    </row>
    <row r="226" spans="1:37" x14ac:dyDescent="0.25">
      <c r="A226">
        <f t="shared" si="6"/>
        <v>225</v>
      </c>
      <c r="B226" t="str">
        <f t="shared" si="7"/>
        <v>DM-000225</v>
      </c>
      <c r="C226" t="s">
        <v>874</v>
      </c>
      <c r="D226" t="s">
        <v>875</v>
      </c>
      <c r="F226" t="s">
        <v>876</v>
      </c>
      <c r="G226" t="s">
        <v>50</v>
      </c>
      <c r="H226" t="s">
        <v>67</v>
      </c>
      <c r="J226" t="s">
        <v>956</v>
      </c>
      <c r="K226" t="s">
        <v>209</v>
      </c>
      <c r="L226">
        <v>9500</v>
      </c>
      <c r="M226">
        <v>38</v>
      </c>
      <c r="N226" t="s">
        <v>54</v>
      </c>
      <c r="O226">
        <v>50</v>
      </c>
      <c r="P226">
        <v>11</v>
      </c>
      <c r="Q226" s="2" t="s">
        <v>957</v>
      </c>
      <c r="AC226" t="s">
        <v>115</v>
      </c>
      <c r="AD226">
        <v>530.1</v>
      </c>
      <c r="AE226">
        <v>53.01</v>
      </c>
      <c r="AF226">
        <v>477.09</v>
      </c>
      <c r="AJ226" t="s">
        <v>47</v>
      </c>
      <c r="AK226" t="s">
        <v>47</v>
      </c>
    </row>
    <row r="227" spans="1:37" x14ac:dyDescent="0.25">
      <c r="A227">
        <f t="shared" si="6"/>
        <v>226</v>
      </c>
      <c r="B227" t="str">
        <f t="shared" si="7"/>
        <v>DM-000226</v>
      </c>
      <c r="C227" t="s">
        <v>939</v>
      </c>
      <c r="D227" t="s">
        <v>940</v>
      </c>
      <c r="E227" t="s">
        <v>958</v>
      </c>
      <c r="F227">
        <v>7551736465</v>
      </c>
      <c r="G227" t="s">
        <v>50</v>
      </c>
      <c r="H227" t="s">
        <v>941</v>
      </c>
      <c r="J227" t="s">
        <v>959</v>
      </c>
      <c r="K227" t="s">
        <v>62</v>
      </c>
      <c r="L227">
        <v>2500</v>
      </c>
      <c r="M227">
        <v>10</v>
      </c>
      <c r="N227" t="s">
        <v>54</v>
      </c>
      <c r="O227">
        <v>20</v>
      </c>
      <c r="P227">
        <v>11</v>
      </c>
      <c r="Q227" s="2" t="s">
        <v>960</v>
      </c>
      <c r="AC227" t="s">
        <v>961</v>
      </c>
      <c r="AD227">
        <v>139.5</v>
      </c>
      <c r="AE227">
        <v>6.98</v>
      </c>
      <c r="AF227">
        <v>132.52000000000001</v>
      </c>
      <c r="AJ227" t="s">
        <v>47</v>
      </c>
      <c r="AK227" t="s">
        <v>47</v>
      </c>
    </row>
    <row r="228" spans="1:37" x14ac:dyDescent="0.25">
      <c r="A228">
        <f t="shared" si="6"/>
        <v>227</v>
      </c>
      <c r="B228" t="str">
        <f t="shared" si="7"/>
        <v>DM-000227</v>
      </c>
      <c r="C228" t="s">
        <v>962</v>
      </c>
      <c r="D228" t="s">
        <v>963</v>
      </c>
      <c r="E228" t="s">
        <v>963</v>
      </c>
      <c r="F228">
        <v>7576415898</v>
      </c>
      <c r="G228" t="s">
        <v>89</v>
      </c>
      <c r="H228" t="s">
        <v>159</v>
      </c>
      <c r="J228" t="s">
        <v>964</v>
      </c>
      <c r="K228" t="s">
        <v>62</v>
      </c>
      <c r="L228">
        <v>3000</v>
      </c>
      <c r="M228">
        <v>12</v>
      </c>
      <c r="N228" t="s">
        <v>54</v>
      </c>
      <c r="O228">
        <v>4</v>
      </c>
      <c r="P228">
        <v>11</v>
      </c>
      <c r="Q228" s="2" t="s">
        <v>965</v>
      </c>
      <c r="AC228" t="s">
        <v>966</v>
      </c>
      <c r="AD228">
        <v>143.4</v>
      </c>
      <c r="AE228">
        <v>7.17</v>
      </c>
      <c r="AF228">
        <v>136.22999999999999</v>
      </c>
      <c r="AJ228" t="s">
        <v>47</v>
      </c>
      <c r="AK228" t="s">
        <v>47</v>
      </c>
    </row>
    <row r="229" spans="1:37" x14ac:dyDescent="0.25">
      <c r="A229">
        <f t="shared" si="6"/>
        <v>228</v>
      </c>
      <c r="B229" t="str">
        <f t="shared" si="7"/>
        <v>DM-000228</v>
      </c>
      <c r="C229" t="s">
        <v>541</v>
      </c>
      <c r="D229" t="s">
        <v>542</v>
      </c>
      <c r="F229">
        <v>7455150649</v>
      </c>
      <c r="G229" t="s">
        <v>59</v>
      </c>
      <c r="H229" t="s">
        <v>60</v>
      </c>
      <c r="J229" t="s">
        <v>967</v>
      </c>
      <c r="K229" t="s">
        <v>200</v>
      </c>
      <c r="L229">
        <v>2500</v>
      </c>
      <c r="M229">
        <v>10</v>
      </c>
      <c r="N229" t="s">
        <v>78</v>
      </c>
      <c r="O229">
        <v>15</v>
      </c>
      <c r="P229">
        <v>6</v>
      </c>
      <c r="Q229" t="s">
        <v>968</v>
      </c>
      <c r="AC229" t="s">
        <v>969</v>
      </c>
      <c r="AD229">
        <v>179.5</v>
      </c>
      <c r="AE229">
        <v>8.9700000000000006</v>
      </c>
      <c r="AF229">
        <v>170.53</v>
      </c>
      <c r="AJ229" t="s">
        <v>47</v>
      </c>
      <c r="AK229" t="s">
        <v>47</v>
      </c>
    </row>
    <row r="230" spans="1:37" x14ac:dyDescent="0.25">
      <c r="A230">
        <f t="shared" si="6"/>
        <v>229</v>
      </c>
      <c r="B230" t="str">
        <f t="shared" si="7"/>
        <v>DM-000229</v>
      </c>
      <c r="C230" t="s">
        <v>541</v>
      </c>
      <c r="D230" t="s">
        <v>542</v>
      </c>
      <c r="F230">
        <v>7455150649</v>
      </c>
      <c r="G230" t="s">
        <v>59</v>
      </c>
      <c r="H230" t="s">
        <v>60</v>
      </c>
      <c r="J230" t="s">
        <v>970</v>
      </c>
      <c r="K230" t="s">
        <v>200</v>
      </c>
      <c r="L230">
        <v>3500</v>
      </c>
      <c r="M230">
        <v>14</v>
      </c>
      <c r="N230" t="s">
        <v>78</v>
      </c>
      <c r="O230">
        <v>15</v>
      </c>
      <c r="P230">
        <v>6</v>
      </c>
      <c r="Q230" s="2" t="s">
        <v>971</v>
      </c>
      <c r="AC230" t="s">
        <v>972</v>
      </c>
      <c r="AD230">
        <v>251.3</v>
      </c>
      <c r="AE230">
        <v>12.56</v>
      </c>
      <c r="AF230">
        <v>238.74</v>
      </c>
      <c r="AJ230" t="s">
        <v>47</v>
      </c>
      <c r="AK230" t="s">
        <v>47</v>
      </c>
    </row>
    <row r="231" spans="1:37" x14ac:dyDescent="0.25">
      <c r="A231">
        <f t="shared" si="6"/>
        <v>230</v>
      </c>
      <c r="B231" t="str">
        <f t="shared" si="7"/>
        <v>DM-000230</v>
      </c>
      <c r="C231" t="s">
        <v>541</v>
      </c>
      <c r="D231" t="s">
        <v>542</v>
      </c>
      <c r="F231">
        <v>7455150649</v>
      </c>
      <c r="G231" t="s">
        <v>59</v>
      </c>
      <c r="H231" t="s">
        <v>60</v>
      </c>
      <c r="J231" t="s">
        <v>973</v>
      </c>
      <c r="K231" t="s">
        <v>200</v>
      </c>
      <c r="L231">
        <v>4000</v>
      </c>
      <c r="M231">
        <v>16</v>
      </c>
      <c r="N231" t="s">
        <v>78</v>
      </c>
      <c r="O231">
        <v>1</v>
      </c>
      <c r="P231">
        <v>6</v>
      </c>
      <c r="Q231" t="s">
        <v>974</v>
      </c>
      <c r="AC231" t="s">
        <v>975</v>
      </c>
      <c r="AD231">
        <v>287.2</v>
      </c>
      <c r="AE231">
        <v>14.36</v>
      </c>
      <c r="AF231">
        <v>272.83999999999997</v>
      </c>
      <c r="AJ231" t="s">
        <v>47</v>
      </c>
      <c r="AK231" t="s">
        <v>47</v>
      </c>
    </row>
    <row r="232" spans="1:37" x14ac:dyDescent="0.25">
      <c r="A232">
        <f t="shared" si="6"/>
        <v>231</v>
      </c>
      <c r="B232" t="str">
        <f t="shared" si="7"/>
        <v>DM-000231</v>
      </c>
      <c r="C232" t="s">
        <v>541</v>
      </c>
      <c r="D232" t="s">
        <v>542</v>
      </c>
      <c r="F232">
        <v>7455150649</v>
      </c>
      <c r="G232" t="s">
        <v>59</v>
      </c>
      <c r="H232" t="s">
        <v>60</v>
      </c>
      <c r="J232" t="s">
        <v>976</v>
      </c>
      <c r="K232" t="s">
        <v>200</v>
      </c>
      <c r="L232">
        <v>4000</v>
      </c>
      <c r="M232">
        <v>16</v>
      </c>
      <c r="N232" t="s">
        <v>78</v>
      </c>
      <c r="O232">
        <v>1</v>
      </c>
      <c r="P232">
        <v>6</v>
      </c>
      <c r="Q232" s="2" t="s">
        <v>977</v>
      </c>
      <c r="AC232" t="s">
        <v>978</v>
      </c>
      <c r="AD232">
        <v>287.2</v>
      </c>
      <c r="AE232">
        <v>14.36</v>
      </c>
      <c r="AF232">
        <v>272.83999999999997</v>
      </c>
      <c r="AJ232" t="s">
        <v>47</v>
      </c>
      <c r="AK232" t="s">
        <v>47</v>
      </c>
    </row>
    <row r="233" spans="1:37" x14ac:dyDescent="0.25">
      <c r="A233">
        <f t="shared" si="6"/>
        <v>232</v>
      </c>
      <c r="B233" t="str">
        <f t="shared" si="7"/>
        <v>DM-000232</v>
      </c>
      <c r="C233" t="s">
        <v>541</v>
      </c>
      <c r="D233" t="s">
        <v>979</v>
      </c>
      <c r="F233">
        <v>7455150649</v>
      </c>
      <c r="G233" t="s">
        <v>59</v>
      </c>
      <c r="H233" t="s">
        <v>60</v>
      </c>
      <c r="J233" t="s">
        <v>980</v>
      </c>
      <c r="K233" t="s">
        <v>200</v>
      </c>
      <c r="L233">
        <v>4000</v>
      </c>
      <c r="M233">
        <v>16</v>
      </c>
      <c r="N233" t="s">
        <v>78</v>
      </c>
      <c r="O233">
        <v>22</v>
      </c>
      <c r="P233">
        <v>6</v>
      </c>
      <c r="Q233" t="s">
        <v>981</v>
      </c>
      <c r="AC233" t="s">
        <v>982</v>
      </c>
      <c r="AD233">
        <v>287.2</v>
      </c>
      <c r="AE233">
        <v>14.36</v>
      </c>
      <c r="AF233">
        <v>272.83999999999997</v>
      </c>
      <c r="AJ233" t="s">
        <v>47</v>
      </c>
      <c r="AK233" t="s">
        <v>47</v>
      </c>
    </row>
    <row r="234" spans="1:37" x14ac:dyDescent="0.25">
      <c r="A234">
        <f t="shared" si="6"/>
        <v>233</v>
      </c>
      <c r="B234" t="str">
        <f t="shared" si="7"/>
        <v>DM-000233</v>
      </c>
      <c r="C234" t="s">
        <v>983</v>
      </c>
      <c r="D234" t="s">
        <v>984</v>
      </c>
      <c r="E234" t="s">
        <v>985</v>
      </c>
      <c r="F234">
        <v>7340486748</v>
      </c>
      <c r="G234" t="s">
        <v>59</v>
      </c>
      <c r="H234" t="s">
        <v>243</v>
      </c>
      <c r="J234" t="s">
        <v>986</v>
      </c>
      <c r="K234" t="s">
        <v>209</v>
      </c>
      <c r="L234">
        <v>7750</v>
      </c>
      <c r="M234">
        <v>31</v>
      </c>
      <c r="N234" t="s">
        <v>63</v>
      </c>
      <c r="O234">
        <v>10</v>
      </c>
      <c r="P234">
        <v>11</v>
      </c>
      <c r="Q234" s="2" t="s">
        <v>987</v>
      </c>
      <c r="AC234" t="s">
        <v>988</v>
      </c>
      <c r="AD234">
        <v>494.45</v>
      </c>
      <c r="AE234">
        <v>49.45</v>
      </c>
      <c r="AF234">
        <v>445</v>
      </c>
      <c r="AJ234" t="s">
        <v>47</v>
      </c>
      <c r="AK234" t="s">
        <v>47</v>
      </c>
    </row>
    <row r="235" spans="1:37" x14ac:dyDescent="0.25">
      <c r="A235">
        <f t="shared" si="6"/>
        <v>234</v>
      </c>
      <c r="B235" t="str">
        <f t="shared" si="7"/>
        <v>DM-000234</v>
      </c>
      <c r="C235" t="s">
        <v>541</v>
      </c>
      <c r="D235" t="s">
        <v>989</v>
      </c>
      <c r="F235">
        <v>7455150649</v>
      </c>
      <c r="G235" t="s">
        <v>59</v>
      </c>
      <c r="H235" t="s">
        <v>60</v>
      </c>
      <c r="J235" t="s">
        <v>990</v>
      </c>
      <c r="K235" t="s">
        <v>200</v>
      </c>
      <c r="L235">
        <v>4000</v>
      </c>
      <c r="M235">
        <v>16</v>
      </c>
      <c r="N235" t="s">
        <v>78</v>
      </c>
      <c r="O235">
        <v>25</v>
      </c>
      <c r="P235">
        <v>6</v>
      </c>
      <c r="Q235" t="s">
        <v>991</v>
      </c>
      <c r="AC235" t="s">
        <v>992</v>
      </c>
      <c r="AD235">
        <v>287.2</v>
      </c>
      <c r="AE235">
        <v>14.36</v>
      </c>
      <c r="AF235">
        <v>272.83999999999997</v>
      </c>
      <c r="AJ235" t="s">
        <v>47</v>
      </c>
      <c r="AK235" t="s">
        <v>47</v>
      </c>
    </row>
    <row r="236" spans="1:37" x14ac:dyDescent="0.25">
      <c r="A236">
        <f t="shared" si="6"/>
        <v>235</v>
      </c>
      <c r="B236" t="str">
        <f t="shared" si="7"/>
        <v>DM-000235</v>
      </c>
      <c r="C236" t="s">
        <v>993</v>
      </c>
      <c r="D236" t="s">
        <v>994</v>
      </c>
      <c r="E236" t="s">
        <v>994</v>
      </c>
      <c r="F236">
        <v>2348063324656</v>
      </c>
      <c r="G236" t="s">
        <v>59</v>
      </c>
      <c r="H236" t="s">
        <v>317</v>
      </c>
      <c r="J236" t="s">
        <v>995</v>
      </c>
      <c r="K236" t="s">
        <v>164</v>
      </c>
      <c r="L236">
        <v>500</v>
      </c>
      <c r="M236">
        <v>2</v>
      </c>
      <c r="N236" t="s">
        <v>63</v>
      </c>
      <c r="O236">
        <v>3</v>
      </c>
      <c r="P236">
        <v>6</v>
      </c>
      <c r="Q236" s="2" t="s">
        <v>996</v>
      </c>
      <c r="AC236" t="s">
        <v>115</v>
      </c>
      <c r="AD236">
        <v>35.9</v>
      </c>
      <c r="AE236">
        <v>1.79</v>
      </c>
      <c r="AF236">
        <v>34.11</v>
      </c>
      <c r="AJ236" t="s">
        <v>47</v>
      </c>
      <c r="AK236" t="s">
        <v>47</v>
      </c>
    </row>
    <row r="237" spans="1:37" x14ac:dyDescent="0.25">
      <c r="A237">
        <f t="shared" si="6"/>
        <v>236</v>
      </c>
      <c r="B237" t="str">
        <f t="shared" si="7"/>
        <v>DM-000236</v>
      </c>
      <c r="C237" t="s">
        <v>993</v>
      </c>
      <c r="D237" t="s">
        <v>994</v>
      </c>
      <c r="E237" t="s">
        <v>994</v>
      </c>
      <c r="F237">
        <v>2348063324656</v>
      </c>
      <c r="G237" t="s">
        <v>59</v>
      </c>
      <c r="H237" t="s">
        <v>317</v>
      </c>
      <c r="J237" t="s">
        <v>995</v>
      </c>
      <c r="K237" t="s">
        <v>164</v>
      </c>
      <c r="L237">
        <v>250</v>
      </c>
      <c r="M237">
        <v>2</v>
      </c>
      <c r="N237" t="s">
        <v>63</v>
      </c>
      <c r="O237">
        <v>3</v>
      </c>
      <c r="P237">
        <v>6</v>
      </c>
      <c r="Q237" s="2" t="s">
        <v>996</v>
      </c>
      <c r="AC237" t="s">
        <v>115</v>
      </c>
      <c r="AD237">
        <v>22.95</v>
      </c>
      <c r="AE237">
        <v>1.1499999999999999</v>
      </c>
      <c r="AF237">
        <v>21.8</v>
      </c>
      <c r="AJ237" t="s">
        <v>47</v>
      </c>
      <c r="AK237" t="s">
        <v>47</v>
      </c>
    </row>
    <row r="238" spans="1:37" x14ac:dyDescent="0.25">
      <c r="A238">
        <f t="shared" si="6"/>
        <v>237</v>
      </c>
      <c r="B238" t="str">
        <f t="shared" si="7"/>
        <v>DM-000237</v>
      </c>
      <c r="C238" t="s">
        <v>997</v>
      </c>
      <c r="D238" t="s">
        <v>998</v>
      </c>
      <c r="E238" t="s">
        <v>998</v>
      </c>
      <c r="F238">
        <v>123455678</v>
      </c>
      <c r="G238" t="s">
        <v>59</v>
      </c>
      <c r="H238" t="s">
        <v>102</v>
      </c>
      <c r="J238" t="s">
        <v>999</v>
      </c>
      <c r="K238" t="s">
        <v>126</v>
      </c>
      <c r="L238">
        <v>500</v>
      </c>
      <c r="M238">
        <v>2</v>
      </c>
      <c r="N238" t="s">
        <v>44</v>
      </c>
      <c r="O238">
        <v>12</v>
      </c>
      <c r="P238">
        <v>1</v>
      </c>
      <c r="Q238" t="s">
        <v>1000</v>
      </c>
      <c r="AC238" t="s">
        <v>115</v>
      </c>
      <c r="AD238">
        <v>53.9</v>
      </c>
      <c r="AE238">
        <v>2.7</v>
      </c>
      <c r="AF238">
        <v>51.2</v>
      </c>
      <c r="AJ238" t="s">
        <v>47</v>
      </c>
      <c r="AK238" t="s">
        <v>47</v>
      </c>
    </row>
    <row r="239" spans="1:37" x14ac:dyDescent="0.25">
      <c r="A239">
        <f t="shared" si="6"/>
        <v>238</v>
      </c>
      <c r="B239" t="str">
        <f t="shared" si="7"/>
        <v>DM-000238</v>
      </c>
      <c r="C239" t="s">
        <v>689</v>
      </c>
      <c r="D239" t="s">
        <v>752</v>
      </c>
      <c r="E239" t="s">
        <v>691</v>
      </c>
      <c r="F239">
        <v>85678396</v>
      </c>
      <c r="G239" t="s">
        <v>50</v>
      </c>
      <c r="H239" t="s">
        <v>102</v>
      </c>
      <c r="J239" t="s">
        <v>1001</v>
      </c>
      <c r="K239" t="s">
        <v>164</v>
      </c>
      <c r="L239">
        <v>2000</v>
      </c>
      <c r="M239">
        <v>8</v>
      </c>
      <c r="N239" t="s">
        <v>54</v>
      </c>
      <c r="O239">
        <v>20</v>
      </c>
      <c r="P239">
        <v>15</v>
      </c>
      <c r="Q239" s="2" t="s">
        <v>1002</v>
      </c>
      <c r="AC239" t="s">
        <v>1003</v>
      </c>
      <c r="AD239">
        <v>111.6</v>
      </c>
      <c r="AE239">
        <v>5.58</v>
      </c>
      <c r="AF239">
        <v>106.02</v>
      </c>
      <c r="AJ239" t="s">
        <v>47</v>
      </c>
      <c r="AK239" t="s">
        <v>47</v>
      </c>
    </row>
    <row r="240" spans="1:37" x14ac:dyDescent="0.25">
      <c r="A240">
        <f t="shared" si="6"/>
        <v>239</v>
      </c>
      <c r="B240" t="str">
        <f t="shared" si="7"/>
        <v>DM-000239</v>
      </c>
      <c r="C240" t="s">
        <v>1004</v>
      </c>
      <c r="D240" t="s">
        <v>1005</v>
      </c>
      <c r="E240" t="s">
        <v>1005</v>
      </c>
      <c r="F240">
        <v>96565070705</v>
      </c>
      <c r="G240" t="s">
        <v>59</v>
      </c>
      <c r="H240" t="s">
        <v>51</v>
      </c>
      <c r="J240" t="s">
        <v>1006</v>
      </c>
      <c r="K240" t="s">
        <v>164</v>
      </c>
      <c r="L240">
        <v>3000</v>
      </c>
      <c r="M240">
        <v>12</v>
      </c>
      <c r="N240" t="s">
        <v>268</v>
      </c>
      <c r="O240">
        <v>13</v>
      </c>
      <c r="P240">
        <v>6</v>
      </c>
      <c r="Q240" s="2" t="s">
        <v>1007</v>
      </c>
      <c r="AC240" t="s">
        <v>1008</v>
      </c>
      <c r="AD240">
        <v>215.4</v>
      </c>
      <c r="AE240">
        <v>10.77</v>
      </c>
      <c r="AF240">
        <v>204.63</v>
      </c>
      <c r="AJ240" t="s">
        <v>47</v>
      </c>
      <c r="AK240" t="s">
        <v>47</v>
      </c>
    </row>
    <row r="241" spans="1:37" x14ac:dyDescent="0.25">
      <c r="A241">
        <f t="shared" si="6"/>
        <v>240</v>
      </c>
      <c r="B241" t="str">
        <f t="shared" si="7"/>
        <v>DM-000240</v>
      </c>
      <c r="C241" t="s">
        <v>1009</v>
      </c>
      <c r="D241" t="s">
        <v>1010</v>
      </c>
      <c r="E241" t="s">
        <v>1010</v>
      </c>
      <c r="F241">
        <v>447376030366</v>
      </c>
      <c r="G241" t="s">
        <v>39</v>
      </c>
      <c r="H241" t="s">
        <v>698</v>
      </c>
      <c r="J241" t="s">
        <v>1011</v>
      </c>
      <c r="K241" t="s">
        <v>69</v>
      </c>
      <c r="L241">
        <v>5000</v>
      </c>
      <c r="M241">
        <v>20</v>
      </c>
      <c r="N241" t="s">
        <v>54</v>
      </c>
      <c r="O241">
        <v>1</v>
      </c>
      <c r="P241">
        <v>6</v>
      </c>
      <c r="Q241" s="2" t="s">
        <v>1012</v>
      </c>
      <c r="AC241" t="s">
        <v>115</v>
      </c>
      <c r="AD241">
        <v>399</v>
      </c>
      <c r="AE241">
        <v>19.95</v>
      </c>
      <c r="AF241">
        <v>379.05</v>
      </c>
      <c r="AJ241" t="s">
        <v>47</v>
      </c>
      <c r="AK241" t="s">
        <v>47</v>
      </c>
    </row>
    <row r="242" spans="1:37" x14ac:dyDescent="0.25">
      <c r="A242">
        <f t="shared" si="6"/>
        <v>241</v>
      </c>
      <c r="B242" t="str">
        <f t="shared" si="7"/>
        <v>DM-000241</v>
      </c>
      <c r="C242" t="s">
        <v>1004</v>
      </c>
      <c r="D242" t="s">
        <v>1005</v>
      </c>
      <c r="E242" t="s">
        <v>1005</v>
      </c>
      <c r="F242">
        <v>96565070705</v>
      </c>
      <c r="G242" t="s">
        <v>59</v>
      </c>
      <c r="H242" t="s">
        <v>266</v>
      </c>
      <c r="J242" t="s">
        <v>1006</v>
      </c>
      <c r="K242" t="s">
        <v>164</v>
      </c>
      <c r="L242">
        <v>3000</v>
      </c>
      <c r="M242">
        <v>12</v>
      </c>
      <c r="N242" t="s">
        <v>268</v>
      </c>
      <c r="O242">
        <v>13</v>
      </c>
      <c r="P242">
        <v>6</v>
      </c>
      <c r="Q242" s="2" t="s">
        <v>1013</v>
      </c>
      <c r="AC242" t="s">
        <v>115</v>
      </c>
      <c r="AD242">
        <v>215.4</v>
      </c>
      <c r="AE242">
        <v>10.77</v>
      </c>
      <c r="AF242">
        <v>204.63</v>
      </c>
      <c r="AJ242" t="s">
        <v>47</v>
      </c>
      <c r="AK242" t="s">
        <v>47</v>
      </c>
    </row>
    <row r="243" spans="1:37" x14ac:dyDescent="0.25">
      <c r="A243">
        <f t="shared" si="6"/>
        <v>242</v>
      </c>
      <c r="B243" t="str">
        <f t="shared" si="7"/>
        <v>DM-000242</v>
      </c>
      <c r="C243" t="s">
        <v>301</v>
      </c>
      <c r="D243" t="s">
        <v>302</v>
      </c>
      <c r="E243" t="s">
        <v>302</v>
      </c>
      <c r="F243">
        <v>97455036029</v>
      </c>
      <c r="G243" t="s">
        <v>59</v>
      </c>
      <c r="H243" t="s">
        <v>102</v>
      </c>
      <c r="J243" t="s">
        <v>1014</v>
      </c>
      <c r="K243" t="s">
        <v>200</v>
      </c>
      <c r="L243">
        <v>4000</v>
      </c>
      <c r="M243">
        <v>16</v>
      </c>
      <c r="N243" t="s">
        <v>54</v>
      </c>
      <c r="O243">
        <v>15</v>
      </c>
      <c r="P243">
        <v>15</v>
      </c>
      <c r="Q243" s="2" t="s">
        <v>1015</v>
      </c>
      <c r="AC243" t="s">
        <v>1016</v>
      </c>
      <c r="AD243">
        <v>223.2</v>
      </c>
      <c r="AE243">
        <v>11.16</v>
      </c>
      <c r="AF243">
        <v>212.04</v>
      </c>
      <c r="AJ243" t="s">
        <v>47</v>
      </c>
      <c r="AK243" t="s">
        <v>47</v>
      </c>
    </row>
    <row r="244" spans="1:37" x14ac:dyDescent="0.25">
      <c r="A244">
        <f t="shared" si="6"/>
        <v>243</v>
      </c>
      <c r="B244" t="str">
        <f t="shared" si="7"/>
        <v>DM-000243</v>
      </c>
      <c r="C244" t="s">
        <v>301</v>
      </c>
      <c r="D244" t="s">
        <v>302</v>
      </c>
      <c r="E244" t="s">
        <v>302</v>
      </c>
      <c r="F244">
        <v>97455036029</v>
      </c>
      <c r="G244" t="s">
        <v>59</v>
      </c>
      <c r="H244" t="s">
        <v>102</v>
      </c>
      <c r="J244" t="s">
        <v>1017</v>
      </c>
      <c r="K244" t="s">
        <v>200</v>
      </c>
      <c r="L244">
        <v>2750</v>
      </c>
      <c r="M244">
        <v>11</v>
      </c>
      <c r="N244" t="s">
        <v>54</v>
      </c>
      <c r="O244">
        <v>14</v>
      </c>
      <c r="P244">
        <v>15</v>
      </c>
      <c r="Q244" s="2" t="s">
        <v>1018</v>
      </c>
      <c r="AC244" t="s">
        <v>1019</v>
      </c>
      <c r="AD244">
        <v>153.44999999999999</v>
      </c>
      <c r="AE244">
        <v>7.67</v>
      </c>
      <c r="AF244">
        <v>145.78</v>
      </c>
      <c r="AJ244" t="s">
        <v>47</v>
      </c>
      <c r="AK244" t="s">
        <v>47</v>
      </c>
    </row>
    <row r="245" spans="1:37" x14ac:dyDescent="0.25">
      <c r="A245">
        <f t="shared" si="6"/>
        <v>244</v>
      </c>
      <c r="B245" t="str">
        <f t="shared" si="7"/>
        <v>DM-000244</v>
      </c>
      <c r="C245" t="s">
        <v>1020</v>
      </c>
      <c r="D245" t="s">
        <v>1021</v>
      </c>
      <c r="E245" t="s">
        <v>1021</v>
      </c>
      <c r="F245">
        <v>447474010732</v>
      </c>
      <c r="G245" t="s">
        <v>59</v>
      </c>
      <c r="H245" t="s">
        <v>1022</v>
      </c>
      <c r="J245" t="s">
        <v>1023</v>
      </c>
      <c r="K245" t="s">
        <v>209</v>
      </c>
      <c r="L245">
        <v>13000</v>
      </c>
      <c r="M245">
        <v>52</v>
      </c>
      <c r="N245" t="s">
        <v>54</v>
      </c>
      <c r="O245">
        <v>0</v>
      </c>
      <c r="P245">
        <v>15</v>
      </c>
      <c r="Q245" s="2" t="s">
        <v>1024</v>
      </c>
      <c r="AC245" t="s">
        <v>115</v>
      </c>
      <c r="AD245">
        <v>725.4</v>
      </c>
      <c r="AE245">
        <v>108.81</v>
      </c>
      <c r="AF245">
        <v>616.59</v>
      </c>
      <c r="AJ245" t="s">
        <v>47</v>
      </c>
      <c r="AK245" t="s">
        <v>47</v>
      </c>
    </row>
    <row r="246" spans="1:37" x14ac:dyDescent="0.25">
      <c r="A246">
        <f t="shared" si="6"/>
        <v>245</v>
      </c>
      <c r="B246" t="str">
        <f t="shared" si="7"/>
        <v>DM-000245</v>
      </c>
      <c r="C246" t="s">
        <v>1025</v>
      </c>
      <c r="D246" t="s">
        <v>1026</v>
      </c>
      <c r="E246" t="s">
        <v>1026</v>
      </c>
      <c r="F246">
        <v>7399842770</v>
      </c>
      <c r="G246" t="s">
        <v>50</v>
      </c>
      <c r="H246" t="s">
        <v>1027</v>
      </c>
      <c r="J246" t="s">
        <v>1028</v>
      </c>
      <c r="K246" t="s">
        <v>1029</v>
      </c>
      <c r="L246">
        <v>2000</v>
      </c>
      <c r="M246">
        <v>8</v>
      </c>
      <c r="N246" t="s">
        <v>63</v>
      </c>
      <c r="O246">
        <v>20</v>
      </c>
      <c r="P246">
        <v>4</v>
      </c>
      <c r="Q246" s="2" t="s">
        <v>1030</v>
      </c>
      <c r="AC246" t="s">
        <v>1031</v>
      </c>
      <c r="AD246">
        <v>143.6</v>
      </c>
      <c r="AE246">
        <v>7.18</v>
      </c>
      <c r="AF246">
        <v>136.41999999999999</v>
      </c>
      <c r="AJ246" t="s">
        <v>47</v>
      </c>
      <c r="AK246" t="s">
        <v>47</v>
      </c>
    </row>
    <row r="247" spans="1:37" x14ac:dyDescent="0.25">
      <c r="A247">
        <f t="shared" si="6"/>
        <v>246</v>
      </c>
      <c r="B247" t="str">
        <f t="shared" si="7"/>
        <v>DM-000246</v>
      </c>
      <c r="C247" t="s">
        <v>997</v>
      </c>
      <c r="D247" t="s">
        <v>998</v>
      </c>
      <c r="E247" t="s">
        <v>998</v>
      </c>
      <c r="F247">
        <v>34445555</v>
      </c>
      <c r="G247" t="s">
        <v>59</v>
      </c>
      <c r="H247" t="s">
        <v>102</v>
      </c>
      <c r="J247" t="s">
        <v>1032</v>
      </c>
      <c r="K247" t="s">
        <v>209</v>
      </c>
      <c r="L247">
        <v>250</v>
      </c>
      <c r="M247">
        <v>1</v>
      </c>
      <c r="N247" t="s">
        <v>78</v>
      </c>
      <c r="O247">
        <v>1</v>
      </c>
      <c r="P247">
        <v>1</v>
      </c>
      <c r="Q247" t="s">
        <v>1033</v>
      </c>
      <c r="AC247" t="s">
        <v>115</v>
      </c>
      <c r="AD247">
        <v>26.95</v>
      </c>
      <c r="AE247">
        <v>1.35</v>
      </c>
      <c r="AF247">
        <v>25.6</v>
      </c>
      <c r="AJ247" t="s">
        <v>47</v>
      </c>
      <c r="AK247" t="s">
        <v>47</v>
      </c>
    </row>
    <row r="248" spans="1:37" x14ac:dyDescent="0.25">
      <c r="A248">
        <f t="shared" si="6"/>
        <v>247</v>
      </c>
      <c r="B248" t="str">
        <f t="shared" si="7"/>
        <v>DM-000247</v>
      </c>
      <c r="C248" t="s">
        <v>997</v>
      </c>
      <c r="D248" t="s">
        <v>998</v>
      </c>
      <c r="E248" t="s">
        <v>998</v>
      </c>
      <c r="F248">
        <v>34445555</v>
      </c>
      <c r="G248" t="s">
        <v>59</v>
      </c>
      <c r="H248" t="s">
        <v>102</v>
      </c>
      <c r="J248" t="s">
        <v>1032</v>
      </c>
      <c r="K248" t="s">
        <v>209</v>
      </c>
      <c r="L248">
        <v>1000</v>
      </c>
      <c r="M248">
        <v>4</v>
      </c>
      <c r="N248" t="s">
        <v>78</v>
      </c>
      <c r="O248">
        <v>1</v>
      </c>
      <c r="P248">
        <v>1</v>
      </c>
      <c r="Q248" t="s">
        <v>1033</v>
      </c>
      <c r="AC248" t="s">
        <v>115</v>
      </c>
      <c r="AD248">
        <v>91.8</v>
      </c>
      <c r="AE248">
        <v>4.59</v>
      </c>
      <c r="AF248">
        <v>87.21</v>
      </c>
      <c r="AJ248" t="s">
        <v>47</v>
      </c>
      <c r="AK248" t="s">
        <v>47</v>
      </c>
    </row>
    <row r="249" spans="1:37" x14ac:dyDescent="0.25">
      <c r="A249">
        <f t="shared" si="6"/>
        <v>248</v>
      </c>
      <c r="B249" t="str">
        <f t="shared" si="7"/>
        <v>DM-000248</v>
      </c>
      <c r="C249" t="s">
        <v>1034</v>
      </c>
      <c r="D249" t="s">
        <v>1035</v>
      </c>
      <c r="E249" t="s">
        <v>1035</v>
      </c>
      <c r="F249">
        <v>97455036029</v>
      </c>
      <c r="G249" t="s">
        <v>59</v>
      </c>
      <c r="H249" t="s">
        <v>214</v>
      </c>
      <c r="J249" t="s">
        <v>1036</v>
      </c>
      <c r="K249" t="s">
        <v>209</v>
      </c>
      <c r="L249">
        <v>3250</v>
      </c>
      <c r="M249">
        <v>13</v>
      </c>
      <c r="N249" t="s">
        <v>54</v>
      </c>
      <c r="O249">
        <v>9</v>
      </c>
      <c r="P249">
        <v>11</v>
      </c>
      <c r="Q249" s="2" t="s">
        <v>1037</v>
      </c>
      <c r="AC249" t="s">
        <v>1038</v>
      </c>
      <c r="AD249">
        <v>207.35</v>
      </c>
      <c r="AE249">
        <v>10.37</v>
      </c>
      <c r="AF249">
        <v>196.98</v>
      </c>
      <c r="AJ249" t="s">
        <v>47</v>
      </c>
      <c r="AK249" t="s">
        <v>47</v>
      </c>
    </row>
    <row r="250" spans="1:37" x14ac:dyDescent="0.25">
      <c r="A250">
        <f t="shared" si="6"/>
        <v>249</v>
      </c>
      <c r="B250" t="str">
        <f t="shared" si="7"/>
        <v>DM-000249</v>
      </c>
      <c r="C250" t="s">
        <v>1039</v>
      </c>
      <c r="D250" t="s">
        <v>418</v>
      </c>
      <c r="E250" t="s">
        <v>418</v>
      </c>
      <c r="F250">
        <v>7342882504</v>
      </c>
      <c r="G250" t="s">
        <v>50</v>
      </c>
      <c r="H250" t="s">
        <v>198</v>
      </c>
      <c r="J250" t="s">
        <v>1040</v>
      </c>
      <c r="K250" t="s">
        <v>200</v>
      </c>
      <c r="L250">
        <v>2000</v>
      </c>
      <c r="M250">
        <v>8</v>
      </c>
      <c r="N250" t="s">
        <v>54</v>
      </c>
      <c r="O250">
        <v>15</v>
      </c>
      <c r="P250">
        <v>6</v>
      </c>
      <c r="Q250" s="2" t="s">
        <v>1041</v>
      </c>
      <c r="AC250" t="s">
        <v>1042</v>
      </c>
      <c r="AD250">
        <v>127.6</v>
      </c>
      <c r="AE250">
        <v>6.38</v>
      </c>
      <c r="AF250">
        <v>121.22</v>
      </c>
      <c r="AJ250" t="s">
        <v>47</v>
      </c>
      <c r="AK250" t="s">
        <v>47</v>
      </c>
    </row>
    <row r="251" spans="1:37" x14ac:dyDescent="0.25">
      <c r="A251">
        <f t="shared" si="6"/>
        <v>250</v>
      </c>
      <c r="B251" t="str">
        <f t="shared" si="7"/>
        <v>DM-000250</v>
      </c>
      <c r="C251" t="s">
        <v>1043</v>
      </c>
      <c r="D251" t="s">
        <v>1044</v>
      </c>
      <c r="E251" t="s">
        <v>998</v>
      </c>
      <c r="F251">
        <v>87654545</v>
      </c>
      <c r="G251" t="s">
        <v>59</v>
      </c>
      <c r="H251" t="s">
        <v>666</v>
      </c>
      <c r="J251" t="s">
        <v>1032</v>
      </c>
      <c r="K251" t="s">
        <v>293</v>
      </c>
      <c r="L251">
        <v>1500</v>
      </c>
      <c r="M251">
        <v>6</v>
      </c>
      <c r="N251" t="s">
        <v>44</v>
      </c>
      <c r="O251">
        <v>1</v>
      </c>
      <c r="P251">
        <v>1</v>
      </c>
      <c r="Q251" t="s">
        <v>1045</v>
      </c>
      <c r="AC251" t="s">
        <v>115</v>
      </c>
      <c r="AD251">
        <v>161.69999999999999</v>
      </c>
      <c r="AE251">
        <v>8.08</v>
      </c>
      <c r="AF251">
        <v>153.62</v>
      </c>
      <c r="AJ251" t="s">
        <v>47</v>
      </c>
      <c r="AK251" t="s">
        <v>47</v>
      </c>
    </row>
    <row r="252" spans="1:37" x14ac:dyDescent="0.25">
      <c r="A252">
        <f t="shared" si="6"/>
        <v>251</v>
      </c>
      <c r="B252" t="str">
        <f t="shared" si="7"/>
        <v>DM-000251</v>
      </c>
      <c r="C252" t="s">
        <v>1046</v>
      </c>
      <c r="D252" t="s">
        <v>1047</v>
      </c>
      <c r="E252" t="s">
        <v>1047</v>
      </c>
      <c r="F252">
        <v>7752535368</v>
      </c>
      <c r="G252" t="s">
        <v>50</v>
      </c>
      <c r="H252" t="s">
        <v>198</v>
      </c>
      <c r="J252" t="s">
        <v>1048</v>
      </c>
      <c r="K252" t="s">
        <v>762</v>
      </c>
      <c r="L252">
        <v>750</v>
      </c>
      <c r="M252">
        <v>3</v>
      </c>
      <c r="N252" t="s">
        <v>63</v>
      </c>
      <c r="O252">
        <v>0</v>
      </c>
      <c r="P252">
        <v>2</v>
      </c>
      <c r="Q252" s="2" t="s">
        <v>1049</v>
      </c>
      <c r="AC252" t="s">
        <v>1050</v>
      </c>
      <c r="AD252">
        <v>65.849999999999994</v>
      </c>
      <c r="AE252">
        <v>3.29</v>
      </c>
      <c r="AF252">
        <v>62.56</v>
      </c>
      <c r="AJ252" t="s">
        <v>47</v>
      </c>
      <c r="AK252" t="s">
        <v>47</v>
      </c>
    </row>
    <row r="253" spans="1:37" x14ac:dyDescent="0.25">
      <c r="A253">
        <f t="shared" si="6"/>
        <v>252</v>
      </c>
      <c r="B253" t="str">
        <f t="shared" si="7"/>
        <v>DM-000252</v>
      </c>
      <c r="C253" t="s">
        <v>1051</v>
      </c>
      <c r="D253" t="s">
        <v>929</v>
      </c>
      <c r="E253" t="s">
        <v>929</v>
      </c>
      <c r="F253">
        <v>7762207701</v>
      </c>
      <c r="G253" t="s">
        <v>39</v>
      </c>
      <c r="H253" t="s">
        <v>102</v>
      </c>
      <c r="J253" t="s">
        <v>930</v>
      </c>
      <c r="K253" t="s">
        <v>67</v>
      </c>
      <c r="L253">
        <v>0</v>
      </c>
      <c r="M253">
        <v>0</v>
      </c>
      <c r="N253" t="s">
        <v>54</v>
      </c>
      <c r="O253">
        <v>1</v>
      </c>
      <c r="P253">
        <v>1</v>
      </c>
      <c r="Q253" t="s">
        <v>1052</v>
      </c>
      <c r="AC253" t="s">
        <v>1053</v>
      </c>
      <c r="AD253">
        <v>0</v>
      </c>
      <c r="AE253">
        <v>1.45</v>
      </c>
      <c r="AF253">
        <v>27.5</v>
      </c>
      <c r="AJ253" t="s">
        <v>47</v>
      </c>
      <c r="AK253" t="s">
        <v>47</v>
      </c>
    </row>
    <row r="254" spans="1:37" x14ac:dyDescent="0.25">
      <c r="A254">
        <f t="shared" si="6"/>
        <v>253</v>
      </c>
      <c r="B254" t="str">
        <f t="shared" si="7"/>
        <v>DM-000253</v>
      </c>
      <c r="C254" t="s">
        <v>101</v>
      </c>
      <c r="D254" t="s">
        <v>93</v>
      </c>
      <c r="E254" t="s">
        <v>93</v>
      </c>
      <c r="F254">
        <v>123456789</v>
      </c>
      <c r="G254" t="s">
        <v>59</v>
      </c>
      <c r="H254" t="s">
        <v>748</v>
      </c>
      <c r="J254" t="s">
        <v>1054</v>
      </c>
      <c r="K254" t="s">
        <v>209</v>
      </c>
      <c r="L254">
        <v>1750</v>
      </c>
      <c r="M254">
        <v>7</v>
      </c>
      <c r="N254" t="s">
        <v>78</v>
      </c>
      <c r="O254">
        <v>1</v>
      </c>
      <c r="P254">
        <v>1</v>
      </c>
      <c r="Q254" t="s">
        <v>1055</v>
      </c>
      <c r="AC254" t="s">
        <v>1056</v>
      </c>
      <c r="AD254">
        <v>188.65</v>
      </c>
      <c r="AE254">
        <v>9.43</v>
      </c>
      <c r="AF254">
        <v>179.22</v>
      </c>
      <c r="AJ254" t="s">
        <v>47</v>
      </c>
      <c r="AK254" t="s">
        <v>47</v>
      </c>
    </row>
    <row r="255" spans="1:37" x14ac:dyDescent="0.25">
      <c r="A255">
        <f t="shared" si="6"/>
        <v>254</v>
      </c>
      <c r="B255" t="str">
        <f t="shared" si="7"/>
        <v>DM-000254</v>
      </c>
      <c r="C255" t="s">
        <v>1057</v>
      </c>
      <c r="D255" t="s">
        <v>1058</v>
      </c>
      <c r="E255" t="s">
        <v>1058</v>
      </c>
      <c r="F255">
        <v>7450427468</v>
      </c>
      <c r="G255" t="s">
        <v>59</v>
      </c>
      <c r="H255" t="s">
        <v>75</v>
      </c>
      <c r="J255" t="s">
        <v>1059</v>
      </c>
      <c r="K255" t="s">
        <v>126</v>
      </c>
      <c r="L255">
        <v>1250</v>
      </c>
      <c r="M255">
        <v>5</v>
      </c>
      <c r="N255" t="s">
        <v>54</v>
      </c>
      <c r="O255">
        <v>12</v>
      </c>
      <c r="P255">
        <v>15</v>
      </c>
      <c r="Q255" t="s">
        <v>1060</v>
      </c>
      <c r="U255" t="s">
        <v>1061</v>
      </c>
      <c r="AC255" t="s">
        <v>1062</v>
      </c>
      <c r="AD255">
        <v>69.75</v>
      </c>
      <c r="AE255">
        <v>3.49</v>
      </c>
      <c r="AF255">
        <v>66.260000000000005</v>
      </c>
      <c r="AJ255" t="s">
        <v>47</v>
      </c>
      <c r="AK255" t="s">
        <v>47</v>
      </c>
    </row>
    <row r="256" spans="1:37" x14ac:dyDescent="0.25">
      <c r="A256">
        <f t="shared" si="6"/>
        <v>255</v>
      </c>
      <c r="B256" t="str">
        <f t="shared" si="7"/>
        <v>DM-000255</v>
      </c>
      <c r="C256" t="s">
        <v>1063</v>
      </c>
      <c r="D256" t="s">
        <v>1064</v>
      </c>
      <c r="E256" t="s">
        <v>1064</v>
      </c>
      <c r="F256">
        <v>91987654332</v>
      </c>
      <c r="G256" t="s">
        <v>50</v>
      </c>
      <c r="H256" t="s">
        <v>102</v>
      </c>
      <c r="J256" t="s">
        <v>1065</v>
      </c>
      <c r="K256" t="s">
        <v>293</v>
      </c>
      <c r="L256">
        <v>750</v>
      </c>
      <c r="M256">
        <v>3</v>
      </c>
      <c r="N256" t="s">
        <v>54</v>
      </c>
      <c r="O256">
        <v>5</v>
      </c>
      <c r="P256">
        <v>3</v>
      </c>
      <c r="Q256" t="s">
        <v>1066</v>
      </c>
      <c r="AC256" t="s">
        <v>115</v>
      </c>
      <c r="AD256">
        <v>59.85</v>
      </c>
      <c r="AE256">
        <v>2.99</v>
      </c>
      <c r="AF256">
        <v>56.86</v>
      </c>
      <c r="AJ256" t="s">
        <v>47</v>
      </c>
      <c r="AK256" t="s">
        <v>47</v>
      </c>
    </row>
    <row r="257" spans="1:37" x14ac:dyDescent="0.25">
      <c r="A257">
        <f t="shared" si="6"/>
        <v>256</v>
      </c>
      <c r="B257" t="str">
        <f t="shared" si="7"/>
        <v>DM-000256</v>
      </c>
      <c r="C257" t="s">
        <v>45</v>
      </c>
      <c r="D257" t="s">
        <v>1067</v>
      </c>
      <c r="E257" t="s">
        <v>1067</v>
      </c>
      <c r="F257">
        <v>1234567890</v>
      </c>
      <c r="G257" t="s">
        <v>89</v>
      </c>
      <c r="H257" t="s">
        <v>1068</v>
      </c>
      <c r="J257" t="s">
        <v>1069</v>
      </c>
      <c r="K257" t="s">
        <v>62</v>
      </c>
      <c r="L257">
        <v>2500</v>
      </c>
      <c r="M257">
        <v>10</v>
      </c>
      <c r="N257" t="s">
        <v>1070</v>
      </c>
      <c r="O257">
        <v>9</v>
      </c>
      <c r="P257">
        <v>6</v>
      </c>
      <c r="Q257" t="s">
        <v>1071</v>
      </c>
      <c r="AC257" t="s">
        <v>115</v>
      </c>
      <c r="AD257">
        <v>139.5</v>
      </c>
      <c r="AE257">
        <v>6.98</v>
      </c>
      <c r="AF257">
        <v>132.52000000000001</v>
      </c>
      <c r="AJ257" t="s">
        <v>47</v>
      </c>
      <c r="AK257" t="s">
        <v>47</v>
      </c>
    </row>
    <row r="258" spans="1:37" x14ac:dyDescent="0.25">
      <c r="A258">
        <f t="shared" si="6"/>
        <v>257</v>
      </c>
      <c r="B258" t="str">
        <f t="shared" si="7"/>
        <v>DM-000257</v>
      </c>
      <c r="C258" t="s">
        <v>1072</v>
      </c>
      <c r="D258" t="s">
        <v>1067</v>
      </c>
      <c r="E258" t="s">
        <v>1067</v>
      </c>
      <c r="F258">
        <v>1234567890</v>
      </c>
      <c r="G258" t="s">
        <v>89</v>
      </c>
      <c r="H258" t="s">
        <v>51</v>
      </c>
      <c r="J258" t="s">
        <v>1073</v>
      </c>
      <c r="K258" t="s">
        <v>209</v>
      </c>
      <c r="L258">
        <v>250</v>
      </c>
      <c r="M258">
        <v>1</v>
      </c>
      <c r="N258" t="s">
        <v>78</v>
      </c>
      <c r="O258">
        <v>1</v>
      </c>
      <c r="P258">
        <v>1</v>
      </c>
      <c r="Q258" t="s">
        <v>1074</v>
      </c>
      <c r="AC258" t="s">
        <v>115</v>
      </c>
      <c r="AD258">
        <v>22.95</v>
      </c>
      <c r="AE258">
        <v>1.1499999999999999</v>
      </c>
      <c r="AF258">
        <v>21.8</v>
      </c>
      <c r="AJ258" t="s">
        <v>47</v>
      </c>
      <c r="AK258" t="s">
        <v>47</v>
      </c>
    </row>
    <row r="259" spans="1:37" x14ac:dyDescent="0.25">
      <c r="A259">
        <f t="shared" si="6"/>
        <v>258</v>
      </c>
      <c r="B259" t="str">
        <f t="shared" si="7"/>
        <v>DM-000258</v>
      </c>
      <c r="C259" t="s">
        <v>101</v>
      </c>
      <c r="D259" t="s">
        <v>93</v>
      </c>
      <c r="E259" t="s">
        <v>93</v>
      </c>
      <c r="F259">
        <v>123456</v>
      </c>
      <c r="G259" t="s">
        <v>50</v>
      </c>
      <c r="H259" t="s">
        <v>1075</v>
      </c>
      <c r="J259" t="s">
        <v>127</v>
      </c>
      <c r="K259" t="s">
        <v>209</v>
      </c>
      <c r="L259">
        <v>5000</v>
      </c>
      <c r="M259">
        <v>20</v>
      </c>
      <c r="N259" t="s">
        <v>63</v>
      </c>
      <c r="O259">
        <v>11</v>
      </c>
      <c r="P259">
        <v>2</v>
      </c>
      <c r="Q259" t="s">
        <v>1076</v>
      </c>
      <c r="AC259" t="s">
        <v>1077</v>
      </c>
      <c r="AD259">
        <v>439</v>
      </c>
      <c r="AE259">
        <v>21.95</v>
      </c>
      <c r="AF259">
        <v>417.05</v>
      </c>
      <c r="AJ259" t="s">
        <v>47</v>
      </c>
      <c r="AK259" t="s">
        <v>47</v>
      </c>
    </row>
    <row r="260" spans="1:37" x14ac:dyDescent="0.25">
      <c r="A260">
        <f t="shared" ref="A260:A323" si="8">A259 +1</f>
        <v>259</v>
      </c>
      <c r="B260" t="str">
        <f t="shared" ref="B260:B323" si="9">LEFT(B259,3) &amp; TEXT(MID(B259,4,6) + 1,"000000")</f>
        <v>DM-000259</v>
      </c>
      <c r="C260" t="s">
        <v>1078</v>
      </c>
      <c r="D260" t="s">
        <v>1079</v>
      </c>
      <c r="E260" t="s">
        <v>1080</v>
      </c>
      <c r="F260">
        <v>9647501444045</v>
      </c>
      <c r="G260" t="s">
        <v>59</v>
      </c>
      <c r="H260" t="s">
        <v>1068</v>
      </c>
      <c r="J260" t="s">
        <v>1081</v>
      </c>
      <c r="K260" t="s">
        <v>209</v>
      </c>
      <c r="L260">
        <v>10000</v>
      </c>
      <c r="M260">
        <v>40</v>
      </c>
      <c r="N260" t="s">
        <v>54</v>
      </c>
      <c r="O260">
        <v>25</v>
      </c>
      <c r="P260">
        <v>15</v>
      </c>
      <c r="Q260" t="s">
        <v>1082</v>
      </c>
      <c r="AC260" t="s">
        <v>1083</v>
      </c>
      <c r="AD260">
        <v>558</v>
      </c>
      <c r="AE260">
        <v>55.8</v>
      </c>
      <c r="AF260">
        <v>502.2</v>
      </c>
      <c r="AJ260" t="s">
        <v>47</v>
      </c>
      <c r="AK260" t="s">
        <v>47</v>
      </c>
    </row>
    <row r="261" spans="1:37" x14ac:dyDescent="0.25">
      <c r="A261">
        <f t="shared" si="8"/>
        <v>260</v>
      </c>
      <c r="B261" t="str">
        <f t="shared" si="9"/>
        <v>DM-000260</v>
      </c>
      <c r="C261" t="s">
        <v>1063</v>
      </c>
      <c r="D261" t="s">
        <v>1064</v>
      </c>
      <c r="E261" t="s">
        <v>1064</v>
      </c>
      <c r="F261">
        <v>91987654332</v>
      </c>
      <c r="G261" t="s">
        <v>89</v>
      </c>
      <c r="H261" t="s">
        <v>1084</v>
      </c>
      <c r="J261" t="s">
        <v>1065</v>
      </c>
      <c r="K261" t="s">
        <v>332</v>
      </c>
      <c r="L261">
        <v>750</v>
      </c>
      <c r="M261">
        <v>3</v>
      </c>
      <c r="N261" t="s">
        <v>1070</v>
      </c>
      <c r="O261">
        <v>4</v>
      </c>
      <c r="P261">
        <v>11</v>
      </c>
      <c r="Q261" t="s">
        <v>1085</v>
      </c>
      <c r="AC261" t="s">
        <v>115</v>
      </c>
      <c r="AD261">
        <v>35.85</v>
      </c>
      <c r="AE261">
        <v>1.79</v>
      </c>
      <c r="AF261">
        <v>34.06</v>
      </c>
      <c r="AJ261" t="s">
        <v>47</v>
      </c>
      <c r="AK261" t="s">
        <v>47</v>
      </c>
    </row>
    <row r="262" spans="1:37" x14ac:dyDescent="0.25">
      <c r="A262">
        <f t="shared" si="8"/>
        <v>261</v>
      </c>
      <c r="B262" t="str">
        <f t="shared" si="9"/>
        <v>DM-000261</v>
      </c>
      <c r="C262" t="s">
        <v>1063</v>
      </c>
      <c r="D262" t="s">
        <v>1064</v>
      </c>
      <c r="E262" t="s">
        <v>1064</v>
      </c>
      <c r="F262">
        <v>91987654332</v>
      </c>
      <c r="G262" t="s">
        <v>89</v>
      </c>
      <c r="H262" t="s">
        <v>51</v>
      </c>
      <c r="J262" t="s">
        <v>1065</v>
      </c>
      <c r="K262" t="s">
        <v>209</v>
      </c>
      <c r="L262">
        <v>1000</v>
      </c>
      <c r="M262">
        <v>4</v>
      </c>
      <c r="N262" t="s">
        <v>78</v>
      </c>
      <c r="O262">
        <v>4</v>
      </c>
      <c r="P262">
        <v>1</v>
      </c>
      <c r="Q262" t="s">
        <v>1086</v>
      </c>
      <c r="AC262" t="s">
        <v>115</v>
      </c>
      <c r="AD262">
        <v>91.8</v>
      </c>
      <c r="AE262">
        <v>4.59</v>
      </c>
      <c r="AF262">
        <v>87.21</v>
      </c>
      <c r="AJ262" t="s">
        <v>47</v>
      </c>
      <c r="AK262" t="s">
        <v>47</v>
      </c>
    </row>
    <row r="263" spans="1:37" x14ac:dyDescent="0.25">
      <c r="A263">
        <f t="shared" si="8"/>
        <v>262</v>
      </c>
      <c r="B263" t="str">
        <f t="shared" si="9"/>
        <v>DM-000262</v>
      </c>
      <c r="C263" t="s">
        <v>1087</v>
      </c>
      <c r="D263" t="s">
        <v>1088</v>
      </c>
      <c r="E263" t="s">
        <v>1089</v>
      </c>
      <c r="F263">
        <v>7956597567</v>
      </c>
      <c r="G263" t="s">
        <v>59</v>
      </c>
      <c r="H263" t="s">
        <v>102</v>
      </c>
      <c r="J263" t="s">
        <v>1090</v>
      </c>
      <c r="K263" t="s">
        <v>209</v>
      </c>
      <c r="L263">
        <v>60000</v>
      </c>
      <c r="M263">
        <v>240</v>
      </c>
      <c r="N263" t="s">
        <v>54</v>
      </c>
      <c r="O263">
        <v>100</v>
      </c>
      <c r="P263">
        <v>4</v>
      </c>
      <c r="Q263" t="s">
        <v>1091</v>
      </c>
      <c r="AC263" t="s">
        <v>1092</v>
      </c>
      <c r="AD263">
        <v>4788</v>
      </c>
      <c r="AE263">
        <v>718.2</v>
      </c>
      <c r="AF263">
        <v>4069.8</v>
      </c>
      <c r="AJ263" t="s">
        <v>47</v>
      </c>
      <c r="AK263" t="s">
        <v>47</v>
      </c>
    </row>
    <row r="264" spans="1:37" x14ac:dyDescent="0.25">
      <c r="A264">
        <f t="shared" si="8"/>
        <v>263</v>
      </c>
      <c r="B264" t="str">
        <f t="shared" si="9"/>
        <v>DM-000263</v>
      </c>
      <c r="C264" t="s">
        <v>1087</v>
      </c>
      <c r="D264" t="s">
        <v>1088</v>
      </c>
      <c r="E264" t="s">
        <v>1089</v>
      </c>
      <c r="F264">
        <v>7956597567</v>
      </c>
      <c r="G264" t="s">
        <v>59</v>
      </c>
      <c r="H264" t="s">
        <v>102</v>
      </c>
      <c r="J264" t="s">
        <v>1093</v>
      </c>
      <c r="K264" t="s">
        <v>209</v>
      </c>
      <c r="L264">
        <v>15000</v>
      </c>
      <c r="M264">
        <v>60</v>
      </c>
      <c r="N264" t="s">
        <v>54</v>
      </c>
      <c r="O264">
        <v>50</v>
      </c>
      <c r="P264">
        <v>4</v>
      </c>
      <c r="Q264" t="s">
        <v>1094</v>
      </c>
      <c r="AC264" t="s">
        <v>1095</v>
      </c>
      <c r="AD264">
        <v>1197</v>
      </c>
      <c r="AE264">
        <v>179.55</v>
      </c>
      <c r="AF264">
        <v>1017.45</v>
      </c>
      <c r="AJ264" t="s">
        <v>47</v>
      </c>
      <c r="AK264" t="s">
        <v>47</v>
      </c>
    </row>
    <row r="265" spans="1:37" x14ac:dyDescent="0.25">
      <c r="A265">
        <f t="shared" si="8"/>
        <v>264</v>
      </c>
      <c r="B265" t="str">
        <f t="shared" si="9"/>
        <v>DM-000264</v>
      </c>
      <c r="C265" t="s">
        <v>1096</v>
      </c>
      <c r="D265" t="s">
        <v>1097</v>
      </c>
      <c r="E265" t="s">
        <v>1097</v>
      </c>
      <c r="F265">
        <v>7979152523</v>
      </c>
      <c r="G265" t="s">
        <v>59</v>
      </c>
      <c r="H265" t="s">
        <v>60</v>
      </c>
      <c r="J265" t="s">
        <v>1098</v>
      </c>
      <c r="K265" t="s">
        <v>209</v>
      </c>
      <c r="L265">
        <v>15000</v>
      </c>
      <c r="M265">
        <v>60</v>
      </c>
      <c r="N265" t="s">
        <v>54</v>
      </c>
      <c r="O265">
        <v>100</v>
      </c>
      <c r="P265">
        <v>15</v>
      </c>
      <c r="Q265" t="s">
        <v>1099</v>
      </c>
      <c r="AC265" t="s">
        <v>1100</v>
      </c>
      <c r="AD265">
        <v>837</v>
      </c>
      <c r="AE265">
        <v>125.55</v>
      </c>
      <c r="AF265">
        <v>711.45</v>
      </c>
      <c r="AJ265" t="s">
        <v>47</v>
      </c>
      <c r="AK265" t="s">
        <v>47</v>
      </c>
    </row>
    <row r="266" spans="1:37" x14ac:dyDescent="0.25">
      <c r="A266">
        <f t="shared" si="8"/>
        <v>265</v>
      </c>
      <c r="B266" t="str">
        <f t="shared" si="9"/>
        <v>DM-000265</v>
      </c>
      <c r="C266" t="s">
        <v>1101</v>
      </c>
      <c r="D266" t="s">
        <v>789</v>
      </c>
      <c r="F266">
        <v>7702059470</v>
      </c>
      <c r="G266" t="s">
        <v>59</v>
      </c>
      <c r="H266" t="s">
        <v>102</v>
      </c>
      <c r="J266" t="s">
        <v>1102</v>
      </c>
      <c r="K266" t="s">
        <v>209</v>
      </c>
      <c r="L266">
        <v>10000</v>
      </c>
      <c r="M266">
        <v>40</v>
      </c>
      <c r="N266" t="s">
        <v>54</v>
      </c>
      <c r="O266">
        <v>40</v>
      </c>
      <c r="P266">
        <v>15</v>
      </c>
      <c r="Q266" s="2" t="s">
        <v>1103</v>
      </c>
      <c r="AC266" t="s">
        <v>1104</v>
      </c>
      <c r="AD266">
        <v>558</v>
      </c>
      <c r="AE266">
        <v>55.8</v>
      </c>
      <c r="AF266">
        <v>502.2</v>
      </c>
      <c r="AJ266" t="s">
        <v>47</v>
      </c>
      <c r="AK266" t="s">
        <v>47</v>
      </c>
    </row>
    <row r="267" spans="1:37" x14ac:dyDescent="0.25">
      <c r="A267">
        <f t="shared" si="8"/>
        <v>266</v>
      </c>
      <c r="B267" t="str">
        <f t="shared" si="9"/>
        <v>DM-000266</v>
      </c>
      <c r="C267" t="s">
        <v>933</v>
      </c>
      <c r="D267" t="s">
        <v>789</v>
      </c>
      <c r="F267">
        <v>7702059470</v>
      </c>
      <c r="G267" t="s">
        <v>59</v>
      </c>
      <c r="H267" t="s">
        <v>102</v>
      </c>
      <c r="J267" t="s">
        <v>1105</v>
      </c>
      <c r="K267" t="s">
        <v>62</v>
      </c>
      <c r="L267">
        <v>4000</v>
      </c>
      <c r="M267">
        <v>16</v>
      </c>
      <c r="N267" t="s">
        <v>78</v>
      </c>
      <c r="O267">
        <v>1</v>
      </c>
      <c r="P267">
        <v>15</v>
      </c>
      <c r="Q267" s="2" t="s">
        <v>1106</v>
      </c>
      <c r="AC267" t="s">
        <v>1107</v>
      </c>
      <c r="AD267">
        <v>223.2</v>
      </c>
      <c r="AE267">
        <v>11.16</v>
      </c>
      <c r="AF267">
        <v>212.04</v>
      </c>
      <c r="AJ267" t="s">
        <v>47</v>
      </c>
      <c r="AK267" t="s">
        <v>47</v>
      </c>
    </row>
    <row r="268" spans="1:37" x14ac:dyDescent="0.25">
      <c r="A268">
        <f t="shared" si="8"/>
        <v>267</v>
      </c>
      <c r="B268" t="str">
        <f t="shared" si="9"/>
        <v>DM-000267</v>
      </c>
      <c r="C268" t="s">
        <v>1101</v>
      </c>
      <c r="D268" t="s">
        <v>789</v>
      </c>
      <c r="F268">
        <v>7702059470</v>
      </c>
      <c r="G268" t="s">
        <v>59</v>
      </c>
      <c r="H268" t="s">
        <v>102</v>
      </c>
      <c r="J268" t="s">
        <v>1108</v>
      </c>
      <c r="K268" t="s">
        <v>62</v>
      </c>
      <c r="L268">
        <v>3500</v>
      </c>
      <c r="M268">
        <v>14</v>
      </c>
      <c r="N268" t="s">
        <v>54</v>
      </c>
      <c r="O268">
        <v>15</v>
      </c>
      <c r="P268">
        <v>15</v>
      </c>
      <c r="Q268" s="2" t="s">
        <v>1109</v>
      </c>
      <c r="AC268" t="s">
        <v>1110</v>
      </c>
      <c r="AD268">
        <v>195.3</v>
      </c>
      <c r="AE268">
        <v>9.77</v>
      </c>
      <c r="AF268">
        <v>185.53</v>
      </c>
      <c r="AJ268" t="s">
        <v>47</v>
      </c>
      <c r="AK268" t="s">
        <v>47</v>
      </c>
    </row>
    <row r="269" spans="1:37" x14ac:dyDescent="0.25">
      <c r="A269">
        <f t="shared" si="8"/>
        <v>268</v>
      </c>
      <c r="B269" t="str">
        <f t="shared" si="9"/>
        <v>DM-000268</v>
      </c>
      <c r="C269" t="s">
        <v>1101</v>
      </c>
      <c r="D269" t="s">
        <v>789</v>
      </c>
      <c r="E269" t="s">
        <v>789</v>
      </c>
      <c r="F269">
        <v>7702059470</v>
      </c>
      <c r="G269" t="s">
        <v>413</v>
      </c>
      <c r="H269" t="s">
        <v>102</v>
      </c>
      <c r="J269" t="s">
        <v>1111</v>
      </c>
      <c r="K269" t="s">
        <v>62</v>
      </c>
      <c r="L269">
        <v>3250</v>
      </c>
      <c r="M269">
        <v>13</v>
      </c>
      <c r="N269" t="s">
        <v>54</v>
      </c>
      <c r="O269">
        <v>15</v>
      </c>
      <c r="P269">
        <v>15</v>
      </c>
      <c r="Q269" s="2" t="s">
        <v>1112</v>
      </c>
      <c r="AC269" t="s">
        <v>1113</v>
      </c>
      <c r="AD269">
        <v>181.35</v>
      </c>
      <c r="AE269">
        <v>9.07</v>
      </c>
      <c r="AF269">
        <v>172.28</v>
      </c>
      <c r="AJ269" t="s">
        <v>47</v>
      </c>
      <c r="AK269" t="s">
        <v>47</v>
      </c>
    </row>
    <row r="270" spans="1:37" x14ac:dyDescent="0.25">
      <c r="A270">
        <f t="shared" si="8"/>
        <v>269</v>
      </c>
      <c r="B270" t="str">
        <f t="shared" si="9"/>
        <v>DM-000269</v>
      </c>
      <c r="C270" t="s">
        <v>1114</v>
      </c>
      <c r="D270" t="s">
        <v>1115</v>
      </c>
      <c r="E270" t="s">
        <v>1116</v>
      </c>
      <c r="F270">
        <v>9876543212</v>
      </c>
      <c r="G270" t="s">
        <v>89</v>
      </c>
      <c r="H270" t="s">
        <v>214</v>
      </c>
      <c r="J270" t="s">
        <v>396</v>
      </c>
      <c r="K270" t="s">
        <v>179</v>
      </c>
      <c r="L270">
        <v>500</v>
      </c>
      <c r="M270">
        <v>2</v>
      </c>
      <c r="N270" t="s">
        <v>78</v>
      </c>
      <c r="O270">
        <v>2</v>
      </c>
      <c r="P270">
        <v>1</v>
      </c>
      <c r="Q270" t="s">
        <v>1117</v>
      </c>
      <c r="AC270" t="s">
        <v>115</v>
      </c>
      <c r="AD270">
        <v>45.9</v>
      </c>
      <c r="AE270">
        <v>2.29</v>
      </c>
      <c r="AF270">
        <v>43.61</v>
      </c>
      <c r="AJ270" t="s">
        <v>47</v>
      </c>
      <c r="AK270" t="s">
        <v>47</v>
      </c>
    </row>
    <row r="271" spans="1:37" x14ac:dyDescent="0.25">
      <c r="A271">
        <f t="shared" si="8"/>
        <v>270</v>
      </c>
      <c r="B271" t="str">
        <f t="shared" si="9"/>
        <v>DM-000270</v>
      </c>
      <c r="C271" t="s">
        <v>1118</v>
      </c>
      <c r="D271" t="s">
        <v>1119</v>
      </c>
      <c r="E271" t="s">
        <v>1119</v>
      </c>
      <c r="F271">
        <v>7443826383</v>
      </c>
      <c r="G271" t="s">
        <v>59</v>
      </c>
      <c r="H271" t="s">
        <v>51</v>
      </c>
      <c r="J271" t="s">
        <v>1120</v>
      </c>
      <c r="K271" t="s">
        <v>200</v>
      </c>
      <c r="L271">
        <v>4000</v>
      </c>
      <c r="M271">
        <v>16</v>
      </c>
      <c r="N271" t="s">
        <v>54</v>
      </c>
      <c r="O271">
        <v>0</v>
      </c>
      <c r="P271">
        <v>11</v>
      </c>
      <c r="Q271" t="s">
        <v>1121</v>
      </c>
      <c r="AC271" t="s">
        <v>115</v>
      </c>
      <c r="AD271">
        <v>255.2</v>
      </c>
      <c r="AE271">
        <v>12.76</v>
      </c>
      <c r="AF271">
        <v>242.44</v>
      </c>
      <c r="AJ271" t="s">
        <v>47</v>
      </c>
      <c r="AK271" t="s">
        <v>47</v>
      </c>
    </row>
    <row r="272" spans="1:37" x14ac:dyDescent="0.25">
      <c r="A272">
        <f t="shared" si="8"/>
        <v>271</v>
      </c>
      <c r="B272" t="str">
        <f t="shared" si="9"/>
        <v>DM-000271</v>
      </c>
      <c r="C272" t="s">
        <v>301</v>
      </c>
      <c r="D272" t="s">
        <v>302</v>
      </c>
      <c r="E272" t="s">
        <v>302</v>
      </c>
      <c r="F272">
        <v>97455036029</v>
      </c>
      <c r="G272" t="s">
        <v>59</v>
      </c>
      <c r="H272" t="s">
        <v>102</v>
      </c>
      <c r="J272" t="s">
        <v>60</v>
      </c>
      <c r="K272" t="s">
        <v>164</v>
      </c>
      <c r="L272">
        <v>4000</v>
      </c>
      <c r="M272">
        <v>16</v>
      </c>
      <c r="N272" t="s">
        <v>63</v>
      </c>
      <c r="O272">
        <v>25</v>
      </c>
      <c r="P272">
        <v>15</v>
      </c>
      <c r="Q272" s="2" t="s">
        <v>1122</v>
      </c>
      <c r="AC272" t="s">
        <v>115</v>
      </c>
      <c r="AD272">
        <v>223.2</v>
      </c>
      <c r="AE272">
        <v>11.16</v>
      </c>
      <c r="AF272">
        <v>212.04</v>
      </c>
      <c r="AJ272" t="s">
        <v>47</v>
      </c>
      <c r="AK272" t="s">
        <v>47</v>
      </c>
    </row>
    <row r="273" spans="1:37" x14ac:dyDescent="0.25">
      <c r="A273">
        <f t="shared" si="8"/>
        <v>272</v>
      </c>
      <c r="B273" t="str">
        <f t="shared" si="9"/>
        <v>DM-000272</v>
      </c>
      <c r="C273" t="s">
        <v>1123</v>
      </c>
      <c r="D273" t="s">
        <v>1124</v>
      </c>
      <c r="E273" t="s">
        <v>1124</v>
      </c>
      <c r="F273">
        <v>32487531961</v>
      </c>
      <c r="G273" t="s">
        <v>59</v>
      </c>
      <c r="H273" t="s">
        <v>214</v>
      </c>
      <c r="J273" t="s">
        <v>1125</v>
      </c>
      <c r="K273" t="s">
        <v>164</v>
      </c>
      <c r="L273">
        <v>4500</v>
      </c>
      <c r="M273">
        <v>18</v>
      </c>
      <c r="N273" t="s">
        <v>54</v>
      </c>
      <c r="O273">
        <v>30</v>
      </c>
      <c r="P273">
        <v>1</v>
      </c>
      <c r="Q273" s="2" t="s">
        <v>1126</v>
      </c>
      <c r="AC273" t="s">
        <v>1127</v>
      </c>
      <c r="AD273">
        <v>485.1</v>
      </c>
      <c r="AE273">
        <v>24.25</v>
      </c>
      <c r="AF273">
        <v>460.85</v>
      </c>
      <c r="AJ273" t="s">
        <v>47</v>
      </c>
      <c r="AK273" t="s">
        <v>47</v>
      </c>
    </row>
    <row r="274" spans="1:37" x14ac:dyDescent="0.25">
      <c r="A274">
        <f t="shared" si="8"/>
        <v>273</v>
      </c>
      <c r="B274" t="str">
        <f t="shared" si="9"/>
        <v>DM-000273</v>
      </c>
      <c r="C274" t="s">
        <v>1123</v>
      </c>
      <c r="D274" t="s">
        <v>1124</v>
      </c>
      <c r="E274" t="s">
        <v>1124</v>
      </c>
      <c r="F274">
        <v>32487531961</v>
      </c>
      <c r="G274" t="s">
        <v>59</v>
      </c>
      <c r="H274" t="s">
        <v>214</v>
      </c>
      <c r="J274" t="s">
        <v>1125</v>
      </c>
      <c r="K274" t="s">
        <v>164</v>
      </c>
      <c r="L274">
        <v>250</v>
      </c>
      <c r="M274">
        <v>18</v>
      </c>
      <c r="N274" t="s">
        <v>54</v>
      </c>
      <c r="O274">
        <v>30</v>
      </c>
      <c r="P274">
        <v>1</v>
      </c>
      <c r="Q274" s="2" t="s">
        <v>1126</v>
      </c>
      <c r="AC274" t="s">
        <v>115</v>
      </c>
      <c r="AD274">
        <v>22.95</v>
      </c>
      <c r="AE274">
        <v>1.1499999999999999</v>
      </c>
      <c r="AF274">
        <v>21.8</v>
      </c>
      <c r="AJ274" t="s">
        <v>47</v>
      </c>
      <c r="AK274" t="s">
        <v>47</v>
      </c>
    </row>
    <row r="275" spans="1:37" x14ac:dyDescent="0.25">
      <c r="A275">
        <f t="shared" si="8"/>
        <v>274</v>
      </c>
      <c r="B275" t="str">
        <f t="shared" si="9"/>
        <v>DM-000274</v>
      </c>
      <c r="C275" t="s">
        <v>1128</v>
      </c>
      <c r="D275" t="s">
        <v>1129</v>
      </c>
      <c r="E275" t="s">
        <v>1130</v>
      </c>
      <c r="F275">
        <v>3064123843</v>
      </c>
      <c r="G275" t="s">
        <v>89</v>
      </c>
      <c r="H275" t="s">
        <v>51</v>
      </c>
      <c r="J275" t="s">
        <v>1131</v>
      </c>
      <c r="K275" t="s">
        <v>209</v>
      </c>
      <c r="L275">
        <v>500</v>
      </c>
      <c r="M275">
        <v>2</v>
      </c>
      <c r="N275" t="s">
        <v>78</v>
      </c>
      <c r="O275">
        <v>1</v>
      </c>
      <c r="P275">
        <v>1</v>
      </c>
      <c r="Q275" t="s">
        <v>1128</v>
      </c>
      <c r="AC275" t="s">
        <v>115</v>
      </c>
      <c r="AD275">
        <v>45.9</v>
      </c>
      <c r="AE275">
        <v>2.29</v>
      </c>
      <c r="AF275">
        <v>43.61</v>
      </c>
      <c r="AJ275" t="s">
        <v>47</v>
      </c>
      <c r="AK275" t="s">
        <v>47</v>
      </c>
    </row>
    <row r="276" spans="1:37" x14ac:dyDescent="0.25">
      <c r="A276">
        <f t="shared" si="8"/>
        <v>275</v>
      </c>
      <c r="B276" t="str">
        <f t="shared" si="9"/>
        <v>DM-000275</v>
      </c>
      <c r="C276" t="s">
        <v>1132</v>
      </c>
      <c r="D276" t="s">
        <v>1133</v>
      </c>
      <c r="E276" t="s">
        <v>1133</v>
      </c>
      <c r="F276">
        <v>971552708429</v>
      </c>
      <c r="G276" t="s">
        <v>59</v>
      </c>
      <c r="H276" t="s">
        <v>102</v>
      </c>
      <c r="J276" t="s">
        <v>1134</v>
      </c>
      <c r="K276" t="s">
        <v>209</v>
      </c>
      <c r="L276">
        <v>1000</v>
      </c>
      <c r="M276">
        <v>4</v>
      </c>
      <c r="N276" t="s">
        <v>54</v>
      </c>
      <c r="O276">
        <v>20</v>
      </c>
      <c r="P276">
        <v>4</v>
      </c>
      <c r="Q276" s="2" t="s">
        <v>1135</v>
      </c>
      <c r="AC276" t="s">
        <v>115</v>
      </c>
      <c r="AD276">
        <v>79.8</v>
      </c>
      <c r="AE276">
        <v>3.99</v>
      </c>
      <c r="AF276">
        <v>75.81</v>
      </c>
      <c r="AJ276" t="s">
        <v>47</v>
      </c>
      <c r="AK276" t="s">
        <v>47</v>
      </c>
    </row>
    <row r="277" spans="1:37" x14ac:dyDescent="0.25">
      <c r="A277">
        <f t="shared" si="8"/>
        <v>276</v>
      </c>
      <c r="B277" t="str">
        <f t="shared" si="9"/>
        <v>DM-000276</v>
      </c>
      <c r="C277" t="s">
        <v>1132</v>
      </c>
      <c r="D277" t="s">
        <v>1133</v>
      </c>
      <c r="E277" t="s">
        <v>1133</v>
      </c>
      <c r="F277">
        <v>971552708429</v>
      </c>
      <c r="G277" t="s">
        <v>59</v>
      </c>
      <c r="H277" t="s">
        <v>51</v>
      </c>
      <c r="J277" t="s">
        <v>1134</v>
      </c>
      <c r="K277" t="s">
        <v>209</v>
      </c>
      <c r="L277">
        <v>12000</v>
      </c>
      <c r="M277">
        <v>48</v>
      </c>
      <c r="N277" t="s">
        <v>78</v>
      </c>
      <c r="O277">
        <v>1</v>
      </c>
      <c r="P277">
        <v>4</v>
      </c>
      <c r="Q277" s="2" t="s">
        <v>1136</v>
      </c>
      <c r="AC277" t="s">
        <v>1137</v>
      </c>
      <c r="AD277">
        <v>957.6</v>
      </c>
      <c r="AE277">
        <v>143.63999999999999</v>
      </c>
      <c r="AF277">
        <v>813.96</v>
      </c>
      <c r="AJ277" t="s">
        <v>47</v>
      </c>
      <c r="AK277" t="s">
        <v>47</v>
      </c>
    </row>
    <row r="278" spans="1:37" x14ac:dyDescent="0.25">
      <c r="A278">
        <f t="shared" si="8"/>
        <v>277</v>
      </c>
      <c r="B278" t="str">
        <f t="shared" si="9"/>
        <v>DM-000277</v>
      </c>
      <c r="C278" t="s">
        <v>1138</v>
      </c>
      <c r="D278" t="s">
        <v>1139</v>
      </c>
      <c r="E278" t="s">
        <v>1139</v>
      </c>
      <c r="F278">
        <v>447904580140</v>
      </c>
      <c r="G278" t="s">
        <v>50</v>
      </c>
      <c r="H278" t="s">
        <v>102</v>
      </c>
      <c r="J278" t="s">
        <v>1140</v>
      </c>
      <c r="K278" t="s">
        <v>164</v>
      </c>
      <c r="L278">
        <v>1000</v>
      </c>
      <c r="M278">
        <v>4</v>
      </c>
      <c r="N278" t="s">
        <v>54</v>
      </c>
      <c r="O278">
        <v>1</v>
      </c>
      <c r="P278">
        <v>4</v>
      </c>
      <c r="Q278" s="2" t="s">
        <v>1141</v>
      </c>
      <c r="AC278" t="s">
        <v>1142</v>
      </c>
      <c r="AD278">
        <v>71.8</v>
      </c>
      <c r="AE278">
        <v>3.59</v>
      </c>
      <c r="AF278">
        <v>68.209999999999994</v>
      </c>
      <c r="AJ278" t="s">
        <v>47</v>
      </c>
      <c r="AK278" t="s">
        <v>47</v>
      </c>
    </row>
    <row r="279" spans="1:37" x14ac:dyDescent="0.25">
      <c r="A279">
        <f t="shared" si="8"/>
        <v>278</v>
      </c>
      <c r="B279" t="str">
        <f t="shared" si="9"/>
        <v>DM-000278</v>
      </c>
      <c r="C279" t="s">
        <v>1143</v>
      </c>
      <c r="D279" t="s">
        <v>1144</v>
      </c>
      <c r="E279" t="s">
        <v>1144</v>
      </c>
      <c r="F279">
        <v>61420545283</v>
      </c>
      <c r="G279" t="s">
        <v>1145</v>
      </c>
      <c r="H279" t="s">
        <v>214</v>
      </c>
      <c r="J279" t="s">
        <v>1146</v>
      </c>
      <c r="K279" t="s">
        <v>209</v>
      </c>
      <c r="L279">
        <v>4000</v>
      </c>
      <c r="M279">
        <v>16</v>
      </c>
      <c r="N279" t="s">
        <v>63</v>
      </c>
      <c r="O279">
        <v>1</v>
      </c>
      <c r="P279">
        <v>1</v>
      </c>
      <c r="Q279" s="2" t="s">
        <v>1147</v>
      </c>
      <c r="AC279" t="s">
        <v>1148</v>
      </c>
      <c r="AD279">
        <v>367.2</v>
      </c>
      <c r="AE279">
        <v>18.36</v>
      </c>
      <c r="AF279">
        <v>348.84</v>
      </c>
      <c r="AJ279" t="s">
        <v>47</v>
      </c>
      <c r="AK279" t="s">
        <v>47</v>
      </c>
    </row>
    <row r="280" spans="1:37" x14ac:dyDescent="0.25">
      <c r="A280">
        <f t="shared" si="8"/>
        <v>279</v>
      </c>
      <c r="B280" t="str">
        <f t="shared" si="9"/>
        <v>DM-000279</v>
      </c>
      <c r="C280" t="s">
        <v>101</v>
      </c>
      <c r="D280" t="s">
        <v>93</v>
      </c>
      <c r="E280" t="s">
        <v>93</v>
      </c>
      <c r="F280">
        <v>123456789</v>
      </c>
      <c r="G280" t="s">
        <v>50</v>
      </c>
      <c r="H280" t="s">
        <v>111</v>
      </c>
      <c r="J280" t="s">
        <v>1149</v>
      </c>
      <c r="K280" t="s">
        <v>209</v>
      </c>
      <c r="L280">
        <v>2750</v>
      </c>
      <c r="M280">
        <v>11</v>
      </c>
      <c r="N280" t="s">
        <v>54</v>
      </c>
      <c r="O280">
        <v>1</v>
      </c>
      <c r="P280">
        <v>4</v>
      </c>
      <c r="Q280" t="s">
        <v>1150</v>
      </c>
      <c r="AC280" t="s">
        <v>1151</v>
      </c>
      <c r="AD280">
        <v>197.45</v>
      </c>
      <c r="AE280">
        <v>9.8699999999999992</v>
      </c>
      <c r="AF280">
        <v>187.58</v>
      </c>
      <c r="AJ280" t="s">
        <v>47</v>
      </c>
      <c r="AK280" t="s">
        <v>47</v>
      </c>
    </row>
    <row r="281" spans="1:37" x14ac:dyDescent="0.25">
      <c r="A281">
        <f t="shared" si="8"/>
        <v>280</v>
      </c>
      <c r="B281" t="str">
        <f t="shared" si="9"/>
        <v>DM-000280</v>
      </c>
      <c r="C281" t="s">
        <v>101</v>
      </c>
      <c r="D281" t="s">
        <v>93</v>
      </c>
      <c r="E281" t="s">
        <v>93</v>
      </c>
      <c r="F281">
        <v>123456789</v>
      </c>
      <c r="G281" t="s">
        <v>50</v>
      </c>
      <c r="H281" t="s">
        <v>111</v>
      </c>
      <c r="J281" t="s">
        <v>1149</v>
      </c>
      <c r="K281" t="s">
        <v>209</v>
      </c>
      <c r="L281">
        <v>250</v>
      </c>
      <c r="M281">
        <v>11</v>
      </c>
      <c r="N281" t="s">
        <v>54</v>
      </c>
      <c r="O281">
        <v>1</v>
      </c>
      <c r="P281">
        <v>4</v>
      </c>
      <c r="Q281" t="s">
        <v>1150</v>
      </c>
      <c r="AC281" t="s">
        <v>1152</v>
      </c>
      <c r="AD281">
        <v>22.95</v>
      </c>
      <c r="AE281">
        <v>12.62</v>
      </c>
      <c r="AF281">
        <v>239.83</v>
      </c>
      <c r="AJ281" t="s">
        <v>47</v>
      </c>
      <c r="AK281" t="s">
        <v>47</v>
      </c>
    </row>
    <row r="282" spans="1:37" x14ac:dyDescent="0.25">
      <c r="A282">
        <f t="shared" si="8"/>
        <v>281</v>
      </c>
      <c r="B282" t="str">
        <f t="shared" si="9"/>
        <v>DM-000281</v>
      </c>
      <c r="C282" t="s">
        <v>1153</v>
      </c>
      <c r="D282" t="s">
        <v>246</v>
      </c>
      <c r="E282" t="s">
        <v>246</v>
      </c>
      <c r="F282">
        <v>7578222446</v>
      </c>
      <c r="G282" t="s">
        <v>59</v>
      </c>
      <c r="H282" t="s">
        <v>60</v>
      </c>
      <c r="J282" t="s">
        <v>1154</v>
      </c>
      <c r="K282" t="s">
        <v>126</v>
      </c>
      <c r="L282">
        <v>2000</v>
      </c>
      <c r="M282">
        <v>8</v>
      </c>
      <c r="N282" t="s">
        <v>54</v>
      </c>
      <c r="O282">
        <v>30</v>
      </c>
      <c r="P282">
        <v>15</v>
      </c>
      <c r="Q282" s="2" t="s">
        <v>1155</v>
      </c>
      <c r="AC282" t="s">
        <v>1156</v>
      </c>
      <c r="AD282">
        <v>111.6</v>
      </c>
      <c r="AE282">
        <v>5.58</v>
      </c>
      <c r="AF282">
        <v>106.02</v>
      </c>
      <c r="AJ282" t="s">
        <v>47</v>
      </c>
      <c r="AK282" t="s">
        <v>47</v>
      </c>
    </row>
    <row r="283" spans="1:37" x14ac:dyDescent="0.25">
      <c r="A283">
        <f t="shared" si="8"/>
        <v>282</v>
      </c>
      <c r="B283" t="str">
        <f t="shared" si="9"/>
        <v>DM-000282</v>
      </c>
      <c r="C283" t="s">
        <v>1157</v>
      </c>
      <c r="D283" t="s">
        <v>1158</v>
      </c>
      <c r="E283" t="s">
        <v>1159</v>
      </c>
      <c r="F283">
        <v>7949963494</v>
      </c>
      <c r="G283" t="s">
        <v>50</v>
      </c>
      <c r="H283" t="s">
        <v>232</v>
      </c>
      <c r="J283" t="s">
        <v>1160</v>
      </c>
      <c r="K283" t="s">
        <v>126</v>
      </c>
      <c r="L283">
        <v>4000</v>
      </c>
      <c r="M283">
        <v>16</v>
      </c>
      <c r="N283" t="s">
        <v>63</v>
      </c>
      <c r="O283">
        <v>40</v>
      </c>
      <c r="P283">
        <v>11</v>
      </c>
      <c r="Q283" s="2" t="s">
        <v>1161</v>
      </c>
      <c r="AC283" t="s">
        <v>1162</v>
      </c>
      <c r="AD283">
        <v>223.2</v>
      </c>
      <c r="AE283">
        <v>11.16</v>
      </c>
      <c r="AF283">
        <v>212.04</v>
      </c>
      <c r="AJ283" t="s">
        <v>47</v>
      </c>
      <c r="AK283" t="s">
        <v>47</v>
      </c>
    </row>
    <row r="284" spans="1:37" x14ac:dyDescent="0.25">
      <c r="A284">
        <f t="shared" si="8"/>
        <v>283</v>
      </c>
      <c r="B284" t="str">
        <f t="shared" si="9"/>
        <v>DM-000283</v>
      </c>
      <c r="C284" t="s">
        <v>1163</v>
      </c>
      <c r="D284" t="s">
        <v>1164</v>
      </c>
      <c r="E284" t="s">
        <v>1164</v>
      </c>
      <c r="F284">
        <v>3214191413</v>
      </c>
      <c r="G284" t="s">
        <v>89</v>
      </c>
      <c r="H284" t="s">
        <v>51</v>
      </c>
      <c r="J284" t="s">
        <v>98</v>
      </c>
      <c r="K284" t="s">
        <v>209</v>
      </c>
      <c r="L284">
        <v>250</v>
      </c>
      <c r="M284">
        <v>1</v>
      </c>
      <c r="N284" t="s">
        <v>78</v>
      </c>
      <c r="O284">
        <v>1</v>
      </c>
      <c r="P284">
        <v>1</v>
      </c>
      <c r="Q284" t="s">
        <v>1165</v>
      </c>
      <c r="AC284" t="s">
        <v>115</v>
      </c>
      <c r="AD284">
        <v>22.95</v>
      </c>
      <c r="AE284">
        <v>1.1499999999999999</v>
      </c>
      <c r="AF284">
        <v>21.8</v>
      </c>
      <c r="AJ284" t="s">
        <v>47</v>
      </c>
      <c r="AK284" t="s">
        <v>47</v>
      </c>
    </row>
    <row r="285" spans="1:37" x14ac:dyDescent="0.25">
      <c r="A285">
        <f t="shared" si="8"/>
        <v>284</v>
      </c>
      <c r="B285" t="str">
        <f t="shared" si="9"/>
        <v>DM-000284</v>
      </c>
      <c r="C285" t="s">
        <v>1166</v>
      </c>
      <c r="D285" t="s">
        <v>1167</v>
      </c>
      <c r="E285" t="s">
        <v>1168</v>
      </c>
      <c r="F285">
        <v>251911201823</v>
      </c>
      <c r="G285" t="s">
        <v>89</v>
      </c>
      <c r="H285" t="s">
        <v>1169</v>
      </c>
      <c r="J285" t="s">
        <v>1170</v>
      </c>
      <c r="K285" t="s">
        <v>200</v>
      </c>
      <c r="L285">
        <v>3000</v>
      </c>
      <c r="M285">
        <v>12</v>
      </c>
      <c r="N285" t="s">
        <v>78</v>
      </c>
      <c r="O285">
        <v>1</v>
      </c>
      <c r="P285">
        <v>15</v>
      </c>
      <c r="Q285" t="s">
        <v>1171</v>
      </c>
      <c r="AC285" t="s">
        <v>115</v>
      </c>
      <c r="AD285">
        <v>119.4</v>
      </c>
      <c r="AE285">
        <v>5.97</v>
      </c>
      <c r="AF285">
        <v>113.43</v>
      </c>
      <c r="AJ285" t="s">
        <v>47</v>
      </c>
      <c r="AK285" t="s">
        <v>47</v>
      </c>
    </row>
    <row r="286" spans="1:37" x14ac:dyDescent="0.25">
      <c r="A286">
        <f t="shared" si="8"/>
        <v>285</v>
      </c>
      <c r="B286" t="str">
        <f t="shared" si="9"/>
        <v>DM-000285</v>
      </c>
      <c r="C286" t="s">
        <v>1172</v>
      </c>
      <c r="D286" t="s">
        <v>330</v>
      </c>
      <c r="E286" t="s">
        <v>330</v>
      </c>
      <c r="F286">
        <v>7474890898</v>
      </c>
      <c r="G286" t="s">
        <v>50</v>
      </c>
      <c r="H286" t="s">
        <v>51</v>
      </c>
      <c r="J286" t="s">
        <v>1173</v>
      </c>
      <c r="K286" t="s">
        <v>67</v>
      </c>
      <c r="L286">
        <v>1000</v>
      </c>
      <c r="M286">
        <v>4</v>
      </c>
      <c r="N286" t="s">
        <v>54</v>
      </c>
      <c r="O286">
        <v>1</v>
      </c>
      <c r="P286">
        <v>6</v>
      </c>
      <c r="Q286" t="s">
        <v>1174</v>
      </c>
      <c r="AC286" t="s">
        <v>1175</v>
      </c>
      <c r="AD286">
        <v>38</v>
      </c>
      <c r="AE286">
        <v>1.9</v>
      </c>
      <c r="AF286">
        <v>36.1</v>
      </c>
      <c r="AJ286" t="s">
        <v>47</v>
      </c>
      <c r="AK286" t="s">
        <v>47</v>
      </c>
    </row>
    <row r="287" spans="1:37" x14ac:dyDescent="0.25">
      <c r="A287">
        <f t="shared" si="8"/>
        <v>286</v>
      </c>
      <c r="B287" t="str">
        <f t="shared" si="9"/>
        <v>DM-000286</v>
      </c>
      <c r="C287" t="s">
        <v>101</v>
      </c>
      <c r="D287" t="s">
        <v>93</v>
      </c>
      <c r="E287" t="s">
        <v>93</v>
      </c>
      <c r="F287">
        <v>123456789</v>
      </c>
      <c r="G287" t="s">
        <v>59</v>
      </c>
      <c r="H287" t="s">
        <v>102</v>
      </c>
      <c r="J287" t="s">
        <v>1176</v>
      </c>
      <c r="K287" t="s">
        <v>164</v>
      </c>
      <c r="L287">
        <v>1500</v>
      </c>
      <c r="M287">
        <v>6</v>
      </c>
      <c r="N287" t="s">
        <v>86</v>
      </c>
      <c r="O287">
        <v>5</v>
      </c>
      <c r="P287">
        <v>3</v>
      </c>
      <c r="Q287" t="s">
        <v>1177</v>
      </c>
      <c r="AC287" t="s">
        <v>1178</v>
      </c>
      <c r="AD287">
        <v>75</v>
      </c>
      <c r="AE287">
        <v>3.75</v>
      </c>
      <c r="AF287">
        <v>71.25</v>
      </c>
      <c r="AJ287" t="s">
        <v>47</v>
      </c>
      <c r="AK287" t="s">
        <v>47</v>
      </c>
    </row>
    <row r="288" spans="1:37" x14ac:dyDescent="0.25">
      <c r="A288">
        <f t="shared" si="8"/>
        <v>287</v>
      </c>
      <c r="B288" t="str">
        <f t="shared" si="9"/>
        <v>DM-000287</v>
      </c>
      <c r="C288" t="s">
        <v>1172</v>
      </c>
      <c r="D288" t="s">
        <v>330</v>
      </c>
      <c r="E288" t="s">
        <v>330</v>
      </c>
      <c r="F288">
        <v>7474890898</v>
      </c>
      <c r="G288" t="s">
        <v>50</v>
      </c>
      <c r="H288" t="s">
        <v>67</v>
      </c>
      <c r="J288" t="s">
        <v>1173</v>
      </c>
      <c r="K288" t="s">
        <v>209</v>
      </c>
      <c r="L288">
        <v>1000</v>
      </c>
      <c r="M288">
        <v>4</v>
      </c>
      <c r="N288" t="s">
        <v>54</v>
      </c>
      <c r="O288">
        <v>1</v>
      </c>
      <c r="P288">
        <v>6</v>
      </c>
      <c r="Q288" t="s">
        <v>1179</v>
      </c>
      <c r="AC288" t="s">
        <v>1175</v>
      </c>
      <c r="AD288">
        <v>38</v>
      </c>
      <c r="AE288">
        <v>1.9</v>
      </c>
      <c r="AF288">
        <v>36.1</v>
      </c>
      <c r="AJ288" t="s">
        <v>47</v>
      </c>
      <c r="AK288" t="s">
        <v>47</v>
      </c>
    </row>
    <row r="289" spans="1:37" x14ac:dyDescent="0.25">
      <c r="A289">
        <f t="shared" si="8"/>
        <v>288</v>
      </c>
      <c r="B289" t="str">
        <f t="shared" si="9"/>
        <v>DM-000288</v>
      </c>
      <c r="C289" t="s">
        <v>1180</v>
      </c>
      <c r="D289" t="s">
        <v>1181</v>
      </c>
      <c r="E289" t="s">
        <v>1181</v>
      </c>
      <c r="F289">
        <v>447354873059</v>
      </c>
      <c r="G289" t="s">
        <v>59</v>
      </c>
      <c r="H289" t="s">
        <v>67</v>
      </c>
      <c r="J289" t="s">
        <v>1182</v>
      </c>
      <c r="K289" t="s">
        <v>738</v>
      </c>
      <c r="L289">
        <v>4000</v>
      </c>
      <c r="M289">
        <v>16</v>
      </c>
      <c r="N289" t="s">
        <v>54</v>
      </c>
      <c r="O289">
        <v>25</v>
      </c>
      <c r="P289">
        <v>2</v>
      </c>
      <c r="Q289" t="s">
        <v>1183</v>
      </c>
      <c r="AC289" t="s">
        <v>115</v>
      </c>
      <c r="AD289">
        <v>216</v>
      </c>
      <c r="AE289">
        <v>10.8</v>
      </c>
      <c r="AF289">
        <v>205.2</v>
      </c>
      <c r="AJ289" t="s">
        <v>47</v>
      </c>
      <c r="AK289" t="s">
        <v>47</v>
      </c>
    </row>
    <row r="290" spans="1:37" x14ac:dyDescent="0.25">
      <c r="A290">
        <f t="shared" si="8"/>
        <v>289</v>
      </c>
      <c r="B290" t="str">
        <f t="shared" si="9"/>
        <v>DM-000289</v>
      </c>
      <c r="C290" t="s">
        <v>1184</v>
      </c>
      <c r="D290" t="s">
        <v>1185</v>
      </c>
      <c r="F290">
        <v>7512780015</v>
      </c>
      <c r="G290" t="s">
        <v>50</v>
      </c>
      <c r="H290" t="s">
        <v>51</v>
      </c>
      <c r="J290" t="s">
        <v>1186</v>
      </c>
      <c r="K290" t="s">
        <v>126</v>
      </c>
      <c r="L290">
        <v>1000</v>
      </c>
      <c r="M290">
        <v>4</v>
      </c>
      <c r="N290" t="s">
        <v>54</v>
      </c>
      <c r="O290">
        <v>4</v>
      </c>
      <c r="P290">
        <v>3</v>
      </c>
      <c r="Q290" s="2" t="s">
        <v>1187</v>
      </c>
      <c r="AC290" t="s">
        <v>1188</v>
      </c>
      <c r="AD290">
        <v>46</v>
      </c>
      <c r="AE290">
        <v>2.2999999999999998</v>
      </c>
      <c r="AF290">
        <v>43.7</v>
      </c>
      <c r="AJ290" t="s">
        <v>47</v>
      </c>
      <c r="AK290" t="s">
        <v>47</v>
      </c>
    </row>
    <row r="291" spans="1:37" x14ac:dyDescent="0.25">
      <c r="A291">
        <f t="shared" si="8"/>
        <v>290</v>
      </c>
      <c r="B291" t="str">
        <f t="shared" si="9"/>
        <v>DM-000290</v>
      </c>
      <c r="C291" t="s">
        <v>1189</v>
      </c>
      <c r="D291" t="s">
        <v>1190</v>
      </c>
      <c r="F291">
        <v>7341253378</v>
      </c>
      <c r="G291" t="s">
        <v>39</v>
      </c>
      <c r="H291" t="s">
        <v>159</v>
      </c>
      <c r="J291" t="s">
        <v>1191</v>
      </c>
      <c r="K291" t="s">
        <v>209</v>
      </c>
      <c r="L291">
        <v>3750</v>
      </c>
      <c r="M291">
        <v>15</v>
      </c>
      <c r="N291" t="s">
        <v>78</v>
      </c>
      <c r="O291">
        <v>20</v>
      </c>
      <c r="P291">
        <v>4</v>
      </c>
      <c r="Q291" s="2" t="s">
        <v>1192</v>
      </c>
      <c r="AC291" t="s">
        <v>1193</v>
      </c>
      <c r="AD291">
        <v>187.5</v>
      </c>
      <c r="AE291">
        <v>9.3800000000000008</v>
      </c>
      <c r="AF291">
        <v>178.12</v>
      </c>
      <c r="AJ291" t="s">
        <v>47</v>
      </c>
      <c r="AK291" t="s">
        <v>47</v>
      </c>
    </row>
    <row r="292" spans="1:37" x14ac:dyDescent="0.25">
      <c r="A292">
        <f t="shared" si="8"/>
        <v>291</v>
      </c>
      <c r="B292" t="str">
        <f t="shared" si="9"/>
        <v>DM-000291</v>
      </c>
      <c r="C292" t="s">
        <v>1194</v>
      </c>
      <c r="D292" t="s">
        <v>1195</v>
      </c>
      <c r="E292" t="s">
        <v>1195</v>
      </c>
      <c r="F292">
        <v>7067654360</v>
      </c>
      <c r="G292" t="s">
        <v>39</v>
      </c>
      <c r="H292" t="s">
        <v>232</v>
      </c>
      <c r="J292" t="s">
        <v>1196</v>
      </c>
      <c r="K292" t="s">
        <v>518</v>
      </c>
      <c r="L292">
        <v>2750</v>
      </c>
      <c r="M292">
        <v>11</v>
      </c>
      <c r="N292" t="s">
        <v>63</v>
      </c>
      <c r="O292">
        <v>12</v>
      </c>
      <c r="P292">
        <v>4</v>
      </c>
      <c r="Q292" s="2" t="s">
        <v>1197</v>
      </c>
      <c r="AC292" t="s">
        <v>1198</v>
      </c>
      <c r="AD292">
        <v>137.5</v>
      </c>
      <c r="AE292">
        <v>6.88</v>
      </c>
      <c r="AF292">
        <v>130.62</v>
      </c>
      <c r="AJ292" t="s">
        <v>47</v>
      </c>
      <c r="AK292" t="s">
        <v>47</v>
      </c>
    </row>
    <row r="293" spans="1:37" x14ac:dyDescent="0.25">
      <c r="A293">
        <f t="shared" si="8"/>
        <v>292</v>
      </c>
      <c r="B293" t="str">
        <f t="shared" si="9"/>
        <v>DM-000292</v>
      </c>
      <c r="C293" t="s">
        <v>1199</v>
      </c>
      <c r="D293" t="s">
        <v>1200</v>
      </c>
      <c r="F293">
        <v>1468789742</v>
      </c>
      <c r="G293" t="s">
        <v>1145</v>
      </c>
      <c r="H293" t="s">
        <v>1068</v>
      </c>
      <c r="J293" t="s">
        <v>1201</v>
      </c>
      <c r="K293" t="s">
        <v>209</v>
      </c>
      <c r="L293">
        <v>10250</v>
      </c>
      <c r="M293">
        <v>41</v>
      </c>
      <c r="N293" t="s">
        <v>54</v>
      </c>
      <c r="O293">
        <v>1</v>
      </c>
      <c r="P293">
        <v>2</v>
      </c>
      <c r="Q293" t="s">
        <v>1202</v>
      </c>
      <c r="AC293" t="s">
        <v>115</v>
      </c>
      <c r="AD293">
        <v>22.95</v>
      </c>
      <c r="AE293">
        <v>47.05</v>
      </c>
      <c r="AF293">
        <v>893.9</v>
      </c>
      <c r="AJ293" t="s">
        <v>47</v>
      </c>
      <c r="AK293" t="s">
        <v>47</v>
      </c>
    </row>
    <row r="294" spans="1:37" x14ac:dyDescent="0.25">
      <c r="A294">
        <f t="shared" si="8"/>
        <v>293</v>
      </c>
      <c r="B294" t="str">
        <f t="shared" si="9"/>
        <v>DM-000293</v>
      </c>
      <c r="C294" t="s">
        <v>1203</v>
      </c>
      <c r="D294" t="s">
        <v>1204</v>
      </c>
      <c r="E294" t="s">
        <v>1204</v>
      </c>
      <c r="F294">
        <v>7956441747</v>
      </c>
      <c r="G294" t="s">
        <v>50</v>
      </c>
      <c r="H294" t="s">
        <v>75</v>
      </c>
      <c r="J294" t="s">
        <v>1205</v>
      </c>
      <c r="K294" t="s">
        <v>77</v>
      </c>
      <c r="L294">
        <v>2500</v>
      </c>
      <c r="M294">
        <v>10</v>
      </c>
      <c r="N294" t="s">
        <v>54</v>
      </c>
      <c r="O294">
        <v>5</v>
      </c>
      <c r="P294">
        <v>2</v>
      </c>
      <c r="Q294" t="s">
        <v>1206</v>
      </c>
      <c r="AC294" t="s">
        <v>1207</v>
      </c>
      <c r="AD294">
        <v>125</v>
      </c>
      <c r="AE294">
        <v>6.25</v>
      </c>
      <c r="AF294">
        <v>118.75</v>
      </c>
      <c r="AJ294" t="s">
        <v>47</v>
      </c>
      <c r="AK294" t="s">
        <v>47</v>
      </c>
    </row>
    <row r="295" spans="1:37" x14ac:dyDescent="0.25">
      <c r="A295">
        <f t="shared" si="8"/>
        <v>294</v>
      </c>
      <c r="B295" t="str">
        <f t="shared" si="9"/>
        <v>DM-000294</v>
      </c>
      <c r="C295" t="s">
        <v>1208</v>
      </c>
      <c r="D295" t="s">
        <v>1209</v>
      </c>
      <c r="E295" t="s">
        <v>1210</v>
      </c>
      <c r="F295">
        <v>76</v>
      </c>
      <c r="G295" t="s">
        <v>89</v>
      </c>
      <c r="H295" t="s">
        <v>1211</v>
      </c>
      <c r="J295" t="s">
        <v>1212</v>
      </c>
      <c r="K295" t="s">
        <v>209</v>
      </c>
      <c r="L295">
        <v>2500</v>
      </c>
      <c r="M295">
        <v>10</v>
      </c>
      <c r="N295" t="s">
        <v>268</v>
      </c>
      <c r="O295">
        <v>4</v>
      </c>
      <c r="P295">
        <v>15</v>
      </c>
      <c r="Q295" t="s">
        <v>1213</v>
      </c>
      <c r="AC295" t="s">
        <v>115</v>
      </c>
      <c r="AD295">
        <v>75</v>
      </c>
      <c r="AE295">
        <v>3.75</v>
      </c>
      <c r="AF295">
        <v>71.25</v>
      </c>
      <c r="AJ295" t="s">
        <v>47</v>
      </c>
      <c r="AK295" t="s">
        <v>47</v>
      </c>
    </row>
    <row r="296" spans="1:37" x14ac:dyDescent="0.25">
      <c r="A296">
        <f t="shared" si="8"/>
        <v>295</v>
      </c>
      <c r="B296" t="str">
        <f t="shared" si="9"/>
        <v>DM-000295</v>
      </c>
      <c r="C296" t="s">
        <v>1153</v>
      </c>
      <c r="D296" t="s">
        <v>246</v>
      </c>
      <c r="E296" t="s">
        <v>246</v>
      </c>
      <c r="F296">
        <v>7578222446</v>
      </c>
      <c r="G296" t="s">
        <v>1145</v>
      </c>
      <c r="H296" t="s">
        <v>461</v>
      </c>
      <c r="J296" t="s">
        <v>1214</v>
      </c>
      <c r="K296" t="s">
        <v>209</v>
      </c>
      <c r="L296">
        <v>15000</v>
      </c>
      <c r="M296">
        <v>60</v>
      </c>
      <c r="N296" t="s">
        <v>54</v>
      </c>
      <c r="O296">
        <v>1</v>
      </c>
      <c r="P296">
        <v>15</v>
      </c>
      <c r="Q296" s="2" t="s">
        <v>1215</v>
      </c>
      <c r="AC296" t="s">
        <v>1216</v>
      </c>
      <c r="AD296">
        <v>1377</v>
      </c>
      <c r="AE296">
        <v>206.55</v>
      </c>
      <c r="AF296">
        <v>1170.45</v>
      </c>
      <c r="AJ296" t="s">
        <v>47</v>
      </c>
      <c r="AK296" t="s">
        <v>47</v>
      </c>
    </row>
    <row r="297" spans="1:37" x14ac:dyDescent="0.25">
      <c r="A297">
        <f t="shared" si="8"/>
        <v>296</v>
      </c>
      <c r="B297" t="str">
        <f t="shared" si="9"/>
        <v>DM-000296</v>
      </c>
      <c r="C297" t="s">
        <v>1153</v>
      </c>
      <c r="D297" t="s">
        <v>246</v>
      </c>
      <c r="E297" t="s">
        <v>246</v>
      </c>
      <c r="F297">
        <v>7578222446</v>
      </c>
      <c r="G297" t="s">
        <v>1145</v>
      </c>
      <c r="H297" t="s">
        <v>461</v>
      </c>
      <c r="J297" t="s">
        <v>1214</v>
      </c>
      <c r="K297" t="s">
        <v>209</v>
      </c>
      <c r="L297">
        <v>15000</v>
      </c>
      <c r="M297">
        <v>60</v>
      </c>
      <c r="N297" t="s">
        <v>54</v>
      </c>
      <c r="O297">
        <v>1</v>
      </c>
      <c r="P297">
        <v>15</v>
      </c>
      <c r="Q297" s="2" t="s">
        <v>1215</v>
      </c>
      <c r="AC297" t="s">
        <v>1217</v>
      </c>
      <c r="AD297">
        <v>570</v>
      </c>
      <c r="AE297">
        <v>85.5</v>
      </c>
      <c r="AF297">
        <v>484.5</v>
      </c>
      <c r="AJ297" t="s">
        <v>47</v>
      </c>
      <c r="AK297" t="s">
        <v>47</v>
      </c>
    </row>
    <row r="298" spans="1:37" x14ac:dyDescent="0.25">
      <c r="A298">
        <f t="shared" si="8"/>
        <v>297</v>
      </c>
      <c r="B298" t="str">
        <f t="shared" si="9"/>
        <v>DM-000297</v>
      </c>
      <c r="C298" t="s">
        <v>1218</v>
      </c>
      <c r="D298" t="s">
        <v>1219</v>
      </c>
      <c r="E298" t="s">
        <v>1219</v>
      </c>
      <c r="F298">
        <v>7935643337</v>
      </c>
      <c r="G298" t="s">
        <v>50</v>
      </c>
      <c r="H298" t="s">
        <v>198</v>
      </c>
      <c r="J298" t="s">
        <v>1220</v>
      </c>
      <c r="K298" t="s">
        <v>200</v>
      </c>
      <c r="L298">
        <v>250</v>
      </c>
      <c r="M298">
        <v>1</v>
      </c>
      <c r="N298" t="s">
        <v>54</v>
      </c>
      <c r="O298">
        <v>1</v>
      </c>
      <c r="P298">
        <v>4</v>
      </c>
      <c r="Q298" t="s">
        <v>1221</v>
      </c>
      <c r="AC298" t="s">
        <v>1222</v>
      </c>
      <c r="AD298">
        <v>22.95</v>
      </c>
      <c r="AE298">
        <v>1.1499999999999999</v>
      </c>
      <c r="AF298">
        <v>21.8</v>
      </c>
      <c r="AJ298" t="s">
        <v>47</v>
      </c>
      <c r="AK298" t="s">
        <v>47</v>
      </c>
    </row>
    <row r="299" spans="1:37" x14ac:dyDescent="0.25">
      <c r="A299">
        <f t="shared" si="8"/>
        <v>298</v>
      </c>
      <c r="B299" t="str">
        <f t="shared" si="9"/>
        <v>DM-000298</v>
      </c>
      <c r="C299" t="s">
        <v>1223</v>
      </c>
      <c r="D299" t="s">
        <v>1224</v>
      </c>
      <c r="E299" t="s">
        <v>1225</v>
      </c>
      <c r="F299">
        <v>7376260485</v>
      </c>
      <c r="G299" t="s">
        <v>50</v>
      </c>
      <c r="H299" t="s">
        <v>1226</v>
      </c>
      <c r="J299" t="s">
        <v>1227</v>
      </c>
      <c r="K299" t="s">
        <v>209</v>
      </c>
      <c r="L299">
        <v>4500</v>
      </c>
      <c r="M299">
        <v>18</v>
      </c>
      <c r="N299" t="s">
        <v>78</v>
      </c>
      <c r="O299">
        <v>28</v>
      </c>
      <c r="P299">
        <v>6</v>
      </c>
      <c r="Q299" t="s">
        <v>1228</v>
      </c>
      <c r="AC299" t="s">
        <v>1229</v>
      </c>
      <c r="AD299">
        <v>287.10000000000002</v>
      </c>
      <c r="AE299">
        <v>14.35</v>
      </c>
      <c r="AF299">
        <v>272.75</v>
      </c>
      <c r="AJ299" t="s">
        <v>47</v>
      </c>
      <c r="AK299" t="s">
        <v>47</v>
      </c>
    </row>
    <row r="300" spans="1:37" x14ac:dyDescent="0.25">
      <c r="A300">
        <f t="shared" si="8"/>
        <v>299</v>
      </c>
      <c r="B300" t="str">
        <f t="shared" si="9"/>
        <v>DM-000299</v>
      </c>
      <c r="C300" t="s">
        <v>1230</v>
      </c>
      <c r="D300" t="s">
        <v>246</v>
      </c>
      <c r="E300" t="s">
        <v>246</v>
      </c>
      <c r="F300">
        <v>7578222446</v>
      </c>
      <c r="G300" t="s">
        <v>59</v>
      </c>
      <c r="H300" t="s">
        <v>461</v>
      </c>
      <c r="J300" t="s">
        <v>1231</v>
      </c>
      <c r="K300" t="s">
        <v>62</v>
      </c>
      <c r="L300">
        <v>2000</v>
      </c>
      <c r="M300">
        <v>8</v>
      </c>
      <c r="N300" t="s">
        <v>54</v>
      </c>
      <c r="O300">
        <v>1</v>
      </c>
      <c r="P300">
        <v>15</v>
      </c>
      <c r="Q300" s="2" t="s">
        <v>1232</v>
      </c>
      <c r="AC300" t="s">
        <v>1233</v>
      </c>
      <c r="AD300">
        <v>111.6</v>
      </c>
      <c r="AE300">
        <v>5.58</v>
      </c>
      <c r="AF300">
        <v>106.02</v>
      </c>
      <c r="AJ300" t="s">
        <v>47</v>
      </c>
      <c r="AK300" t="s">
        <v>47</v>
      </c>
    </row>
    <row r="301" spans="1:37" x14ac:dyDescent="0.25">
      <c r="A301">
        <f t="shared" si="8"/>
        <v>300</v>
      </c>
      <c r="B301" t="str">
        <f t="shared" si="9"/>
        <v>DM-000300</v>
      </c>
      <c r="C301" t="s">
        <v>747</v>
      </c>
      <c r="D301" t="s">
        <v>246</v>
      </c>
      <c r="E301" t="s">
        <v>246</v>
      </c>
      <c r="F301">
        <v>7578222446</v>
      </c>
      <c r="G301" t="s">
        <v>59</v>
      </c>
      <c r="H301" t="s">
        <v>461</v>
      </c>
      <c r="J301" t="s">
        <v>1231</v>
      </c>
      <c r="K301" t="s">
        <v>62</v>
      </c>
      <c r="L301">
        <v>2000</v>
      </c>
      <c r="M301">
        <v>8</v>
      </c>
      <c r="N301" t="s">
        <v>54</v>
      </c>
      <c r="O301">
        <v>1</v>
      </c>
      <c r="P301">
        <v>15</v>
      </c>
      <c r="Q301" s="2" t="s">
        <v>1234</v>
      </c>
      <c r="AC301" t="s">
        <v>1233</v>
      </c>
      <c r="AD301">
        <v>111.6</v>
      </c>
      <c r="AE301">
        <v>5.58</v>
      </c>
      <c r="AF301">
        <v>106.02</v>
      </c>
      <c r="AJ301" t="s">
        <v>47</v>
      </c>
      <c r="AK301" t="s">
        <v>47</v>
      </c>
    </row>
    <row r="302" spans="1:37" x14ac:dyDescent="0.25">
      <c r="A302">
        <f t="shared" si="8"/>
        <v>301</v>
      </c>
      <c r="B302" t="str">
        <f t="shared" si="9"/>
        <v>DM-000301</v>
      </c>
      <c r="C302" t="s">
        <v>1235</v>
      </c>
      <c r="D302" t="s">
        <v>1236</v>
      </c>
      <c r="E302" t="s">
        <v>1237</v>
      </c>
      <c r="F302">
        <v>7404930671</v>
      </c>
      <c r="G302" t="s">
        <v>39</v>
      </c>
      <c r="H302" t="s">
        <v>266</v>
      </c>
      <c r="J302" t="s">
        <v>1238</v>
      </c>
      <c r="K302" t="s">
        <v>209</v>
      </c>
      <c r="L302">
        <v>6000</v>
      </c>
      <c r="M302">
        <v>24</v>
      </c>
      <c r="N302" t="s">
        <v>54</v>
      </c>
      <c r="O302">
        <v>50</v>
      </c>
      <c r="P302">
        <v>15</v>
      </c>
      <c r="Q302" s="2" t="s">
        <v>1239</v>
      </c>
      <c r="AC302" t="s">
        <v>115</v>
      </c>
      <c r="AD302">
        <v>382.8</v>
      </c>
      <c r="AE302">
        <v>38.28</v>
      </c>
      <c r="AF302">
        <v>344.52</v>
      </c>
      <c r="AJ302" t="s">
        <v>47</v>
      </c>
      <c r="AK302" t="s">
        <v>47</v>
      </c>
    </row>
    <row r="303" spans="1:37" x14ac:dyDescent="0.25">
      <c r="A303">
        <f t="shared" si="8"/>
        <v>302</v>
      </c>
      <c r="B303" t="str">
        <f t="shared" si="9"/>
        <v>DM-000302</v>
      </c>
      <c r="C303" t="s">
        <v>1240</v>
      </c>
      <c r="D303" t="s">
        <v>1241</v>
      </c>
      <c r="E303" t="s">
        <v>1242</v>
      </c>
      <c r="F303">
        <v>447517878358</v>
      </c>
      <c r="G303" t="s">
        <v>50</v>
      </c>
      <c r="H303" t="s">
        <v>266</v>
      </c>
      <c r="J303" t="s">
        <v>1243</v>
      </c>
      <c r="K303" t="s">
        <v>53</v>
      </c>
      <c r="L303">
        <v>1500</v>
      </c>
      <c r="M303">
        <v>6</v>
      </c>
      <c r="N303" t="s">
        <v>54</v>
      </c>
      <c r="O303">
        <v>10</v>
      </c>
      <c r="P303">
        <v>15</v>
      </c>
      <c r="Q303" s="2" t="s">
        <v>1244</v>
      </c>
      <c r="AC303" t="s">
        <v>115</v>
      </c>
      <c r="AD303">
        <v>77.7</v>
      </c>
      <c r="AE303">
        <v>3.88</v>
      </c>
      <c r="AF303">
        <v>73.819999999999993</v>
      </c>
      <c r="AJ303" t="s">
        <v>47</v>
      </c>
      <c r="AK303" t="s">
        <v>47</v>
      </c>
    </row>
    <row r="304" spans="1:37" x14ac:dyDescent="0.25">
      <c r="A304">
        <f t="shared" si="8"/>
        <v>303</v>
      </c>
      <c r="B304" t="str">
        <f t="shared" si="9"/>
        <v>DM-000303</v>
      </c>
      <c r="C304" t="s">
        <v>1245</v>
      </c>
      <c r="D304" t="s">
        <v>1246</v>
      </c>
      <c r="E304" t="s">
        <v>1247</v>
      </c>
      <c r="F304">
        <v>456313119</v>
      </c>
      <c r="G304" t="s">
        <v>50</v>
      </c>
      <c r="H304" t="s">
        <v>1068</v>
      </c>
      <c r="J304" t="s">
        <v>1248</v>
      </c>
      <c r="K304" t="s">
        <v>209</v>
      </c>
      <c r="L304">
        <v>10500</v>
      </c>
      <c r="M304">
        <v>42</v>
      </c>
      <c r="N304" t="s">
        <v>63</v>
      </c>
      <c r="O304">
        <v>60</v>
      </c>
      <c r="P304">
        <v>3</v>
      </c>
      <c r="Q304" s="2" t="s">
        <v>1249</v>
      </c>
      <c r="AC304" t="s">
        <v>115</v>
      </c>
      <c r="AD304">
        <v>837.9</v>
      </c>
      <c r="AE304">
        <v>125.68</v>
      </c>
      <c r="AF304">
        <v>712.22</v>
      </c>
      <c r="AJ304" t="s">
        <v>47</v>
      </c>
      <c r="AK304" t="s">
        <v>47</v>
      </c>
    </row>
    <row r="305" spans="1:37" x14ac:dyDescent="0.25">
      <c r="A305">
        <f t="shared" si="8"/>
        <v>304</v>
      </c>
      <c r="B305" t="str">
        <f t="shared" si="9"/>
        <v>DM-000304</v>
      </c>
      <c r="C305" t="s">
        <v>1250</v>
      </c>
      <c r="D305" t="s">
        <v>1251</v>
      </c>
      <c r="E305" t="s">
        <v>1252</v>
      </c>
      <c r="F305">
        <v>321123456789</v>
      </c>
      <c r="G305" t="s">
        <v>89</v>
      </c>
      <c r="H305" t="s">
        <v>51</v>
      </c>
      <c r="J305" t="s">
        <v>1253</v>
      </c>
      <c r="K305" t="s">
        <v>209</v>
      </c>
      <c r="L305">
        <v>250</v>
      </c>
      <c r="M305">
        <v>1</v>
      </c>
      <c r="N305" t="s">
        <v>78</v>
      </c>
      <c r="O305">
        <v>1</v>
      </c>
      <c r="P305">
        <v>1</v>
      </c>
      <c r="Q305" t="s">
        <v>1254</v>
      </c>
      <c r="AC305" t="s">
        <v>115</v>
      </c>
      <c r="AD305">
        <v>22.95</v>
      </c>
      <c r="AE305">
        <v>1.1499999999999999</v>
      </c>
      <c r="AF305">
        <v>21.8</v>
      </c>
      <c r="AJ305" t="s">
        <v>47</v>
      </c>
      <c r="AK305" t="s">
        <v>47</v>
      </c>
    </row>
    <row r="306" spans="1:37" x14ac:dyDescent="0.25">
      <c r="A306">
        <f t="shared" si="8"/>
        <v>305</v>
      </c>
      <c r="B306" t="str">
        <f t="shared" si="9"/>
        <v>DM-000305</v>
      </c>
      <c r="C306" t="s">
        <v>1255</v>
      </c>
      <c r="D306" t="s">
        <v>1256</v>
      </c>
      <c r="E306" t="s">
        <v>1256</v>
      </c>
      <c r="F306">
        <v>72828828282</v>
      </c>
      <c r="G306" t="s">
        <v>59</v>
      </c>
      <c r="H306" t="s">
        <v>748</v>
      </c>
      <c r="J306" t="s">
        <v>1257</v>
      </c>
      <c r="K306" t="s">
        <v>77</v>
      </c>
      <c r="L306">
        <v>2000</v>
      </c>
      <c r="M306">
        <v>8</v>
      </c>
      <c r="N306" t="s">
        <v>54</v>
      </c>
      <c r="O306">
        <v>1</v>
      </c>
      <c r="P306">
        <v>15</v>
      </c>
      <c r="Q306" t="s">
        <v>1258</v>
      </c>
      <c r="AC306" t="s">
        <v>115</v>
      </c>
      <c r="AD306">
        <v>111.6</v>
      </c>
      <c r="AE306">
        <v>5.58</v>
      </c>
      <c r="AF306">
        <v>106.02</v>
      </c>
      <c r="AJ306" t="s">
        <v>47</v>
      </c>
      <c r="AK306" t="s">
        <v>47</v>
      </c>
    </row>
    <row r="307" spans="1:37" x14ac:dyDescent="0.25">
      <c r="A307">
        <f t="shared" si="8"/>
        <v>306</v>
      </c>
      <c r="B307" t="str">
        <f t="shared" si="9"/>
        <v>DM-000306</v>
      </c>
      <c r="C307" t="s">
        <v>1259</v>
      </c>
      <c r="D307" t="s">
        <v>1260</v>
      </c>
      <c r="E307" t="s">
        <v>1261</v>
      </c>
      <c r="F307">
        <v>462890419</v>
      </c>
      <c r="G307" t="s">
        <v>89</v>
      </c>
      <c r="H307" t="s">
        <v>51</v>
      </c>
      <c r="J307" t="s">
        <v>1262</v>
      </c>
      <c r="K307" t="s">
        <v>209</v>
      </c>
      <c r="L307">
        <v>250</v>
      </c>
      <c r="M307">
        <v>1</v>
      </c>
      <c r="N307" t="s">
        <v>78</v>
      </c>
      <c r="O307">
        <v>1</v>
      </c>
      <c r="P307">
        <v>1</v>
      </c>
      <c r="Q307" t="s">
        <v>1263</v>
      </c>
      <c r="AC307" t="s">
        <v>115</v>
      </c>
      <c r="AD307">
        <v>22.95</v>
      </c>
      <c r="AE307">
        <v>1.1499999999999999</v>
      </c>
      <c r="AF307">
        <v>21.8</v>
      </c>
      <c r="AJ307" t="s">
        <v>47</v>
      </c>
      <c r="AK307" t="s">
        <v>47</v>
      </c>
    </row>
    <row r="308" spans="1:37" x14ac:dyDescent="0.25">
      <c r="A308">
        <f t="shared" si="8"/>
        <v>307</v>
      </c>
      <c r="B308" t="str">
        <f t="shared" si="9"/>
        <v>DM-000307</v>
      </c>
      <c r="C308" t="s">
        <v>1264</v>
      </c>
      <c r="D308" t="s">
        <v>1265</v>
      </c>
      <c r="E308" t="s">
        <v>1265</v>
      </c>
      <c r="F308">
        <v>9786451259</v>
      </c>
      <c r="G308" t="s">
        <v>1145</v>
      </c>
      <c r="H308" t="s">
        <v>102</v>
      </c>
      <c r="J308" t="s">
        <v>1266</v>
      </c>
      <c r="K308" t="s">
        <v>209</v>
      </c>
      <c r="L308">
        <v>8500</v>
      </c>
      <c r="M308">
        <v>34</v>
      </c>
      <c r="N308" t="s">
        <v>54</v>
      </c>
      <c r="O308">
        <v>85</v>
      </c>
      <c r="P308">
        <v>6</v>
      </c>
      <c r="Q308" s="2" t="s">
        <v>1267</v>
      </c>
      <c r="AC308" t="s">
        <v>115</v>
      </c>
      <c r="AD308">
        <v>610.29999999999995</v>
      </c>
      <c r="AE308">
        <v>61.03</v>
      </c>
      <c r="AF308">
        <v>549.27</v>
      </c>
      <c r="AJ308" t="s">
        <v>47</v>
      </c>
      <c r="AK308" t="s">
        <v>47</v>
      </c>
    </row>
    <row r="309" spans="1:37" x14ac:dyDescent="0.25">
      <c r="A309">
        <f t="shared" si="8"/>
        <v>308</v>
      </c>
      <c r="B309" t="str">
        <f t="shared" si="9"/>
        <v>DM-000308</v>
      </c>
      <c r="C309" t="s">
        <v>643</v>
      </c>
      <c r="D309" t="s">
        <v>644</v>
      </c>
      <c r="E309" t="s">
        <v>644</v>
      </c>
      <c r="F309">
        <v>7984949636</v>
      </c>
      <c r="G309" t="s">
        <v>1145</v>
      </c>
      <c r="H309" t="s">
        <v>102</v>
      </c>
      <c r="J309" t="s">
        <v>1268</v>
      </c>
      <c r="K309" t="s">
        <v>77</v>
      </c>
      <c r="L309">
        <v>2500</v>
      </c>
      <c r="M309">
        <v>10</v>
      </c>
      <c r="N309" t="s">
        <v>54</v>
      </c>
      <c r="O309">
        <v>10</v>
      </c>
      <c r="P309">
        <v>4</v>
      </c>
      <c r="Q309" s="2" t="s">
        <v>1269</v>
      </c>
      <c r="AC309" t="s">
        <v>1270</v>
      </c>
      <c r="AD309">
        <v>22.95</v>
      </c>
      <c r="AE309">
        <v>11.48</v>
      </c>
      <c r="AF309">
        <v>218.02</v>
      </c>
      <c r="AJ309" t="s">
        <v>47</v>
      </c>
      <c r="AK309" t="s">
        <v>47</v>
      </c>
    </row>
    <row r="310" spans="1:37" x14ac:dyDescent="0.25">
      <c r="A310">
        <f t="shared" si="8"/>
        <v>309</v>
      </c>
      <c r="B310" t="str">
        <f t="shared" si="9"/>
        <v>DM-000309</v>
      </c>
      <c r="C310" t="s">
        <v>643</v>
      </c>
      <c r="D310" t="s">
        <v>644</v>
      </c>
      <c r="E310" t="s">
        <v>644</v>
      </c>
      <c r="F310">
        <v>7984949636</v>
      </c>
      <c r="G310" t="s">
        <v>1145</v>
      </c>
      <c r="H310" t="s">
        <v>102</v>
      </c>
      <c r="J310" t="s">
        <v>1268</v>
      </c>
      <c r="K310" t="s">
        <v>77</v>
      </c>
      <c r="L310">
        <v>2500</v>
      </c>
      <c r="M310">
        <v>10</v>
      </c>
      <c r="N310" t="s">
        <v>54</v>
      </c>
      <c r="O310">
        <v>10</v>
      </c>
      <c r="P310">
        <v>4</v>
      </c>
      <c r="Q310" s="2" t="s">
        <v>1269</v>
      </c>
      <c r="AC310" t="s">
        <v>1271</v>
      </c>
      <c r="AD310">
        <v>22.95</v>
      </c>
      <c r="AE310">
        <v>11.48</v>
      </c>
      <c r="AF310">
        <v>218.02</v>
      </c>
      <c r="AJ310" t="s">
        <v>47</v>
      </c>
      <c r="AK310" t="s">
        <v>47</v>
      </c>
    </row>
    <row r="311" spans="1:37" x14ac:dyDescent="0.25">
      <c r="A311">
        <f t="shared" si="8"/>
        <v>310</v>
      </c>
      <c r="B311" t="str">
        <f t="shared" si="9"/>
        <v>DM-000310</v>
      </c>
      <c r="C311" t="s">
        <v>1272</v>
      </c>
      <c r="D311" t="s">
        <v>1273</v>
      </c>
      <c r="E311" t="s">
        <v>1273</v>
      </c>
      <c r="F311">
        <v>447378803957</v>
      </c>
      <c r="G311" t="s">
        <v>59</v>
      </c>
      <c r="H311" t="s">
        <v>75</v>
      </c>
      <c r="J311" t="s">
        <v>1274</v>
      </c>
      <c r="K311" t="s">
        <v>209</v>
      </c>
      <c r="L311">
        <v>2000</v>
      </c>
      <c r="M311">
        <v>8</v>
      </c>
      <c r="N311" t="s">
        <v>54</v>
      </c>
      <c r="O311">
        <v>10</v>
      </c>
      <c r="P311">
        <v>4</v>
      </c>
      <c r="Q311" t="s">
        <v>1275</v>
      </c>
      <c r="AC311" t="s">
        <v>1276</v>
      </c>
      <c r="AD311">
        <v>159.6</v>
      </c>
      <c r="AE311">
        <v>7.98</v>
      </c>
      <c r="AF311">
        <v>151.62</v>
      </c>
      <c r="AJ311" t="s">
        <v>47</v>
      </c>
      <c r="AK311" t="s">
        <v>47</v>
      </c>
    </row>
    <row r="312" spans="1:37" x14ac:dyDescent="0.25">
      <c r="A312">
        <f t="shared" si="8"/>
        <v>311</v>
      </c>
      <c r="B312" t="str">
        <f t="shared" si="9"/>
        <v>DM-000311</v>
      </c>
      <c r="C312" t="s">
        <v>1272</v>
      </c>
      <c r="D312" t="s">
        <v>1273</v>
      </c>
      <c r="E312" t="s">
        <v>1273</v>
      </c>
      <c r="F312">
        <v>447378803957</v>
      </c>
      <c r="G312" t="s">
        <v>59</v>
      </c>
      <c r="H312" t="s">
        <v>75</v>
      </c>
      <c r="J312" t="s">
        <v>1274</v>
      </c>
      <c r="K312" t="s">
        <v>209</v>
      </c>
      <c r="L312">
        <v>250</v>
      </c>
      <c r="M312">
        <v>8</v>
      </c>
      <c r="N312" t="s">
        <v>54</v>
      </c>
      <c r="O312">
        <v>10</v>
      </c>
      <c r="P312">
        <v>4</v>
      </c>
      <c r="Q312" t="s">
        <v>1275</v>
      </c>
      <c r="AC312" t="s">
        <v>115</v>
      </c>
      <c r="AD312">
        <v>22.95</v>
      </c>
      <c r="AE312">
        <v>9.18</v>
      </c>
      <c r="AF312">
        <v>174.42</v>
      </c>
      <c r="AJ312" t="s">
        <v>47</v>
      </c>
      <c r="AK312" t="s">
        <v>47</v>
      </c>
    </row>
    <row r="313" spans="1:37" x14ac:dyDescent="0.25">
      <c r="A313">
        <f t="shared" si="8"/>
        <v>312</v>
      </c>
      <c r="B313" t="str">
        <f t="shared" si="9"/>
        <v>DM-000312</v>
      </c>
      <c r="C313" t="s">
        <v>1277</v>
      </c>
      <c r="D313" t="s">
        <v>1278</v>
      </c>
      <c r="E313" t="s">
        <v>1278</v>
      </c>
      <c r="F313">
        <v>7849414242</v>
      </c>
      <c r="G313" t="s">
        <v>1145</v>
      </c>
      <c r="H313" t="s">
        <v>496</v>
      </c>
      <c r="J313" t="s">
        <v>1279</v>
      </c>
      <c r="K313" t="s">
        <v>209</v>
      </c>
      <c r="L313">
        <v>9000</v>
      </c>
      <c r="M313">
        <v>36</v>
      </c>
      <c r="N313" t="s">
        <v>78</v>
      </c>
      <c r="O313">
        <v>32</v>
      </c>
      <c r="P313">
        <v>3</v>
      </c>
      <c r="Q313" t="e">
        <f>- To write an English dissertation on the three topics: Evil, Morality, Survival and how the literature shows these themes across both books.
-MLA style referencing
-To be written in UK English
-Contents page: Evil, Morality, Survival
-Bibliography
-Paragraphs
-Clear, concise, strong academically written literary piece
- strong spelling, punctuation and grammar
-As well As the original texts, please include other literature and quotations To support points</f>
        <v>#NAME?</v>
      </c>
      <c r="AC313" t="s">
        <v>115</v>
      </c>
      <c r="AD313">
        <v>790.2</v>
      </c>
      <c r="AE313">
        <v>79.02</v>
      </c>
      <c r="AF313">
        <v>711.18</v>
      </c>
      <c r="AJ313" t="s">
        <v>47</v>
      </c>
      <c r="AK313" t="s">
        <v>47</v>
      </c>
    </row>
    <row r="314" spans="1:37" x14ac:dyDescent="0.25">
      <c r="A314">
        <f t="shared" si="8"/>
        <v>313</v>
      </c>
      <c r="B314" t="str">
        <f t="shared" si="9"/>
        <v>DM-000313</v>
      </c>
      <c r="C314" t="s">
        <v>1280</v>
      </c>
      <c r="D314" t="s">
        <v>1281</v>
      </c>
      <c r="E314" t="s">
        <v>1282</v>
      </c>
      <c r="F314">
        <v>251947981299</v>
      </c>
      <c r="G314" t="s">
        <v>89</v>
      </c>
      <c r="H314" t="s">
        <v>317</v>
      </c>
      <c r="J314" t="s">
        <v>1283</v>
      </c>
      <c r="K314" t="s">
        <v>164</v>
      </c>
      <c r="L314">
        <v>1750</v>
      </c>
      <c r="M314">
        <v>7</v>
      </c>
      <c r="N314" t="s">
        <v>54</v>
      </c>
      <c r="O314">
        <v>5</v>
      </c>
      <c r="P314">
        <v>15</v>
      </c>
      <c r="Q314" t="s">
        <v>1284</v>
      </c>
      <c r="AC314" t="s">
        <v>1285</v>
      </c>
      <c r="AD314">
        <v>69.650000000000006</v>
      </c>
      <c r="AE314">
        <v>3.48</v>
      </c>
      <c r="AF314">
        <v>66.17</v>
      </c>
      <c r="AJ314" t="s">
        <v>47</v>
      </c>
      <c r="AK314" t="s">
        <v>47</v>
      </c>
    </row>
    <row r="315" spans="1:37" x14ac:dyDescent="0.25">
      <c r="A315">
        <f t="shared" si="8"/>
        <v>314</v>
      </c>
      <c r="B315" t="str">
        <f t="shared" si="9"/>
        <v>DM-000314</v>
      </c>
      <c r="C315" t="s">
        <v>1286</v>
      </c>
      <c r="D315" t="s">
        <v>1281</v>
      </c>
      <c r="E315" t="s">
        <v>1282</v>
      </c>
      <c r="F315">
        <v>251947981299</v>
      </c>
      <c r="G315" t="s">
        <v>89</v>
      </c>
      <c r="H315" t="s">
        <v>102</v>
      </c>
      <c r="J315" t="s">
        <v>1287</v>
      </c>
      <c r="K315" t="s">
        <v>164</v>
      </c>
      <c r="L315">
        <v>1750</v>
      </c>
      <c r="M315">
        <v>7</v>
      </c>
      <c r="N315" t="s">
        <v>54</v>
      </c>
      <c r="O315">
        <v>5</v>
      </c>
      <c r="P315">
        <v>15</v>
      </c>
      <c r="Q315" t="s">
        <v>1288</v>
      </c>
      <c r="AC315" t="s">
        <v>1289</v>
      </c>
      <c r="AD315">
        <v>69.650000000000006</v>
      </c>
      <c r="AE315">
        <v>3.48</v>
      </c>
      <c r="AF315">
        <v>66.17</v>
      </c>
      <c r="AJ315" t="s">
        <v>47</v>
      </c>
      <c r="AK315" t="s">
        <v>47</v>
      </c>
    </row>
    <row r="316" spans="1:37" x14ac:dyDescent="0.25">
      <c r="A316">
        <f t="shared" si="8"/>
        <v>315</v>
      </c>
      <c r="B316" t="str">
        <f t="shared" si="9"/>
        <v>DM-000315</v>
      </c>
      <c r="C316" t="s">
        <v>1290</v>
      </c>
      <c r="D316" t="s">
        <v>1291</v>
      </c>
      <c r="E316" t="s">
        <v>1291</v>
      </c>
      <c r="F316">
        <v>2409485764</v>
      </c>
      <c r="G316" t="s">
        <v>89</v>
      </c>
      <c r="H316" t="s">
        <v>111</v>
      </c>
      <c r="J316" t="s">
        <v>1292</v>
      </c>
      <c r="K316" t="s">
        <v>77</v>
      </c>
      <c r="L316">
        <v>250</v>
      </c>
      <c r="M316">
        <v>1</v>
      </c>
      <c r="N316" t="s">
        <v>63</v>
      </c>
      <c r="O316">
        <v>1</v>
      </c>
      <c r="P316">
        <v>2</v>
      </c>
      <c r="Q316" t="s">
        <v>1293</v>
      </c>
      <c r="AC316" t="s">
        <v>115</v>
      </c>
      <c r="AD316">
        <v>19.95</v>
      </c>
      <c r="AE316">
        <v>1</v>
      </c>
      <c r="AF316">
        <v>18.95</v>
      </c>
      <c r="AJ316" t="s">
        <v>47</v>
      </c>
      <c r="AK316" t="s">
        <v>47</v>
      </c>
    </row>
    <row r="317" spans="1:37" x14ac:dyDescent="0.25">
      <c r="A317">
        <f t="shared" si="8"/>
        <v>316</v>
      </c>
      <c r="B317" t="str">
        <f t="shared" si="9"/>
        <v>DM-000316</v>
      </c>
      <c r="C317" t="s">
        <v>1294</v>
      </c>
      <c r="D317" t="s">
        <v>1295</v>
      </c>
      <c r="E317" t="s">
        <v>1295</v>
      </c>
      <c r="F317">
        <v>3234323233</v>
      </c>
      <c r="G317" t="s">
        <v>89</v>
      </c>
      <c r="H317" t="s">
        <v>51</v>
      </c>
      <c r="J317" t="s">
        <v>1296</v>
      </c>
      <c r="K317" t="s">
        <v>209</v>
      </c>
      <c r="L317">
        <v>1750</v>
      </c>
      <c r="M317">
        <v>7</v>
      </c>
      <c r="N317" t="s">
        <v>78</v>
      </c>
      <c r="O317">
        <v>1</v>
      </c>
      <c r="P317">
        <v>1</v>
      </c>
      <c r="Q317" t="s">
        <v>1297</v>
      </c>
      <c r="AC317" t="s">
        <v>115</v>
      </c>
      <c r="AD317">
        <v>160.65</v>
      </c>
      <c r="AE317">
        <v>8.0299999999999994</v>
      </c>
      <c r="AF317">
        <v>152.62</v>
      </c>
      <c r="AJ317" t="s">
        <v>47</v>
      </c>
      <c r="AK317" t="s">
        <v>47</v>
      </c>
    </row>
    <row r="318" spans="1:37" x14ac:dyDescent="0.25">
      <c r="A318">
        <f t="shared" si="8"/>
        <v>317</v>
      </c>
      <c r="B318" t="str">
        <f t="shared" si="9"/>
        <v>DM-000317</v>
      </c>
      <c r="C318" t="s">
        <v>1294</v>
      </c>
      <c r="D318" t="s">
        <v>1295</v>
      </c>
      <c r="E318" t="s">
        <v>1295</v>
      </c>
      <c r="F318">
        <v>3234323233</v>
      </c>
      <c r="G318" t="s">
        <v>89</v>
      </c>
      <c r="H318" t="s">
        <v>51</v>
      </c>
      <c r="J318" t="s">
        <v>1296</v>
      </c>
      <c r="K318" t="s">
        <v>209</v>
      </c>
      <c r="L318">
        <v>250</v>
      </c>
      <c r="M318">
        <v>7</v>
      </c>
      <c r="N318" t="s">
        <v>78</v>
      </c>
      <c r="O318">
        <v>1</v>
      </c>
      <c r="P318">
        <v>1</v>
      </c>
      <c r="Q318" t="s">
        <v>1297</v>
      </c>
      <c r="AC318" t="s">
        <v>115</v>
      </c>
      <c r="AD318">
        <v>22.95</v>
      </c>
      <c r="AE318">
        <v>8.0299999999999994</v>
      </c>
      <c r="AF318">
        <v>152.62</v>
      </c>
      <c r="AJ318" t="s">
        <v>47</v>
      </c>
      <c r="AK318" t="s">
        <v>47</v>
      </c>
    </row>
    <row r="319" spans="1:37" x14ac:dyDescent="0.25">
      <c r="A319">
        <f t="shared" si="8"/>
        <v>318</v>
      </c>
      <c r="B319" t="str">
        <f t="shared" si="9"/>
        <v>DM-000318</v>
      </c>
      <c r="C319" t="s">
        <v>396</v>
      </c>
      <c r="D319" t="s">
        <v>998</v>
      </c>
      <c r="E319" t="s">
        <v>998</v>
      </c>
      <c r="F319">
        <v>123456789</v>
      </c>
      <c r="G319" t="s">
        <v>59</v>
      </c>
      <c r="H319" t="s">
        <v>461</v>
      </c>
      <c r="J319" t="s">
        <v>1298</v>
      </c>
      <c r="K319" t="s">
        <v>480</v>
      </c>
      <c r="L319">
        <v>250</v>
      </c>
      <c r="M319">
        <v>1</v>
      </c>
      <c r="N319" t="s">
        <v>86</v>
      </c>
      <c r="O319">
        <v>4</v>
      </c>
      <c r="P319">
        <v>1</v>
      </c>
      <c r="Q319" t="s">
        <v>1299</v>
      </c>
      <c r="AC319" t="s">
        <v>115</v>
      </c>
      <c r="AD319">
        <v>26.95</v>
      </c>
      <c r="AE319">
        <v>1.35</v>
      </c>
      <c r="AF319">
        <v>25.6</v>
      </c>
      <c r="AJ319" t="s">
        <v>47</v>
      </c>
      <c r="AK319" t="s">
        <v>47</v>
      </c>
    </row>
    <row r="320" spans="1:37" x14ac:dyDescent="0.25">
      <c r="A320">
        <f t="shared" si="8"/>
        <v>319</v>
      </c>
      <c r="B320" t="str">
        <f t="shared" si="9"/>
        <v>DM-000319</v>
      </c>
      <c r="C320" t="s">
        <v>1300</v>
      </c>
      <c r="D320" t="s">
        <v>1301</v>
      </c>
      <c r="F320">
        <v>705687494</v>
      </c>
      <c r="G320" t="s">
        <v>59</v>
      </c>
      <c r="H320" t="s">
        <v>102</v>
      </c>
      <c r="J320" t="s">
        <v>102</v>
      </c>
      <c r="K320" t="s">
        <v>164</v>
      </c>
      <c r="L320">
        <v>250</v>
      </c>
      <c r="M320">
        <v>1</v>
      </c>
      <c r="N320" t="s">
        <v>78</v>
      </c>
      <c r="O320">
        <v>1</v>
      </c>
      <c r="P320">
        <v>1</v>
      </c>
      <c r="Q320" t="s">
        <v>1302</v>
      </c>
      <c r="AC320" t="s">
        <v>115</v>
      </c>
      <c r="AD320">
        <v>26.95</v>
      </c>
      <c r="AE320">
        <v>1.35</v>
      </c>
      <c r="AF320">
        <v>25.6</v>
      </c>
      <c r="AJ320" t="s">
        <v>47</v>
      </c>
      <c r="AK320" t="s">
        <v>47</v>
      </c>
    </row>
    <row r="321" spans="1:37" x14ac:dyDescent="0.25">
      <c r="A321">
        <f t="shared" si="8"/>
        <v>320</v>
      </c>
      <c r="B321" t="str">
        <f t="shared" si="9"/>
        <v>DM-000320</v>
      </c>
      <c r="C321" t="s">
        <v>101</v>
      </c>
      <c r="D321" t="s">
        <v>93</v>
      </c>
      <c r="E321" t="s">
        <v>93</v>
      </c>
      <c r="F321">
        <v>123456789</v>
      </c>
      <c r="G321" t="s">
        <v>50</v>
      </c>
      <c r="H321" t="s">
        <v>255</v>
      </c>
      <c r="J321" t="s">
        <v>1303</v>
      </c>
      <c r="K321" t="s">
        <v>1304</v>
      </c>
      <c r="L321">
        <v>2000</v>
      </c>
      <c r="M321">
        <v>8</v>
      </c>
      <c r="N321" t="s">
        <v>86</v>
      </c>
      <c r="O321">
        <v>1</v>
      </c>
      <c r="P321">
        <v>4</v>
      </c>
      <c r="Q321" t="s">
        <v>1305</v>
      </c>
      <c r="AC321" t="s">
        <v>1306</v>
      </c>
      <c r="AD321">
        <v>143.6</v>
      </c>
      <c r="AE321">
        <v>7.18</v>
      </c>
      <c r="AF321">
        <v>136.41999999999999</v>
      </c>
      <c r="AJ321" t="s">
        <v>47</v>
      </c>
      <c r="AK321" t="s">
        <v>47</v>
      </c>
    </row>
    <row r="322" spans="1:37" x14ac:dyDescent="0.25">
      <c r="A322">
        <f t="shared" si="8"/>
        <v>321</v>
      </c>
      <c r="B322" t="str">
        <f t="shared" si="9"/>
        <v>DM-000321</v>
      </c>
      <c r="C322" t="s">
        <v>101</v>
      </c>
      <c r="D322" t="s">
        <v>93</v>
      </c>
      <c r="E322" t="s">
        <v>93</v>
      </c>
      <c r="F322">
        <v>123456789</v>
      </c>
      <c r="G322" t="s">
        <v>89</v>
      </c>
      <c r="H322" t="s">
        <v>51</v>
      </c>
      <c r="J322" t="s">
        <v>1307</v>
      </c>
      <c r="K322" t="s">
        <v>209</v>
      </c>
      <c r="L322">
        <v>1500</v>
      </c>
      <c r="M322">
        <v>6</v>
      </c>
      <c r="N322" t="s">
        <v>44</v>
      </c>
      <c r="O322">
        <v>4</v>
      </c>
      <c r="P322">
        <v>11</v>
      </c>
      <c r="Q322" t="s">
        <v>1308</v>
      </c>
      <c r="AC322" t="s">
        <v>1306</v>
      </c>
      <c r="AD322">
        <v>71.7</v>
      </c>
      <c r="AE322">
        <v>3.58</v>
      </c>
      <c r="AF322">
        <v>68.12</v>
      </c>
      <c r="AJ322" t="s">
        <v>47</v>
      </c>
      <c r="AK322" t="s">
        <v>47</v>
      </c>
    </row>
    <row r="323" spans="1:37" x14ac:dyDescent="0.25">
      <c r="A323">
        <f t="shared" si="8"/>
        <v>322</v>
      </c>
      <c r="B323" t="str">
        <f t="shared" si="9"/>
        <v>DM-000322</v>
      </c>
      <c r="C323" t="s">
        <v>1309</v>
      </c>
      <c r="D323" t="s">
        <v>1310</v>
      </c>
      <c r="E323" t="s">
        <v>1311</v>
      </c>
      <c r="F323">
        <v>447904447841</v>
      </c>
      <c r="G323" t="s">
        <v>50</v>
      </c>
      <c r="H323" t="s">
        <v>102</v>
      </c>
      <c r="J323" t="s">
        <v>1312</v>
      </c>
      <c r="K323" t="s">
        <v>67</v>
      </c>
      <c r="L323">
        <v>3000</v>
      </c>
      <c r="M323">
        <v>12</v>
      </c>
      <c r="N323" t="s">
        <v>54</v>
      </c>
      <c r="O323">
        <v>45</v>
      </c>
      <c r="P323">
        <v>4</v>
      </c>
      <c r="Q323" s="2" t="s">
        <v>1313</v>
      </c>
      <c r="AC323" t="s">
        <v>1314</v>
      </c>
      <c r="AD323">
        <v>215.4</v>
      </c>
      <c r="AE323">
        <v>10.77</v>
      </c>
      <c r="AF323">
        <v>204.63</v>
      </c>
      <c r="AJ323" t="s">
        <v>47</v>
      </c>
      <c r="AK323" t="s">
        <v>47</v>
      </c>
    </row>
    <row r="324" spans="1:37" x14ac:dyDescent="0.25">
      <c r="A324">
        <f t="shared" ref="A324:A387" si="10">A323 +1</f>
        <v>323</v>
      </c>
      <c r="B324" t="str">
        <f t="shared" ref="B324:B387" si="11">LEFT(B323,3) &amp; TEXT(MID(B323,4,6) + 1,"000000")</f>
        <v>DM-000323</v>
      </c>
      <c r="C324" t="s">
        <v>1315</v>
      </c>
      <c r="D324" t="s">
        <v>1316</v>
      </c>
      <c r="E324" t="s">
        <v>1317</v>
      </c>
      <c r="F324">
        <v>7738381357</v>
      </c>
      <c r="G324" t="s">
        <v>59</v>
      </c>
      <c r="H324" t="s">
        <v>60</v>
      </c>
      <c r="J324" t="s">
        <v>1318</v>
      </c>
      <c r="K324" t="s">
        <v>209</v>
      </c>
      <c r="L324">
        <v>15000</v>
      </c>
      <c r="M324">
        <v>60</v>
      </c>
      <c r="N324" t="s">
        <v>54</v>
      </c>
      <c r="O324">
        <v>70</v>
      </c>
      <c r="P324">
        <v>15</v>
      </c>
      <c r="Q324" s="2" t="s">
        <v>1319</v>
      </c>
      <c r="AC324" t="s">
        <v>1320</v>
      </c>
      <c r="AD324">
        <v>837</v>
      </c>
      <c r="AE324">
        <v>125.55</v>
      </c>
      <c r="AF324">
        <v>711.45</v>
      </c>
      <c r="AJ324" t="s">
        <v>47</v>
      </c>
      <c r="AK324" t="s">
        <v>47</v>
      </c>
    </row>
    <row r="325" spans="1:37" x14ac:dyDescent="0.25">
      <c r="A325">
        <f t="shared" si="10"/>
        <v>324</v>
      </c>
      <c r="B325" t="str">
        <f t="shared" si="11"/>
        <v>DM-000324</v>
      </c>
      <c r="C325" t="s">
        <v>1321</v>
      </c>
      <c r="D325" t="s">
        <v>1322</v>
      </c>
      <c r="F325">
        <v>7873171867</v>
      </c>
      <c r="G325" t="s">
        <v>59</v>
      </c>
      <c r="H325" t="s">
        <v>317</v>
      </c>
      <c r="J325" t="s">
        <v>1323</v>
      </c>
      <c r="K325" t="s">
        <v>209</v>
      </c>
      <c r="L325">
        <v>10000</v>
      </c>
      <c r="M325">
        <v>40</v>
      </c>
      <c r="N325" t="s">
        <v>54</v>
      </c>
      <c r="O325">
        <v>0</v>
      </c>
      <c r="P325">
        <v>6</v>
      </c>
      <c r="Q325" s="2" t="s">
        <v>1324</v>
      </c>
      <c r="AC325" t="s">
        <v>115</v>
      </c>
      <c r="AD325">
        <v>718</v>
      </c>
      <c r="AE325">
        <v>71.8</v>
      </c>
      <c r="AF325">
        <v>646.20000000000005</v>
      </c>
      <c r="AJ325" t="s">
        <v>47</v>
      </c>
      <c r="AK325" t="s">
        <v>47</v>
      </c>
    </row>
    <row r="326" spans="1:37" x14ac:dyDescent="0.25">
      <c r="A326">
        <f t="shared" si="10"/>
        <v>325</v>
      </c>
      <c r="B326" t="str">
        <f t="shared" si="11"/>
        <v>DM-000325</v>
      </c>
      <c r="C326" t="s">
        <v>1325</v>
      </c>
      <c r="D326" t="s">
        <v>1326</v>
      </c>
      <c r="E326" t="s">
        <v>1326</v>
      </c>
      <c r="F326">
        <v>7359269830</v>
      </c>
      <c r="G326" t="s">
        <v>59</v>
      </c>
      <c r="H326" t="s">
        <v>75</v>
      </c>
      <c r="J326" t="s">
        <v>1327</v>
      </c>
      <c r="K326" t="s">
        <v>209</v>
      </c>
      <c r="L326">
        <v>5000</v>
      </c>
      <c r="M326">
        <v>20</v>
      </c>
      <c r="N326" t="s">
        <v>54</v>
      </c>
      <c r="O326">
        <v>1</v>
      </c>
      <c r="P326">
        <v>3</v>
      </c>
      <c r="Q326" t="s">
        <v>1328</v>
      </c>
      <c r="AC326" t="s">
        <v>115</v>
      </c>
      <c r="AD326">
        <v>439</v>
      </c>
      <c r="AE326">
        <v>21.95</v>
      </c>
      <c r="AF326">
        <v>417.05</v>
      </c>
      <c r="AJ326" t="s">
        <v>47</v>
      </c>
      <c r="AK326" t="s">
        <v>47</v>
      </c>
    </row>
    <row r="327" spans="1:37" x14ac:dyDescent="0.25">
      <c r="A327">
        <f t="shared" si="10"/>
        <v>326</v>
      </c>
      <c r="B327" t="str">
        <f t="shared" si="11"/>
        <v>DM-000326</v>
      </c>
      <c r="C327" t="s">
        <v>301</v>
      </c>
      <c r="D327" t="s">
        <v>302</v>
      </c>
      <c r="E327" t="s">
        <v>302</v>
      </c>
      <c r="F327">
        <v>55036029</v>
      </c>
      <c r="G327" t="s">
        <v>1145</v>
      </c>
      <c r="H327" t="s">
        <v>102</v>
      </c>
      <c r="J327" t="s">
        <v>1329</v>
      </c>
      <c r="K327" t="s">
        <v>738</v>
      </c>
      <c r="L327">
        <v>750</v>
      </c>
      <c r="M327">
        <v>3</v>
      </c>
      <c r="N327" t="s">
        <v>63</v>
      </c>
      <c r="O327">
        <v>6</v>
      </c>
      <c r="P327">
        <v>15</v>
      </c>
      <c r="Q327" s="2" t="s">
        <v>1330</v>
      </c>
      <c r="AC327" t="s">
        <v>115</v>
      </c>
      <c r="AD327">
        <v>22.95</v>
      </c>
      <c r="AE327">
        <v>3.44</v>
      </c>
      <c r="AF327">
        <v>65.41</v>
      </c>
      <c r="AJ327" t="s">
        <v>47</v>
      </c>
      <c r="AK327" t="s">
        <v>47</v>
      </c>
    </row>
    <row r="328" spans="1:37" x14ac:dyDescent="0.25">
      <c r="A328">
        <f t="shared" si="10"/>
        <v>327</v>
      </c>
      <c r="B328" t="str">
        <f t="shared" si="11"/>
        <v>DM-000327</v>
      </c>
      <c r="C328" t="s">
        <v>301</v>
      </c>
      <c r="D328" t="s">
        <v>302</v>
      </c>
      <c r="E328" t="s">
        <v>302</v>
      </c>
      <c r="F328">
        <v>55036029</v>
      </c>
      <c r="G328" t="s">
        <v>59</v>
      </c>
      <c r="H328" t="s">
        <v>102</v>
      </c>
      <c r="J328" t="s">
        <v>1329</v>
      </c>
      <c r="K328" t="s">
        <v>738</v>
      </c>
      <c r="L328">
        <v>750</v>
      </c>
      <c r="M328">
        <v>3</v>
      </c>
      <c r="N328" t="s">
        <v>63</v>
      </c>
      <c r="O328">
        <v>6</v>
      </c>
      <c r="P328">
        <v>15</v>
      </c>
      <c r="Q328" t="s">
        <v>1331</v>
      </c>
      <c r="AC328" t="s">
        <v>1332</v>
      </c>
      <c r="AD328">
        <v>41.85</v>
      </c>
      <c r="AE328">
        <v>2.09</v>
      </c>
      <c r="AF328">
        <v>39.76</v>
      </c>
      <c r="AJ328" t="s">
        <v>47</v>
      </c>
      <c r="AK328" t="s">
        <v>47</v>
      </c>
    </row>
    <row r="329" spans="1:37" x14ac:dyDescent="0.25">
      <c r="A329">
        <f t="shared" si="10"/>
        <v>328</v>
      </c>
      <c r="B329" t="str">
        <f t="shared" si="11"/>
        <v>DM-000328</v>
      </c>
      <c r="C329" t="s">
        <v>1333</v>
      </c>
      <c r="D329" t="s">
        <v>1334</v>
      </c>
      <c r="E329" t="s">
        <v>1335</v>
      </c>
      <c r="F329">
        <v>7375257897</v>
      </c>
      <c r="G329" t="s">
        <v>1145</v>
      </c>
      <c r="H329" t="s">
        <v>748</v>
      </c>
      <c r="J329" t="s">
        <v>1336</v>
      </c>
      <c r="K329" t="s">
        <v>126</v>
      </c>
      <c r="L329">
        <v>2250</v>
      </c>
      <c r="M329">
        <v>9</v>
      </c>
      <c r="N329" t="s">
        <v>54</v>
      </c>
      <c r="O329">
        <v>1</v>
      </c>
      <c r="P329">
        <v>6</v>
      </c>
      <c r="Q329" s="2" t="s">
        <v>1337</v>
      </c>
      <c r="AC329" t="s">
        <v>115</v>
      </c>
      <c r="AD329">
        <v>22.95</v>
      </c>
      <c r="AE329">
        <v>10.33</v>
      </c>
      <c r="AF329">
        <v>196.22</v>
      </c>
      <c r="AJ329" t="s">
        <v>47</v>
      </c>
      <c r="AK329" t="s">
        <v>47</v>
      </c>
    </row>
    <row r="330" spans="1:37" x14ac:dyDescent="0.25">
      <c r="A330">
        <f t="shared" si="10"/>
        <v>329</v>
      </c>
      <c r="B330" t="str">
        <f t="shared" si="11"/>
        <v>DM-000329</v>
      </c>
      <c r="C330" t="s">
        <v>1338</v>
      </c>
      <c r="D330" t="s">
        <v>1339</v>
      </c>
      <c r="E330" t="s">
        <v>1339</v>
      </c>
      <c r="F330">
        <v>3454880245</v>
      </c>
      <c r="G330" t="s">
        <v>89</v>
      </c>
      <c r="H330" t="s">
        <v>461</v>
      </c>
      <c r="J330" t="s">
        <v>1340</v>
      </c>
      <c r="K330" t="s">
        <v>209</v>
      </c>
      <c r="L330">
        <v>2000</v>
      </c>
      <c r="M330">
        <v>8</v>
      </c>
      <c r="N330" t="s">
        <v>86</v>
      </c>
      <c r="O330">
        <v>1</v>
      </c>
      <c r="P330">
        <v>4</v>
      </c>
      <c r="Q330" t="s">
        <v>1341</v>
      </c>
      <c r="AC330" t="s">
        <v>115</v>
      </c>
      <c r="AD330">
        <v>22.95</v>
      </c>
      <c r="AE330">
        <v>9.18</v>
      </c>
      <c r="AF330">
        <v>174.42</v>
      </c>
      <c r="AJ330" t="s">
        <v>47</v>
      </c>
      <c r="AK330" t="s">
        <v>47</v>
      </c>
    </row>
    <row r="331" spans="1:37" x14ac:dyDescent="0.25">
      <c r="A331">
        <f t="shared" si="10"/>
        <v>330</v>
      </c>
      <c r="B331" t="str">
        <f t="shared" si="11"/>
        <v>DM-000330</v>
      </c>
      <c r="C331" t="s">
        <v>1342</v>
      </c>
      <c r="D331" t="s">
        <v>1343</v>
      </c>
      <c r="E331" t="s">
        <v>1343</v>
      </c>
      <c r="F331">
        <v>7733793754</v>
      </c>
      <c r="G331" t="s">
        <v>59</v>
      </c>
      <c r="H331" t="s">
        <v>232</v>
      </c>
      <c r="J331" t="s">
        <v>1344</v>
      </c>
      <c r="K331" t="s">
        <v>209</v>
      </c>
      <c r="L331">
        <v>5500</v>
      </c>
      <c r="M331">
        <v>22</v>
      </c>
      <c r="N331" t="s">
        <v>54</v>
      </c>
      <c r="O331">
        <v>80</v>
      </c>
      <c r="P331">
        <v>4</v>
      </c>
      <c r="Q331" s="2" t="s">
        <v>1345</v>
      </c>
      <c r="AC331" t="s">
        <v>115</v>
      </c>
      <c r="AD331">
        <v>438.9</v>
      </c>
      <c r="AE331">
        <v>43.89</v>
      </c>
      <c r="AF331">
        <v>395.01</v>
      </c>
      <c r="AJ331" t="s">
        <v>47</v>
      </c>
      <c r="AK331" t="s">
        <v>47</v>
      </c>
    </row>
    <row r="332" spans="1:37" x14ac:dyDescent="0.25">
      <c r="A332">
        <f t="shared" si="10"/>
        <v>331</v>
      </c>
      <c r="B332" t="str">
        <f t="shared" si="11"/>
        <v>DM-000331</v>
      </c>
      <c r="C332" t="s">
        <v>1342</v>
      </c>
      <c r="D332" t="s">
        <v>1343</v>
      </c>
      <c r="E332" t="s">
        <v>1343</v>
      </c>
      <c r="F332">
        <v>7733793754</v>
      </c>
      <c r="G332" t="s">
        <v>59</v>
      </c>
      <c r="H332" t="s">
        <v>232</v>
      </c>
      <c r="J332" t="s">
        <v>1344</v>
      </c>
      <c r="K332" t="s">
        <v>209</v>
      </c>
      <c r="L332">
        <v>5500</v>
      </c>
      <c r="M332">
        <v>22</v>
      </c>
      <c r="N332" t="s">
        <v>54</v>
      </c>
      <c r="O332">
        <v>80</v>
      </c>
      <c r="P332">
        <v>4</v>
      </c>
      <c r="Q332" s="2" t="s">
        <v>1345</v>
      </c>
      <c r="AC332" t="s">
        <v>115</v>
      </c>
      <c r="AD332">
        <v>438.9</v>
      </c>
      <c r="AE332">
        <v>43.89</v>
      </c>
      <c r="AF332">
        <v>395.01</v>
      </c>
      <c r="AJ332" t="s">
        <v>47</v>
      </c>
      <c r="AK332" t="s">
        <v>47</v>
      </c>
    </row>
    <row r="333" spans="1:37" x14ac:dyDescent="0.25">
      <c r="A333">
        <f t="shared" si="10"/>
        <v>332</v>
      </c>
      <c r="B333" t="str">
        <f t="shared" si="11"/>
        <v>DM-000332</v>
      </c>
      <c r="C333" t="s">
        <v>1342</v>
      </c>
      <c r="D333" t="s">
        <v>1343</v>
      </c>
      <c r="E333" t="s">
        <v>1343</v>
      </c>
      <c r="F333">
        <v>7733793754</v>
      </c>
      <c r="G333" t="s">
        <v>59</v>
      </c>
      <c r="H333" t="s">
        <v>232</v>
      </c>
      <c r="J333" t="s">
        <v>1344</v>
      </c>
      <c r="K333" t="s">
        <v>209</v>
      </c>
      <c r="L333">
        <v>5500</v>
      </c>
      <c r="M333">
        <v>22</v>
      </c>
      <c r="N333" t="s">
        <v>54</v>
      </c>
      <c r="O333">
        <v>80</v>
      </c>
      <c r="P333">
        <v>4</v>
      </c>
      <c r="Q333" s="2" t="s">
        <v>1346</v>
      </c>
      <c r="AC333" t="s">
        <v>115</v>
      </c>
      <c r="AD333">
        <v>438.9</v>
      </c>
      <c r="AE333">
        <v>43.89</v>
      </c>
      <c r="AF333">
        <v>395.01</v>
      </c>
      <c r="AJ333" t="s">
        <v>47</v>
      </c>
      <c r="AK333" t="s">
        <v>47</v>
      </c>
    </row>
    <row r="334" spans="1:37" x14ac:dyDescent="0.25">
      <c r="A334">
        <f t="shared" si="10"/>
        <v>333</v>
      </c>
      <c r="B334" t="str">
        <f t="shared" si="11"/>
        <v>DM-000333</v>
      </c>
      <c r="C334" t="s">
        <v>1342</v>
      </c>
      <c r="D334" t="s">
        <v>1343</v>
      </c>
      <c r="E334" t="s">
        <v>1343</v>
      </c>
      <c r="F334">
        <v>7733793754</v>
      </c>
      <c r="G334" t="s">
        <v>59</v>
      </c>
      <c r="H334" t="s">
        <v>232</v>
      </c>
      <c r="J334" t="s">
        <v>1344</v>
      </c>
      <c r="K334" t="s">
        <v>209</v>
      </c>
      <c r="L334">
        <v>2500</v>
      </c>
      <c r="M334">
        <v>10</v>
      </c>
      <c r="N334" t="s">
        <v>54</v>
      </c>
      <c r="O334">
        <v>1</v>
      </c>
      <c r="P334">
        <v>3</v>
      </c>
      <c r="Q334" s="2" t="s">
        <v>1347</v>
      </c>
      <c r="AC334" t="s">
        <v>115</v>
      </c>
      <c r="AD334">
        <v>219.5</v>
      </c>
      <c r="AE334">
        <v>10.98</v>
      </c>
      <c r="AF334">
        <v>208.52</v>
      </c>
      <c r="AJ334" t="s">
        <v>47</v>
      </c>
      <c r="AK334" t="s">
        <v>47</v>
      </c>
    </row>
    <row r="335" spans="1:37" x14ac:dyDescent="0.25">
      <c r="A335">
        <f t="shared" si="10"/>
        <v>334</v>
      </c>
      <c r="B335" t="str">
        <f t="shared" si="11"/>
        <v>DM-000334</v>
      </c>
      <c r="C335" t="s">
        <v>45</v>
      </c>
      <c r="D335" t="s">
        <v>1348</v>
      </c>
      <c r="E335" t="s">
        <v>1349</v>
      </c>
      <c r="F335">
        <v>442568978546</v>
      </c>
      <c r="G335" t="s">
        <v>89</v>
      </c>
      <c r="H335" t="s">
        <v>51</v>
      </c>
      <c r="J335" t="s">
        <v>45</v>
      </c>
      <c r="K335" t="s">
        <v>209</v>
      </c>
      <c r="L335">
        <v>250</v>
      </c>
      <c r="M335">
        <v>1</v>
      </c>
      <c r="N335" t="s">
        <v>78</v>
      </c>
      <c r="O335">
        <v>1</v>
      </c>
      <c r="P335">
        <v>1</v>
      </c>
      <c r="Q335" t="s">
        <v>1350</v>
      </c>
      <c r="AC335" t="s">
        <v>115</v>
      </c>
      <c r="AD335">
        <v>22.95</v>
      </c>
      <c r="AE335">
        <v>1.1499999999999999</v>
      </c>
      <c r="AF335">
        <v>21.8</v>
      </c>
      <c r="AJ335" t="s">
        <v>47</v>
      </c>
      <c r="AK335" t="s">
        <v>47</v>
      </c>
    </row>
    <row r="336" spans="1:37" x14ac:dyDescent="0.25">
      <c r="A336">
        <f t="shared" si="10"/>
        <v>335</v>
      </c>
      <c r="B336" t="str">
        <f t="shared" si="11"/>
        <v>DM-000335</v>
      </c>
      <c r="C336" t="s">
        <v>1342</v>
      </c>
      <c r="D336" t="s">
        <v>1343</v>
      </c>
      <c r="E336" t="s">
        <v>1343</v>
      </c>
      <c r="F336">
        <v>7733793754</v>
      </c>
      <c r="G336" t="s">
        <v>59</v>
      </c>
      <c r="H336" t="s">
        <v>232</v>
      </c>
      <c r="J336" t="s">
        <v>1344</v>
      </c>
      <c r="K336" t="s">
        <v>209</v>
      </c>
      <c r="L336">
        <v>2500</v>
      </c>
      <c r="M336">
        <v>10</v>
      </c>
      <c r="N336" t="s">
        <v>54</v>
      </c>
      <c r="O336">
        <v>1</v>
      </c>
      <c r="P336">
        <v>3</v>
      </c>
      <c r="Q336" t="s">
        <v>1351</v>
      </c>
      <c r="AC336" t="s">
        <v>115</v>
      </c>
      <c r="AD336">
        <v>219.5</v>
      </c>
      <c r="AE336">
        <v>10.98</v>
      </c>
      <c r="AF336">
        <v>208.52</v>
      </c>
      <c r="AJ336" t="s">
        <v>47</v>
      </c>
      <c r="AK336" t="s">
        <v>47</v>
      </c>
    </row>
    <row r="337" spans="1:37" x14ac:dyDescent="0.25">
      <c r="A337">
        <f t="shared" si="10"/>
        <v>336</v>
      </c>
      <c r="B337" t="str">
        <f t="shared" si="11"/>
        <v>DM-000336</v>
      </c>
      <c r="C337" t="s">
        <v>45</v>
      </c>
      <c r="D337" t="s">
        <v>1348</v>
      </c>
      <c r="E337" t="s">
        <v>1349</v>
      </c>
      <c r="F337">
        <v>442568978546</v>
      </c>
      <c r="G337" t="s">
        <v>89</v>
      </c>
      <c r="H337" t="s">
        <v>51</v>
      </c>
      <c r="J337" t="s">
        <v>45</v>
      </c>
      <c r="K337" t="s">
        <v>209</v>
      </c>
      <c r="L337">
        <v>250</v>
      </c>
      <c r="M337">
        <v>1</v>
      </c>
      <c r="N337" t="s">
        <v>78</v>
      </c>
      <c r="O337">
        <v>1</v>
      </c>
      <c r="P337">
        <v>1</v>
      </c>
      <c r="Q337" t="s">
        <v>1350</v>
      </c>
      <c r="AC337" t="s">
        <v>115</v>
      </c>
      <c r="AD337">
        <v>22.95</v>
      </c>
      <c r="AE337">
        <v>1.1499999999999999</v>
      </c>
      <c r="AF337">
        <v>21.8</v>
      </c>
      <c r="AJ337" t="s">
        <v>47</v>
      </c>
      <c r="AK337" t="s">
        <v>47</v>
      </c>
    </row>
    <row r="338" spans="1:37" x14ac:dyDescent="0.25">
      <c r="A338">
        <f t="shared" si="10"/>
        <v>337</v>
      </c>
      <c r="B338" t="str">
        <f t="shared" si="11"/>
        <v>DM-000337</v>
      </c>
      <c r="C338" t="s">
        <v>1128</v>
      </c>
      <c r="D338" t="s">
        <v>1348</v>
      </c>
      <c r="E338" t="s">
        <v>1352</v>
      </c>
      <c r="F338">
        <v>445869878529</v>
      </c>
      <c r="G338" t="s">
        <v>89</v>
      </c>
      <c r="H338" t="s">
        <v>51</v>
      </c>
      <c r="J338" t="s">
        <v>1128</v>
      </c>
      <c r="K338" t="s">
        <v>209</v>
      </c>
      <c r="L338">
        <v>250</v>
      </c>
      <c r="M338">
        <v>1</v>
      </c>
      <c r="N338" t="s">
        <v>78</v>
      </c>
      <c r="O338">
        <v>1</v>
      </c>
      <c r="P338">
        <v>1</v>
      </c>
      <c r="Q338" t="s">
        <v>1128</v>
      </c>
      <c r="AC338" t="s">
        <v>115</v>
      </c>
      <c r="AD338">
        <v>22.95</v>
      </c>
      <c r="AE338">
        <v>1.1499999999999999</v>
      </c>
      <c r="AF338">
        <v>21.8</v>
      </c>
      <c r="AJ338" t="s">
        <v>47</v>
      </c>
      <c r="AK338" t="s">
        <v>47</v>
      </c>
    </row>
    <row r="339" spans="1:37" x14ac:dyDescent="0.25">
      <c r="A339">
        <f t="shared" si="10"/>
        <v>338</v>
      </c>
      <c r="B339" t="str">
        <f t="shared" si="11"/>
        <v>DM-000338</v>
      </c>
      <c r="C339" t="s">
        <v>1128</v>
      </c>
      <c r="D339" t="s">
        <v>1348</v>
      </c>
      <c r="E339" t="s">
        <v>1352</v>
      </c>
      <c r="F339">
        <v>442489637561</v>
      </c>
      <c r="G339" t="s">
        <v>89</v>
      </c>
      <c r="H339" t="s">
        <v>51</v>
      </c>
      <c r="J339" t="s">
        <v>1128</v>
      </c>
      <c r="K339" t="s">
        <v>209</v>
      </c>
      <c r="L339">
        <v>250</v>
      </c>
      <c r="M339">
        <v>1</v>
      </c>
      <c r="N339" t="s">
        <v>78</v>
      </c>
      <c r="O339">
        <v>1</v>
      </c>
      <c r="P339">
        <v>1</v>
      </c>
      <c r="Q339" t="s">
        <v>1128</v>
      </c>
      <c r="AC339" t="s">
        <v>115</v>
      </c>
      <c r="AD339">
        <v>22.95</v>
      </c>
      <c r="AE339">
        <v>1.1499999999999999</v>
      </c>
      <c r="AF339">
        <v>21.8</v>
      </c>
      <c r="AJ339" t="s">
        <v>47</v>
      </c>
      <c r="AK339" t="s">
        <v>47</v>
      </c>
    </row>
    <row r="340" spans="1:37" x14ac:dyDescent="0.25">
      <c r="A340">
        <f t="shared" si="10"/>
        <v>339</v>
      </c>
      <c r="B340" t="str">
        <f t="shared" si="11"/>
        <v>DM-000339</v>
      </c>
      <c r="C340" t="s">
        <v>1128</v>
      </c>
      <c r="D340" t="s">
        <v>1348</v>
      </c>
      <c r="E340" t="s">
        <v>1353</v>
      </c>
      <c r="F340">
        <v>448569872563</v>
      </c>
      <c r="G340" t="s">
        <v>89</v>
      </c>
      <c r="H340" t="s">
        <v>51</v>
      </c>
      <c r="J340" t="s">
        <v>1128</v>
      </c>
      <c r="K340" t="s">
        <v>209</v>
      </c>
      <c r="L340">
        <v>250</v>
      </c>
      <c r="M340">
        <v>1</v>
      </c>
      <c r="N340" t="s">
        <v>78</v>
      </c>
      <c r="O340">
        <v>1</v>
      </c>
      <c r="P340">
        <v>1</v>
      </c>
      <c r="Q340" t="s">
        <v>1128</v>
      </c>
      <c r="AC340" t="s">
        <v>115</v>
      </c>
      <c r="AD340">
        <v>22.95</v>
      </c>
      <c r="AE340">
        <v>1.1499999999999999</v>
      </c>
      <c r="AF340">
        <v>21.8</v>
      </c>
      <c r="AJ340" t="s">
        <v>47</v>
      </c>
      <c r="AK340" t="s">
        <v>47</v>
      </c>
    </row>
    <row r="341" spans="1:37" x14ac:dyDescent="0.25">
      <c r="A341">
        <f t="shared" si="10"/>
        <v>340</v>
      </c>
      <c r="B341" t="str">
        <f t="shared" si="11"/>
        <v>DM-000340</v>
      </c>
      <c r="C341" t="s">
        <v>1128</v>
      </c>
      <c r="D341" t="s">
        <v>1348</v>
      </c>
      <c r="E341" t="s">
        <v>1354</v>
      </c>
      <c r="F341">
        <v>448564267653</v>
      </c>
      <c r="G341" t="s">
        <v>89</v>
      </c>
      <c r="H341" t="s">
        <v>51</v>
      </c>
      <c r="J341" t="s">
        <v>1128</v>
      </c>
      <c r="K341" t="s">
        <v>209</v>
      </c>
      <c r="L341">
        <v>250</v>
      </c>
      <c r="M341">
        <v>1</v>
      </c>
      <c r="N341" t="s">
        <v>78</v>
      </c>
      <c r="O341">
        <v>1</v>
      </c>
      <c r="P341">
        <v>1</v>
      </c>
      <c r="Q341" t="s">
        <v>1128</v>
      </c>
      <c r="AC341" t="s">
        <v>115</v>
      </c>
      <c r="AD341">
        <v>22.95</v>
      </c>
      <c r="AE341">
        <v>1.1499999999999999</v>
      </c>
      <c r="AF341">
        <v>21.8</v>
      </c>
      <c r="AJ341" t="s">
        <v>47</v>
      </c>
      <c r="AK341" t="s">
        <v>47</v>
      </c>
    </row>
    <row r="342" spans="1:37" x14ac:dyDescent="0.25">
      <c r="A342">
        <f t="shared" si="10"/>
        <v>341</v>
      </c>
      <c r="B342" t="str">
        <f t="shared" si="11"/>
        <v>DM-000341</v>
      </c>
      <c r="C342" t="s">
        <v>1128</v>
      </c>
      <c r="D342" t="s">
        <v>1348</v>
      </c>
      <c r="E342" t="s">
        <v>1353</v>
      </c>
      <c r="F342">
        <v>448534295674</v>
      </c>
      <c r="G342" t="s">
        <v>89</v>
      </c>
      <c r="H342" t="s">
        <v>51</v>
      </c>
      <c r="J342" t="s">
        <v>1128</v>
      </c>
      <c r="K342" t="s">
        <v>209</v>
      </c>
      <c r="L342">
        <v>250</v>
      </c>
      <c r="M342">
        <v>1</v>
      </c>
      <c r="N342" t="s">
        <v>78</v>
      </c>
      <c r="O342">
        <v>1</v>
      </c>
      <c r="P342">
        <v>1</v>
      </c>
      <c r="Q342" t="s">
        <v>1128</v>
      </c>
      <c r="AC342" t="s">
        <v>115</v>
      </c>
      <c r="AD342">
        <v>22.95</v>
      </c>
      <c r="AE342">
        <v>1.1499999999999999</v>
      </c>
      <c r="AF342">
        <v>21.8</v>
      </c>
      <c r="AJ342" t="s">
        <v>47</v>
      </c>
      <c r="AK342" t="s">
        <v>47</v>
      </c>
    </row>
    <row r="343" spans="1:37" x14ac:dyDescent="0.25">
      <c r="A343">
        <f t="shared" si="10"/>
        <v>342</v>
      </c>
      <c r="B343" t="str">
        <f t="shared" si="11"/>
        <v>DM-000342</v>
      </c>
      <c r="C343" t="s">
        <v>1128</v>
      </c>
      <c r="D343" t="s">
        <v>1348</v>
      </c>
      <c r="E343" t="s">
        <v>1353</v>
      </c>
      <c r="F343">
        <v>4485698765238</v>
      </c>
      <c r="G343" t="s">
        <v>89</v>
      </c>
      <c r="H343" t="s">
        <v>51</v>
      </c>
      <c r="J343" t="s">
        <v>1128</v>
      </c>
      <c r="K343" t="s">
        <v>209</v>
      </c>
      <c r="L343">
        <v>250</v>
      </c>
      <c r="M343">
        <v>1</v>
      </c>
      <c r="N343" t="s">
        <v>78</v>
      </c>
      <c r="O343">
        <v>1</v>
      </c>
      <c r="P343">
        <v>1</v>
      </c>
      <c r="Q343" t="s">
        <v>1128</v>
      </c>
      <c r="AC343" t="s">
        <v>115</v>
      </c>
      <c r="AD343">
        <v>22.95</v>
      </c>
      <c r="AE343">
        <v>1.1499999999999999</v>
      </c>
      <c r="AF343">
        <v>21.8</v>
      </c>
      <c r="AJ343" t="s">
        <v>47</v>
      </c>
      <c r="AK343" t="s">
        <v>47</v>
      </c>
    </row>
    <row r="344" spans="1:37" x14ac:dyDescent="0.25">
      <c r="A344">
        <f t="shared" si="10"/>
        <v>343</v>
      </c>
      <c r="B344" t="str">
        <f t="shared" si="11"/>
        <v>DM-000343</v>
      </c>
      <c r="C344" t="s">
        <v>1128</v>
      </c>
      <c r="D344" t="s">
        <v>1348</v>
      </c>
      <c r="E344" t="s">
        <v>1352</v>
      </c>
      <c r="F344">
        <v>448569874589</v>
      </c>
      <c r="G344" t="s">
        <v>89</v>
      </c>
      <c r="H344" t="s">
        <v>51</v>
      </c>
      <c r="J344" t="s">
        <v>1128</v>
      </c>
      <c r="K344" t="s">
        <v>209</v>
      </c>
      <c r="L344">
        <v>250</v>
      </c>
      <c r="M344">
        <v>1</v>
      </c>
      <c r="N344" t="s">
        <v>78</v>
      </c>
      <c r="O344">
        <v>1</v>
      </c>
      <c r="P344">
        <v>1</v>
      </c>
      <c r="Q344" t="s">
        <v>45</v>
      </c>
      <c r="AC344" t="s">
        <v>115</v>
      </c>
      <c r="AD344">
        <v>22.95</v>
      </c>
      <c r="AE344">
        <v>1.1499999999999999</v>
      </c>
      <c r="AF344">
        <v>21.8</v>
      </c>
      <c r="AJ344" t="s">
        <v>47</v>
      </c>
      <c r="AK344" t="s">
        <v>47</v>
      </c>
    </row>
    <row r="345" spans="1:37" x14ac:dyDescent="0.25">
      <c r="A345">
        <f t="shared" si="10"/>
        <v>344</v>
      </c>
      <c r="B345" t="str">
        <f t="shared" si="11"/>
        <v>DM-000344</v>
      </c>
      <c r="C345" t="s">
        <v>1128</v>
      </c>
      <c r="D345" t="s">
        <v>1348</v>
      </c>
      <c r="E345" t="s">
        <v>1355</v>
      </c>
      <c r="F345">
        <v>448569874589</v>
      </c>
      <c r="G345" t="s">
        <v>89</v>
      </c>
      <c r="H345" t="s">
        <v>51</v>
      </c>
      <c r="J345" t="s">
        <v>1128</v>
      </c>
      <c r="K345" t="s">
        <v>209</v>
      </c>
      <c r="L345">
        <v>250</v>
      </c>
      <c r="M345">
        <v>1</v>
      </c>
      <c r="N345" t="s">
        <v>78</v>
      </c>
      <c r="O345">
        <v>1</v>
      </c>
      <c r="P345">
        <v>1</v>
      </c>
      <c r="Q345" t="s">
        <v>1128</v>
      </c>
      <c r="AC345" t="s">
        <v>115</v>
      </c>
      <c r="AD345">
        <v>22.95</v>
      </c>
      <c r="AE345">
        <v>1.1499999999999999</v>
      </c>
      <c r="AF345">
        <v>21.8</v>
      </c>
      <c r="AJ345" t="s">
        <v>47</v>
      </c>
      <c r="AK345" t="s">
        <v>47</v>
      </c>
    </row>
    <row r="346" spans="1:37" x14ac:dyDescent="0.25">
      <c r="A346">
        <f t="shared" si="10"/>
        <v>345</v>
      </c>
      <c r="B346" t="str">
        <f t="shared" si="11"/>
        <v>DM-000345</v>
      </c>
      <c r="C346" t="s">
        <v>1128</v>
      </c>
      <c r="D346" t="s">
        <v>1348</v>
      </c>
      <c r="E346" t="s">
        <v>1356</v>
      </c>
      <c r="F346">
        <v>445861238695</v>
      </c>
      <c r="G346" t="s">
        <v>89</v>
      </c>
      <c r="H346" t="s">
        <v>51</v>
      </c>
      <c r="J346" t="s">
        <v>1128</v>
      </c>
      <c r="K346" t="s">
        <v>209</v>
      </c>
      <c r="L346">
        <v>250</v>
      </c>
      <c r="M346">
        <v>1</v>
      </c>
      <c r="N346" t="s">
        <v>78</v>
      </c>
      <c r="O346">
        <v>1</v>
      </c>
      <c r="P346">
        <v>1</v>
      </c>
      <c r="Q346" t="s">
        <v>1128</v>
      </c>
      <c r="AC346" t="s">
        <v>115</v>
      </c>
      <c r="AD346">
        <v>22.95</v>
      </c>
      <c r="AE346">
        <v>1.1499999999999999</v>
      </c>
      <c r="AF346">
        <v>21.8</v>
      </c>
      <c r="AJ346" t="s">
        <v>47</v>
      </c>
      <c r="AK346" t="s">
        <v>47</v>
      </c>
    </row>
    <row r="347" spans="1:37" x14ac:dyDescent="0.25">
      <c r="A347">
        <f t="shared" si="10"/>
        <v>346</v>
      </c>
      <c r="B347" t="str">
        <f t="shared" si="11"/>
        <v>DM-000346</v>
      </c>
      <c r="C347" t="s">
        <v>45</v>
      </c>
      <c r="D347" t="s">
        <v>1348</v>
      </c>
      <c r="E347" t="s">
        <v>1353</v>
      </c>
      <c r="F347">
        <v>448567625896</v>
      </c>
      <c r="G347" t="s">
        <v>89</v>
      </c>
      <c r="H347" t="s">
        <v>51</v>
      </c>
      <c r="J347" t="s">
        <v>1128</v>
      </c>
      <c r="K347" t="s">
        <v>209</v>
      </c>
      <c r="L347">
        <v>250</v>
      </c>
      <c r="M347">
        <v>1</v>
      </c>
      <c r="N347" t="s">
        <v>78</v>
      </c>
      <c r="O347">
        <v>1</v>
      </c>
      <c r="P347">
        <v>1</v>
      </c>
      <c r="Q347" t="s">
        <v>45</v>
      </c>
      <c r="AC347" t="s">
        <v>115</v>
      </c>
      <c r="AD347">
        <v>22.95</v>
      </c>
      <c r="AE347">
        <v>1.1499999999999999</v>
      </c>
      <c r="AF347">
        <v>21.8</v>
      </c>
      <c r="AJ347" t="s">
        <v>47</v>
      </c>
      <c r="AK347" t="s">
        <v>47</v>
      </c>
    </row>
    <row r="348" spans="1:37" x14ac:dyDescent="0.25">
      <c r="A348">
        <f t="shared" si="10"/>
        <v>347</v>
      </c>
      <c r="B348" t="str">
        <f t="shared" si="11"/>
        <v>DM-000347</v>
      </c>
      <c r="C348" t="s">
        <v>45</v>
      </c>
      <c r="D348" t="s">
        <v>1348</v>
      </c>
      <c r="E348" t="s">
        <v>1353</v>
      </c>
      <c r="F348">
        <v>445862536879</v>
      </c>
      <c r="G348" t="s">
        <v>89</v>
      </c>
      <c r="H348" t="s">
        <v>51</v>
      </c>
      <c r="J348" t="s">
        <v>1128</v>
      </c>
      <c r="K348" t="s">
        <v>209</v>
      </c>
      <c r="L348">
        <v>250</v>
      </c>
      <c r="M348">
        <v>1</v>
      </c>
      <c r="N348" t="s">
        <v>78</v>
      </c>
      <c r="O348">
        <v>1</v>
      </c>
      <c r="P348">
        <v>1</v>
      </c>
      <c r="Q348" t="s">
        <v>45</v>
      </c>
      <c r="AC348" t="s">
        <v>115</v>
      </c>
      <c r="AD348">
        <v>22.95</v>
      </c>
      <c r="AE348">
        <v>1.1499999999999999</v>
      </c>
      <c r="AF348">
        <v>21.8</v>
      </c>
      <c r="AJ348" t="s">
        <v>47</v>
      </c>
      <c r="AK348" t="s">
        <v>47</v>
      </c>
    </row>
    <row r="349" spans="1:37" x14ac:dyDescent="0.25">
      <c r="A349">
        <f t="shared" si="10"/>
        <v>348</v>
      </c>
      <c r="B349" t="str">
        <f t="shared" si="11"/>
        <v>DM-000348</v>
      </c>
      <c r="C349" t="s">
        <v>390</v>
      </c>
      <c r="D349" t="s">
        <v>1357</v>
      </c>
      <c r="F349">
        <v>7577760549</v>
      </c>
      <c r="G349" t="s">
        <v>39</v>
      </c>
      <c r="H349" t="s">
        <v>528</v>
      </c>
      <c r="J349" t="s">
        <v>1358</v>
      </c>
      <c r="K349" t="s">
        <v>173</v>
      </c>
      <c r="L349">
        <v>1250</v>
      </c>
      <c r="M349">
        <v>5</v>
      </c>
      <c r="N349" t="s">
        <v>54</v>
      </c>
      <c r="O349">
        <v>1</v>
      </c>
      <c r="P349">
        <v>4</v>
      </c>
      <c r="Q349" s="2" t="s">
        <v>1359</v>
      </c>
      <c r="AC349" t="s">
        <v>1360</v>
      </c>
      <c r="AD349">
        <v>22.95</v>
      </c>
      <c r="AE349">
        <v>5.74</v>
      </c>
      <c r="AF349">
        <v>109.01</v>
      </c>
      <c r="AJ349" t="s">
        <v>47</v>
      </c>
      <c r="AK349" t="s">
        <v>47</v>
      </c>
    </row>
    <row r="350" spans="1:37" x14ac:dyDescent="0.25">
      <c r="A350">
        <f t="shared" si="10"/>
        <v>349</v>
      </c>
      <c r="B350" t="str">
        <f t="shared" si="11"/>
        <v>DM-000349</v>
      </c>
      <c r="C350" t="s">
        <v>1361</v>
      </c>
      <c r="D350" t="s">
        <v>1130</v>
      </c>
      <c r="E350" t="s">
        <v>1130</v>
      </c>
      <c r="F350">
        <v>923104552616</v>
      </c>
      <c r="G350" t="s">
        <v>89</v>
      </c>
      <c r="H350" t="s">
        <v>125</v>
      </c>
      <c r="J350" t="s">
        <v>1128</v>
      </c>
      <c r="K350" t="s">
        <v>85</v>
      </c>
      <c r="L350">
        <v>500</v>
      </c>
      <c r="M350">
        <v>2</v>
      </c>
      <c r="N350" t="s">
        <v>44</v>
      </c>
      <c r="O350">
        <v>1</v>
      </c>
      <c r="P350">
        <v>1</v>
      </c>
      <c r="Q350" t="s">
        <v>1128</v>
      </c>
      <c r="AC350" t="s">
        <v>115</v>
      </c>
      <c r="AD350">
        <v>45.9</v>
      </c>
      <c r="AE350">
        <v>2.29</v>
      </c>
      <c r="AF350">
        <v>43.61</v>
      </c>
      <c r="AJ350" t="s">
        <v>47</v>
      </c>
      <c r="AK350" t="s">
        <v>47</v>
      </c>
    </row>
    <row r="351" spans="1:37" x14ac:dyDescent="0.25">
      <c r="A351">
        <f t="shared" si="10"/>
        <v>350</v>
      </c>
      <c r="B351" t="str">
        <f t="shared" si="11"/>
        <v>DM-000350</v>
      </c>
      <c r="C351" t="s">
        <v>1362</v>
      </c>
      <c r="D351" t="s">
        <v>1363</v>
      </c>
      <c r="E351" t="s">
        <v>1364</v>
      </c>
      <c r="F351">
        <v>7739547349</v>
      </c>
      <c r="G351" t="s">
        <v>59</v>
      </c>
      <c r="H351" t="s">
        <v>75</v>
      </c>
      <c r="J351" t="s">
        <v>1365</v>
      </c>
      <c r="K351" t="s">
        <v>209</v>
      </c>
      <c r="L351">
        <v>10000</v>
      </c>
      <c r="M351">
        <v>40</v>
      </c>
      <c r="N351" t="s">
        <v>54</v>
      </c>
      <c r="O351">
        <v>30</v>
      </c>
      <c r="P351">
        <v>11</v>
      </c>
      <c r="Q351" s="2" t="s">
        <v>1366</v>
      </c>
      <c r="AC351" t="s">
        <v>115</v>
      </c>
      <c r="AD351">
        <v>638</v>
      </c>
      <c r="AE351">
        <v>63.8</v>
      </c>
      <c r="AF351">
        <v>574.20000000000005</v>
      </c>
      <c r="AJ351" t="s">
        <v>47</v>
      </c>
      <c r="AK351" t="s">
        <v>47</v>
      </c>
    </row>
    <row r="352" spans="1:37" x14ac:dyDescent="0.25">
      <c r="A352">
        <f t="shared" si="10"/>
        <v>351</v>
      </c>
      <c r="B352" t="str">
        <f t="shared" si="11"/>
        <v>DM-000351</v>
      </c>
      <c r="C352" t="s">
        <v>1367</v>
      </c>
      <c r="D352" t="s">
        <v>1368</v>
      </c>
      <c r="E352" t="s">
        <v>1368</v>
      </c>
      <c r="F352">
        <v>7882929183</v>
      </c>
      <c r="G352" t="s">
        <v>59</v>
      </c>
      <c r="H352" t="s">
        <v>232</v>
      </c>
      <c r="J352" t="s">
        <v>1369</v>
      </c>
      <c r="K352" t="s">
        <v>518</v>
      </c>
      <c r="L352">
        <v>3000</v>
      </c>
      <c r="M352">
        <v>12</v>
      </c>
      <c r="N352" t="s">
        <v>54</v>
      </c>
      <c r="O352">
        <v>10</v>
      </c>
      <c r="P352">
        <v>15</v>
      </c>
      <c r="Q352" t="s">
        <v>1370</v>
      </c>
      <c r="AC352" t="s">
        <v>1371</v>
      </c>
      <c r="AD352">
        <v>167.4</v>
      </c>
      <c r="AE352">
        <v>8.3699999999999992</v>
      </c>
      <c r="AF352">
        <v>159.03</v>
      </c>
      <c r="AJ352" t="s">
        <v>47</v>
      </c>
      <c r="AK352" t="s">
        <v>47</v>
      </c>
    </row>
    <row r="353" spans="1:37" x14ac:dyDescent="0.25">
      <c r="A353">
        <f t="shared" si="10"/>
        <v>352</v>
      </c>
      <c r="B353" t="str">
        <f t="shared" si="11"/>
        <v>DM-000352</v>
      </c>
      <c r="C353" t="s">
        <v>1194</v>
      </c>
      <c r="D353" t="s">
        <v>1195</v>
      </c>
      <c r="E353" t="s">
        <v>1195</v>
      </c>
      <c r="F353">
        <v>7067654360</v>
      </c>
      <c r="G353" t="s">
        <v>39</v>
      </c>
      <c r="H353" t="s">
        <v>232</v>
      </c>
      <c r="J353" t="s">
        <v>1372</v>
      </c>
      <c r="K353" t="s">
        <v>518</v>
      </c>
      <c r="L353">
        <v>1750</v>
      </c>
      <c r="M353">
        <v>7</v>
      </c>
      <c r="N353" t="s">
        <v>63</v>
      </c>
      <c r="O353">
        <v>7</v>
      </c>
      <c r="P353">
        <v>2</v>
      </c>
      <c r="Q353" s="2" t="s">
        <v>1373</v>
      </c>
      <c r="AC353" t="s">
        <v>1374</v>
      </c>
      <c r="AD353">
        <v>181.65</v>
      </c>
      <c r="AE353">
        <v>9.08</v>
      </c>
      <c r="AF353">
        <v>172.57</v>
      </c>
      <c r="AJ353" t="s">
        <v>47</v>
      </c>
      <c r="AK353" t="s">
        <v>47</v>
      </c>
    </row>
    <row r="354" spans="1:37" x14ac:dyDescent="0.25">
      <c r="A354">
        <f t="shared" si="10"/>
        <v>353</v>
      </c>
      <c r="B354" t="str">
        <f t="shared" si="11"/>
        <v>DM-000353</v>
      </c>
      <c r="C354" t="s">
        <v>1194</v>
      </c>
      <c r="D354" t="s">
        <v>1195</v>
      </c>
      <c r="E354" t="s">
        <v>1195</v>
      </c>
      <c r="F354">
        <v>7067654360</v>
      </c>
      <c r="G354" t="s">
        <v>39</v>
      </c>
      <c r="H354" t="s">
        <v>232</v>
      </c>
      <c r="J354" t="s">
        <v>1372</v>
      </c>
      <c r="K354" t="s">
        <v>518</v>
      </c>
      <c r="L354">
        <v>1750</v>
      </c>
      <c r="M354">
        <v>7</v>
      </c>
      <c r="N354" t="s">
        <v>63</v>
      </c>
      <c r="O354">
        <v>7</v>
      </c>
      <c r="P354">
        <v>2</v>
      </c>
      <c r="Q354" s="2" t="s">
        <v>1375</v>
      </c>
      <c r="AC354" t="s">
        <v>1374</v>
      </c>
      <c r="AD354">
        <v>181.65</v>
      </c>
      <c r="AE354">
        <v>9.08</v>
      </c>
      <c r="AF354">
        <v>172.57</v>
      </c>
      <c r="AJ354" t="s">
        <v>47</v>
      </c>
      <c r="AK354" t="s">
        <v>47</v>
      </c>
    </row>
    <row r="355" spans="1:37" x14ac:dyDescent="0.25">
      <c r="A355">
        <f t="shared" si="10"/>
        <v>354</v>
      </c>
      <c r="B355" t="str">
        <f t="shared" si="11"/>
        <v>DM-000354</v>
      </c>
      <c r="C355" t="s">
        <v>1376</v>
      </c>
      <c r="D355" t="s">
        <v>1377</v>
      </c>
      <c r="E355" t="s">
        <v>1377</v>
      </c>
      <c r="F355">
        <v>7765442713</v>
      </c>
      <c r="G355" t="s">
        <v>50</v>
      </c>
      <c r="H355" t="s">
        <v>198</v>
      </c>
      <c r="J355" t="s">
        <v>1378</v>
      </c>
      <c r="K355" t="s">
        <v>77</v>
      </c>
      <c r="L355">
        <v>750</v>
      </c>
      <c r="M355">
        <v>3</v>
      </c>
      <c r="N355" t="s">
        <v>54</v>
      </c>
      <c r="O355">
        <v>1</v>
      </c>
      <c r="P355">
        <v>1</v>
      </c>
      <c r="Q355" t="s">
        <v>1379</v>
      </c>
      <c r="AC355" t="s">
        <v>1380</v>
      </c>
      <c r="AD355">
        <v>74.849999999999994</v>
      </c>
      <c r="AE355">
        <v>3.74</v>
      </c>
      <c r="AF355">
        <v>71.11</v>
      </c>
      <c r="AJ355" t="s">
        <v>47</v>
      </c>
      <c r="AK355" t="s">
        <v>47</v>
      </c>
    </row>
    <row r="356" spans="1:37" x14ac:dyDescent="0.25">
      <c r="A356">
        <f t="shared" si="10"/>
        <v>355</v>
      </c>
      <c r="B356" t="str">
        <f t="shared" si="11"/>
        <v>DM-000355</v>
      </c>
      <c r="C356" t="s">
        <v>1338</v>
      </c>
      <c r="D356" t="s">
        <v>1381</v>
      </c>
      <c r="E356" t="s">
        <v>1381</v>
      </c>
      <c r="F356">
        <v>441212862211</v>
      </c>
      <c r="G356" t="s">
        <v>39</v>
      </c>
      <c r="H356" t="s">
        <v>1075</v>
      </c>
      <c r="J356" t="s">
        <v>1382</v>
      </c>
      <c r="K356" t="s">
        <v>1383</v>
      </c>
      <c r="L356">
        <v>1500</v>
      </c>
      <c r="M356">
        <v>6</v>
      </c>
      <c r="N356" t="s">
        <v>44</v>
      </c>
      <c r="O356">
        <v>4</v>
      </c>
      <c r="P356">
        <v>6</v>
      </c>
      <c r="Q356" t="s">
        <v>1384</v>
      </c>
      <c r="AC356" t="s">
        <v>115</v>
      </c>
      <c r="AD356">
        <v>119.7</v>
      </c>
      <c r="AE356">
        <v>5.98</v>
      </c>
      <c r="AF356">
        <v>113.72</v>
      </c>
      <c r="AJ356" t="s">
        <v>47</v>
      </c>
      <c r="AK356" t="s">
        <v>47</v>
      </c>
    </row>
    <row r="357" spans="1:37" x14ac:dyDescent="0.25">
      <c r="A357">
        <f t="shared" si="10"/>
        <v>356</v>
      </c>
      <c r="B357" t="str">
        <f t="shared" si="11"/>
        <v>DM-000356</v>
      </c>
      <c r="C357" t="s">
        <v>1128</v>
      </c>
      <c r="D357" t="s">
        <v>1348</v>
      </c>
      <c r="E357" t="s">
        <v>1385</v>
      </c>
      <c r="F357">
        <v>42536899875</v>
      </c>
      <c r="G357" t="s">
        <v>89</v>
      </c>
      <c r="H357" t="s">
        <v>51</v>
      </c>
      <c r="J357" t="s">
        <v>1128</v>
      </c>
      <c r="K357" t="s">
        <v>209</v>
      </c>
      <c r="L357">
        <v>250</v>
      </c>
      <c r="M357">
        <v>1</v>
      </c>
      <c r="N357" t="s">
        <v>78</v>
      </c>
      <c r="O357">
        <v>1</v>
      </c>
      <c r="P357">
        <v>1</v>
      </c>
      <c r="Q357" t="s">
        <v>1128</v>
      </c>
      <c r="AC357" t="s">
        <v>115</v>
      </c>
      <c r="AD357">
        <v>22.95</v>
      </c>
      <c r="AE357">
        <v>1.1499999999999999</v>
      </c>
      <c r="AF357">
        <v>21.8</v>
      </c>
      <c r="AJ357" t="s">
        <v>47</v>
      </c>
      <c r="AK357" t="s">
        <v>47</v>
      </c>
    </row>
    <row r="358" spans="1:37" x14ac:dyDescent="0.25">
      <c r="A358">
        <f t="shared" si="10"/>
        <v>357</v>
      </c>
      <c r="B358" t="str">
        <f t="shared" si="11"/>
        <v>DM-000357</v>
      </c>
      <c r="C358" t="s">
        <v>1386</v>
      </c>
      <c r="D358" t="s">
        <v>1387</v>
      </c>
      <c r="E358" t="s">
        <v>1387</v>
      </c>
      <c r="F358">
        <v>447737306242</v>
      </c>
      <c r="G358" t="s">
        <v>89</v>
      </c>
      <c r="H358" t="s">
        <v>232</v>
      </c>
      <c r="J358" t="s">
        <v>1388</v>
      </c>
      <c r="K358" t="s">
        <v>209</v>
      </c>
      <c r="L358">
        <v>6000</v>
      </c>
      <c r="M358">
        <v>24</v>
      </c>
      <c r="N358" t="s">
        <v>54</v>
      </c>
      <c r="O358">
        <v>1</v>
      </c>
      <c r="P358">
        <v>11</v>
      </c>
      <c r="Q358" s="2" t="s">
        <v>1389</v>
      </c>
      <c r="AC358" t="s">
        <v>115</v>
      </c>
      <c r="AD358">
        <v>286.8</v>
      </c>
      <c r="AE358">
        <v>28.68</v>
      </c>
      <c r="AF358">
        <v>258.12</v>
      </c>
      <c r="AJ358" t="s">
        <v>47</v>
      </c>
      <c r="AK358" t="s">
        <v>47</v>
      </c>
    </row>
    <row r="359" spans="1:37" x14ac:dyDescent="0.25">
      <c r="A359">
        <f t="shared" si="10"/>
        <v>358</v>
      </c>
      <c r="B359" t="str">
        <f t="shared" si="11"/>
        <v>DM-000358</v>
      </c>
      <c r="C359" t="s">
        <v>1390</v>
      </c>
      <c r="D359" t="s">
        <v>1391</v>
      </c>
      <c r="E359" t="s">
        <v>1391</v>
      </c>
      <c r="F359">
        <v>7935233973</v>
      </c>
      <c r="G359" t="s">
        <v>50</v>
      </c>
      <c r="H359" t="s">
        <v>348</v>
      </c>
      <c r="J359" t="s">
        <v>1392</v>
      </c>
      <c r="K359" t="s">
        <v>209</v>
      </c>
      <c r="L359">
        <v>250</v>
      </c>
      <c r="M359">
        <v>1</v>
      </c>
      <c r="N359" t="s">
        <v>63</v>
      </c>
      <c r="O359">
        <v>4</v>
      </c>
      <c r="P359">
        <v>2</v>
      </c>
      <c r="Q359" s="2" t="s">
        <v>1393</v>
      </c>
      <c r="AC359" t="s">
        <v>1394</v>
      </c>
      <c r="AD359">
        <v>21.95</v>
      </c>
      <c r="AE359">
        <v>1.1000000000000001</v>
      </c>
      <c r="AF359">
        <v>20.85</v>
      </c>
      <c r="AJ359" t="s">
        <v>47</v>
      </c>
      <c r="AK359" t="s">
        <v>47</v>
      </c>
    </row>
    <row r="360" spans="1:37" x14ac:dyDescent="0.25">
      <c r="A360">
        <f t="shared" si="10"/>
        <v>359</v>
      </c>
      <c r="B360" t="str">
        <f t="shared" si="11"/>
        <v>DM-000359</v>
      </c>
      <c r="C360" t="s">
        <v>1395</v>
      </c>
      <c r="D360" t="s">
        <v>1396</v>
      </c>
      <c r="E360" t="s">
        <v>1396</v>
      </c>
      <c r="F360">
        <v>447717199209</v>
      </c>
      <c r="G360" t="s">
        <v>67</v>
      </c>
      <c r="H360" t="s">
        <v>67</v>
      </c>
      <c r="J360" t="s">
        <v>1397</v>
      </c>
      <c r="K360" t="s">
        <v>173</v>
      </c>
      <c r="L360">
        <v>1000</v>
      </c>
      <c r="M360">
        <v>4</v>
      </c>
      <c r="N360" t="s">
        <v>78</v>
      </c>
      <c r="O360">
        <v>1</v>
      </c>
      <c r="P360">
        <v>1</v>
      </c>
      <c r="Q360" t="s">
        <v>1398</v>
      </c>
      <c r="AC360" t="s">
        <v>115</v>
      </c>
      <c r="AD360">
        <v>91.8</v>
      </c>
      <c r="AE360">
        <v>4.59</v>
      </c>
      <c r="AF360">
        <v>87.21</v>
      </c>
      <c r="AJ360" t="s">
        <v>47</v>
      </c>
      <c r="AK360" t="s">
        <v>47</v>
      </c>
    </row>
    <row r="361" spans="1:37" x14ac:dyDescent="0.25">
      <c r="A361">
        <f t="shared" si="10"/>
        <v>360</v>
      </c>
      <c r="B361" t="str">
        <f t="shared" si="11"/>
        <v>DM-000360</v>
      </c>
      <c r="C361" t="s">
        <v>1399</v>
      </c>
      <c r="D361" t="s">
        <v>865</v>
      </c>
      <c r="E361" t="s">
        <v>884</v>
      </c>
      <c r="F361">
        <v>353899882575</v>
      </c>
      <c r="G361" t="s">
        <v>59</v>
      </c>
      <c r="H361" t="s">
        <v>866</v>
      </c>
      <c r="J361" t="s">
        <v>1400</v>
      </c>
      <c r="K361" t="s">
        <v>69</v>
      </c>
      <c r="L361">
        <v>5000</v>
      </c>
      <c r="M361">
        <v>20</v>
      </c>
      <c r="N361" t="s">
        <v>54</v>
      </c>
      <c r="O361">
        <v>20</v>
      </c>
      <c r="P361">
        <v>15</v>
      </c>
      <c r="Q361" s="2" t="s">
        <v>1401</v>
      </c>
      <c r="AC361" t="s">
        <v>1402</v>
      </c>
      <c r="AD361">
        <v>279</v>
      </c>
      <c r="AE361">
        <v>13.95</v>
      </c>
      <c r="AF361">
        <v>265.05</v>
      </c>
      <c r="AJ361" t="s">
        <v>47</v>
      </c>
      <c r="AK361" t="s">
        <v>47</v>
      </c>
    </row>
    <row r="362" spans="1:37" x14ac:dyDescent="0.25">
      <c r="A362">
        <f t="shared" si="10"/>
        <v>361</v>
      </c>
      <c r="B362" t="str">
        <f t="shared" si="11"/>
        <v>DM-000361</v>
      </c>
      <c r="C362" t="s">
        <v>871</v>
      </c>
      <c r="D362" t="s">
        <v>865</v>
      </c>
      <c r="E362" t="s">
        <v>884</v>
      </c>
      <c r="F362">
        <v>353899882575</v>
      </c>
      <c r="G362" t="s">
        <v>59</v>
      </c>
      <c r="H362" t="s">
        <v>866</v>
      </c>
      <c r="J362" t="s">
        <v>1403</v>
      </c>
      <c r="K362" t="s">
        <v>69</v>
      </c>
      <c r="L362">
        <v>4000</v>
      </c>
      <c r="M362">
        <v>16</v>
      </c>
      <c r="N362" t="s">
        <v>54</v>
      </c>
      <c r="O362">
        <v>13</v>
      </c>
      <c r="P362">
        <v>1</v>
      </c>
      <c r="Q362" s="2" t="s">
        <v>1404</v>
      </c>
      <c r="AC362" t="s">
        <v>115</v>
      </c>
      <c r="AD362">
        <v>431.2</v>
      </c>
      <c r="AE362">
        <v>21.56</v>
      </c>
      <c r="AF362">
        <v>409.64</v>
      </c>
      <c r="AJ362" t="s">
        <v>47</v>
      </c>
      <c r="AK362" t="s">
        <v>47</v>
      </c>
    </row>
    <row r="363" spans="1:37" x14ac:dyDescent="0.25">
      <c r="A363">
        <f t="shared" si="10"/>
        <v>362</v>
      </c>
      <c r="B363" t="str">
        <f t="shared" si="11"/>
        <v>DM-000362</v>
      </c>
      <c r="C363" t="s">
        <v>871</v>
      </c>
      <c r="D363" t="s">
        <v>865</v>
      </c>
      <c r="E363" t="s">
        <v>884</v>
      </c>
      <c r="F363">
        <v>353899882575</v>
      </c>
      <c r="G363" t="s">
        <v>59</v>
      </c>
      <c r="H363" t="s">
        <v>866</v>
      </c>
      <c r="J363" t="s">
        <v>1405</v>
      </c>
      <c r="K363" t="s">
        <v>69</v>
      </c>
      <c r="L363">
        <v>5000</v>
      </c>
      <c r="M363">
        <v>20</v>
      </c>
      <c r="N363" t="s">
        <v>54</v>
      </c>
      <c r="O363">
        <v>14</v>
      </c>
      <c r="P363">
        <v>15</v>
      </c>
      <c r="Q363" s="2" t="s">
        <v>1406</v>
      </c>
      <c r="AC363" t="s">
        <v>115</v>
      </c>
      <c r="AD363">
        <v>279</v>
      </c>
      <c r="AE363">
        <v>13.95</v>
      </c>
      <c r="AF363">
        <v>265.05</v>
      </c>
      <c r="AJ363" t="s">
        <v>47</v>
      </c>
      <c r="AK363" t="s">
        <v>47</v>
      </c>
    </row>
    <row r="364" spans="1:37" x14ac:dyDescent="0.25">
      <c r="A364">
        <f t="shared" si="10"/>
        <v>363</v>
      </c>
      <c r="B364" t="str">
        <f t="shared" si="11"/>
        <v>DM-000363</v>
      </c>
      <c r="C364" t="s">
        <v>1407</v>
      </c>
      <c r="D364" t="s">
        <v>1408</v>
      </c>
      <c r="E364" t="s">
        <v>1409</v>
      </c>
      <c r="F364" t="s">
        <v>1410</v>
      </c>
      <c r="G364" t="s">
        <v>59</v>
      </c>
      <c r="H364" t="s">
        <v>102</v>
      </c>
      <c r="J364" t="s">
        <v>1411</v>
      </c>
      <c r="K364" t="s">
        <v>518</v>
      </c>
      <c r="L364">
        <v>2000</v>
      </c>
      <c r="M364">
        <v>8</v>
      </c>
      <c r="N364" t="s">
        <v>54</v>
      </c>
      <c r="O364">
        <v>1</v>
      </c>
      <c r="P364">
        <v>15</v>
      </c>
      <c r="Q364" s="2" t="s">
        <v>1412</v>
      </c>
      <c r="AC364" t="s">
        <v>1413</v>
      </c>
      <c r="AD364">
        <v>111.6</v>
      </c>
      <c r="AE364">
        <v>5.58</v>
      </c>
      <c r="AF364">
        <v>106.02</v>
      </c>
      <c r="AJ364" t="s">
        <v>47</v>
      </c>
      <c r="AK364" t="s">
        <v>47</v>
      </c>
    </row>
    <row r="365" spans="1:37" x14ac:dyDescent="0.25">
      <c r="A365">
        <f t="shared" si="10"/>
        <v>364</v>
      </c>
      <c r="B365" t="str">
        <f t="shared" si="11"/>
        <v>DM-000364</v>
      </c>
      <c r="C365" t="s">
        <v>1414</v>
      </c>
      <c r="D365" t="s">
        <v>1415</v>
      </c>
      <c r="E365" t="s">
        <v>1416</v>
      </c>
      <c r="F365">
        <v>7970889511</v>
      </c>
      <c r="G365" t="s">
        <v>50</v>
      </c>
      <c r="H365" t="s">
        <v>102</v>
      </c>
      <c r="J365" t="s">
        <v>1417</v>
      </c>
      <c r="K365" t="s">
        <v>518</v>
      </c>
      <c r="L365">
        <v>8000</v>
      </c>
      <c r="M365">
        <v>32</v>
      </c>
      <c r="N365" t="s">
        <v>63</v>
      </c>
      <c r="O365">
        <v>1</v>
      </c>
      <c r="P365">
        <v>6</v>
      </c>
      <c r="Q365" s="2" t="s">
        <v>1418</v>
      </c>
      <c r="AC365" t="s">
        <v>1419</v>
      </c>
      <c r="AD365">
        <v>510.4</v>
      </c>
      <c r="AE365">
        <v>51.04</v>
      </c>
      <c r="AF365">
        <v>459.36</v>
      </c>
      <c r="AJ365" t="s">
        <v>47</v>
      </c>
      <c r="AK365" t="s">
        <v>47</v>
      </c>
    </row>
    <row r="366" spans="1:37" x14ac:dyDescent="0.25">
      <c r="A366">
        <f t="shared" si="10"/>
        <v>365</v>
      </c>
      <c r="B366" t="str">
        <f t="shared" si="11"/>
        <v>DM-000365</v>
      </c>
      <c r="C366" t="s">
        <v>1420</v>
      </c>
      <c r="D366" t="s">
        <v>1421</v>
      </c>
      <c r="E366" t="s">
        <v>1422</v>
      </c>
      <c r="F366">
        <v>7984933485</v>
      </c>
      <c r="G366" t="s">
        <v>50</v>
      </c>
      <c r="H366" t="s">
        <v>102</v>
      </c>
      <c r="J366" t="s">
        <v>1423</v>
      </c>
      <c r="K366" t="s">
        <v>77</v>
      </c>
      <c r="L366">
        <v>1250</v>
      </c>
      <c r="M366">
        <v>5</v>
      </c>
      <c r="N366" t="s">
        <v>54</v>
      </c>
      <c r="O366">
        <v>10</v>
      </c>
      <c r="P366">
        <v>15</v>
      </c>
      <c r="Q366" s="2" t="s">
        <v>1424</v>
      </c>
      <c r="AC366" t="s">
        <v>115</v>
      </c>
      <c r="AD366">
        <v>22.95</v>
      </c>
      <c r="AE366">
        <v>5.74</v>
      </c>
      <c r="AF366">
        <v>109.01</v>
      </c>
      <c r="AJ366" t="s">
        <v>47</v>
      </c>
      <c r="AK366" t="s">
        <v>47</v>
      </c>
    </row>
    <row r="367" spans="1:37" x14ac:dyDescent="0.25">
      <c r="A367">
        <f t="shared" si="10"/>
        <v>366</v>
      </c>
      <c r="B367" t="str">
        <f t="shared" si="11"/>
        <v>DM-000366</v>
      </c>
      <c r="C367" t="s">
        <v>1425</v>
      </c>
      <c r="D367" t="s">
        <v>1426</v>
      </c>
      <c r="E367" t="s">
        <v>1426</v>
      </c>
      <c r="F367">
        <v>447402999201</v>
      </c>
      <c r="G367" t="s">
        <v>1145</v>
      </c>
      <c r="H367" t="s">
        <v>75</v>
      </c>
      <c r="J367" t="s">
        <v>1427</v>
      </c>
      <c r="K367" t="s">
        <v>77</v>
      </c>
      <c r="L367">
        <v>2000</v>
      </c>
      <c r="M367">
        <v>8</v>
      </c>
      <c r="N367" t="s">
        <v>54</v>
      </c>
      <c r="O367">
        <v>21</v>
      </c>
      <c r="P367">
        <v>2</v>
      </c>
      <c r="Q367" t="s">
        <v>1428</v>
      </c>
      <c r="AC367" t="s">
        <v>1429</v>
      </c>
      <c r="AD367">
        <v>191.6</v>
      </c>
      <c r="AE367">
        <v>9.58</v>
      </c>
      <c r="AF367">
        <v>182.02</v>
      </c>
      <c r="AJ367" t="s">
        <v>47</v>
      </c>
      <c r="AK367" t="s">
        <v>47</v>
      </c>
    </row>
    <row r="368" spans="1:37" x14ac:dyDescent="0.25">
      <c r="A368">
        <f t="shared" si="10"/>
        <v>367</v>
      </c>
      <c r="B368" t="str">
        <f t="shared" si="11"/>
        <v>DM-000367</v>
      </c>
      <c r="C368" t="s">
        <v>1430</v>
      </c>
      <c r="D368" t="s">
        <v>1431</v>
      </c>
      <c r="E368" t="s">
        <v>1431</v>
      </c>
      <c r="F368">
        <v>7706783128</v>
      </c>
      <c r="G368" t="s">
        <v>59</v>
      </c>
      <c r="H368" t="s">
        <v>941</v>
      </c>
      <c r="J368" t="s">
        <v>1432</v>
      </c>
      <c r="K368" t="s">
        <v>200</v>
      </c>
      <c r="L368">
        <v>2000</v>
      </c>
      <c r="M368">
        <v>8</v>
      </c>
      <c r="N368" t="s">
        <v>54</v>
      </c>
      <c r="O368">
        <v>1</v>
      </c>
      <c r="P368">
        <v>4</v>
      </c>
      <c r="Q368" s="2" t="s">
        <v>1433</v>
      </c>
      <c r="AC368" t="s">
        <v>1434</v>
      </c>
      <c r="AD368">
        <v>159.6</v>
      </c>
      <c r="AE368">
        <v>7.98</v>
      </c>
      <c r="AF368">
        <v>151.62</v>
      </c>
      <c r="AJ368" t="s">
        <v>47</v>
      </c>
      <c r="AK368" t="s">
        <v>47</v>
      </c>
    </row>
    <row r="369" spans="1:37" x14ac:dyDescent="0.25">
      <c r="A369">
        <f t="shared" si="10"/>
        <v>368</v>
      </c>
      <c r="B369" t="str">
        <f t="shared" si="11"/>
        <v>DM-000368</v>
      </c>
      <c r="C369" t="s">
        <v>1435</v>
      </c>
      <c r="D369" t="s">
        <v>1436</v>
      </c>
      <c r="F369">
        <v>7415465741</v>
      </c>
      <c r="G369" t="s">
        <v>89</v>
      </c>
      <c r="H369" t="s">
        <v>75</v>
      </c>
      <c r="J369" t="s">
        <v>1437</v>
      </c>
      <c r="K369" t="s">
        <v>164</v>
      </c>
      <c r="L369">
        <v>2000</v>
      </c>
      <c r="M369">
        <v>8</v>
      </c>
      <c r="N369" t="s">
        <v>54</v>
      </c>
      <c r="O369">
        <v>1</v>
      </c>
      <c r="P369">
        <v>15</v>
      </c>
      <c r="Q369" s="2" t="s">
        <v>1438</v>
      </c>
      <c r="AC369" t="s">
        <v>1439</v>
      </c>
      <c r="AD369">
        <v>79.599999999999994</v>
      </c>
      <c r="AE369">
        <v>3.98</v>
      </c>
      <c r="AF369">
        <v>75.62</v>
      </c>
      <c r="AJ369" t="s">
        <v>47</v>
      </c>
      <c r="AK369" t="s">
        <v>47</v>
      </c>
    </row>
    <row r="370" spans="1:37" x14ac:dyDescent="0.25">
      <c r="A370">
        <f t="shared" si="10"/>
        <v>369</v>
      </c>
      <c r="B370" t="str">
        <f t="shared" si="11"/>
        <v>DM-000369</v>
      </c>
      <c r="C370" t="s">
        <v>1440</v>
      </c>
      <c r="D370" t="s">
        <v>1441</v>
      </c>
      <c r="E370" t="s">
        <v>1441</v>
      </c>
      <c r="F370">
        <v>7838172887</v>
      </c>
      <c r="G370" t="s">
        <v>1145</v>
      </c>
      <c r="H370" t="s">
        <v>67</v>
      </c>
      <c r="J370" t="s">
        <v>1442</v>
      </c>
      <c r="K370" t="s">
        <v>209</v>
      </c>
      <c r="L370">
        <v>250</v>
      </c>
      <c r="M370">
        <v>1</v>
      </c>
      <c r="N370" t="s">
        <v>78</v>
      </c>
      <c r="O370">
        <v>1</v>
      </c>
      <c r="P370">
        <v>1</v>
      </c>
      <c r="Q370" s="2" t="s">
        <v>1443</v>
      </c>
      <c r="AC370" t="s">
        <v>115</v>
      </c>
      <c r="AD370">
        <v>22.95</v>
      </c>
      <c r="AE370">
        <v>1.1499999999999999</v>
      </c>
      <c r="AF370">
        <v>21.8</v>
      </c>
      <c r="AJ370" t="s">
        <v>47</v>
      </c>
      <c r="AK370" t="s">
        <v>47</v>
      </c>
    </row>
    <row r="371" spans="1:37" x14ac:dyDescent="0.25">
      <c r="A371">
        <f t="shared" si="10"/>
        <v>370</v>
      </c>
      <c r="B371" t="str">
        <f t="shared" si="11"/>
        <v>DM-000370</v>
      </c>
      <c r="C371" t="s">
        <v>1444</v>
      </c>
      <c r="D371" t="s">
        <v>1445</v>
      </c>
      <c r="E371" t="s">
        <v>1446</v>
      </c>
      <c r="F371">
        <v>7527958701</v>
      </c>
      <c r="G371" t="s">
        <v>59</v>
      </c>
      <c r="H371" t="s">
        <v>75</v>
      </c>
      <c r="J371" t="s">
        <v>1447</v>
      </c>
      <c r="K371" t="s">
        <v>77</v>
      </c>
      <c r="L371">
        <v>1250</v>
      </c>
      <c r="M371">
        <v>5</v>
      </c>
      <c r="N371" t="s">
        <v>54</v>
      </c>
      <c r="O371">
        <v>3</v>
      </c>
      <c r="P371">
        <v>4</v>
      </c>
      <c r="Q371" s="2" t="s">
        <v>1448</v>
      </c>
      <c r="AC371" t="s">
        <v>115</v>
      </c>
      <c r="AD371">
        <v>99.75</v>
      </c>
      <c r="AE371">
        <v>4.99</v>
      </c>
      <c r="AF371">
        <v>94.76</v>
      </c>
      <c r="AJ371" t="s">
        <v>47</v>
      </c>
      <c r="AK371" t="s">
        <v>47</v>
      </c>
    </row>
    <row r="372" spans="1:37" x14ac:dyDescent="0.25">
      <c r="A372">
        <f t="shared" si="10"/>
        <v>371</v>
      </c>
      <c r="B372" t="str">
        <f t="shared" si="11"/>
        <v>DM-000371</v>
      </c>
      <c r="C372" t="s">
        <v>1444</v>
      </c>
      <c r="D372" t="s">
        <v>1445</v>
      </c>
      <c r="E372" t="s">
        <v>1446</v>
      </c>
      <c r="F372">
        <v>7527958701</v>
      </c>
      <c r="G372" t="s">
        <v>59</v>
      </c>
      <c r="H372" t="s">
        <v>75</v>
      </c>
      <c r="J372" t="s">
        <v>1447</v>
      </c>
      <c r="K372" t="s">
        <v>77</v>
      </c>
      <c r="L372">
        <v>250</v>
      </c>
      <c r="M372">
        <v>5</v>
      </c>
      <c r="N372" t="s">
        <v>54</v>
      </c>
      <c r="O372">
        <v>3</v>
      </c>
      <c r="P372">
        <v>4</v>
      </c>
      <c r="Q372" s="2" t="s">
        <v>1448</v>
      </c>
      <c r="AC372" t="s">
        <v>115</v>
      </c>
      <c r="AD372">
        <v>99.75</v>
      </c>
      <c r="AE372">
        <v>4.99</v>
      </c>
      <c r="AF372">
        <v>94.76</v>
      </c>
      <c r="AJ372" t="s">
        <v>47</v>
      </c>
      <c r="AK372" t="s">
        <v>47</v>
      </c>
    </row>
    <row r="373" spans="1:37" x14ac:dyDescent="0.25">
      <c r="A373">
        <f t="shared" si="10"/>
        <v>372</v>
      </c>
      <c r="B373" t="str">
        <f t="shared" si="11"/>
        <v>DM-000372</v>
      </c>
      <c r="C373" t="s">
        <v>1449</v>
      </c>
      <c r="D373" t="s">
        <v>1450</v>
      </c>
      <c r="E373" t="s">
        <v>1450</v>
      </c>
      <c r="F373">
        <v>231880702514</v>
      </c>
      <c r="G373" t="s">
        <v>39</v>
      </c>
      <c r="H373" t="s">
        <v>243</v>
      </c>
      <c r="J373" t="s">
        <v>1451</v>
      </c>
      <c r="K373" t="s">
        <v>179</v>
      </c>
      <c r="L373">
        <v>8750</v>
      </c>
      <c r="M373">
        <v>35</v>
      </c>
      <c r="N373" t="s">
        <v>78</v>
      </c>
      <c r="O373">
        <v>1</v>
      </c>
      <c r="P373">
        <v>11</v>
      </c>
      <c r="Q373" t="s">
        <v>1452</v>
      </c>
      <c r="AC373" t="s">
        <v>1453</v>
      </c>
      <c r="AD373">
        <v>22.95</v>
      </c>
      <c r="AE373">
        <v>40.159999999999997</v>
      </c>
      <c r="AF373">
        <v>763.09</v>
      </c>
      <c r="AJ373" t="s">
        <v>47</v>
      </c>
      <c r="AK373" t="s">
        <v>47</v>
      </c>
    </row>
    <row r="374" spans="1:37" x14ac:dyDescent="0.25">
      <c r="A374">
        <f t="shared" si="10"/>
        <v>373</v>
      </c>
      <c r="B374" t="str">
        <f t="shared" si="11"/>
        <v>DM-000373</v>
      </c>
      <c r="C374" t="s">
        <v>1454</v>
      </c>
      <c r="D374" t="s">
        <v>1455</v>
      </c>
      <c r="E374" t="s">
        <v>1455</v>
      </c>
      <c r="F374" t="s">
        <v>1456</v>
      </c>
      <c r="G374" t="s">
        <v>50</v>
      </c>
      <c r="H374" t="s">
        <v>159</v>
      </c>
      <c r="J374" t="s">
        <v>1457</v>
      </c>
      <c r="K374" t="s">
        <v>518</v>
      </c>
      <c r="L374">
        <v>2000</v>
      </c>
      <c r="M374">
        <v>8</v>
      </c>
      <c r="N374" t="s">
        <v>54</v>
      </c>
      <c r="O374">
        <v>15</v>
      </c>
      <c r="P374">
        <v>3</v>
      </c>
      <c r="Q374" t="s">
        <v>1458</v>
      </c>
      <c r="AC374" t="s">
        <v>1459</v>
      </c>
      <c r="AD374">
        <v>159.6</v>
      </c>
      <c r="AE374">
        <v>7.98</v>
      </c>
      <c r="AF374">
        <v>151.62</v>
      </c>
      <c r="AJ374" t="s">
        <v>47</v>
      </c>
      <c r="AK374" t="s">
        <v>47</v>
      </c>
    </row>
    <row r="375" spans="1:37" x14ac:dyDescent="0.25">
      <c r="A375">
        <f t="shared" si="10"/>
        <v>374</v>
      </c>
      <c r="B375" t="str">
        <f t="shared" si="11"/>
        <v>DM-000374</v>
      </c>
      <c r="C375" t="s">
        <v>1460</v>
      </c>
      <c r="D375" t="s">
        <v>1455</v>
      </c>
      <c r="E375" t="s">
        <v>1455</v>
      </c>
      <c r="F375" t="s">
        <v>1456</v>
      </c>
      <c r="G375" t="s">
        <v>50</v>
      </c>
      <c r="H375" t="s">
        <v>159</v>
      </c>
      <c r="J375" t="s">
        <v>1461</v>
      </c>
      <c r="K375" t="s">
        <v>518</v>
      </c>
      <c r="L375">
        <v>2000</v>
      </c>
      <c r="M375">
        <v>8</v>
      </c>
      <c r="N375" t="s">
        <v>54</v>
      </c>
      <c r="O375">
        <v>15</v>
      </c>
      <c r="P375">
        <v>3</v>
      </c>
      <c r="Q375" t="s">
        <v>1462</v>
      </c>
      <c r="AC375" t="s">
        <v>1459</v>
      </c>
      <c r="AD375">
        <v>159.6</v>
      </c>
      <c r="AE375">
        <v>7.98</v>
      </c>
      <c r="AF375">
        <v>151.62</v>
      </c>
      <c r="AJ375" t="s">
        <v>47</v>
      </c>
      <c r="AK375" t="s">
        <v>47</v>
      </c>
    </row>
    <row r="376" spans="1:37" x14ac:dyDescent="0.25">
      <c r="A376">
        <f t="shared" si="10"/>
        <v>375</v>
      </c>
      <c r="B376" t="str">
        <f t="shared" si="11"/>
        <v>DM-000375</v>
      </c>
      <c r="C376" t="s">
        <v>1463</v>
      </c>
      <c r="D376" t="s">
        <v>1464</v>
      </c>
      <c r="E376" t="s">
        <v>1465</v>
      </c>
      <c r="F376">
        <v>7553458752</v>
      </c>
      <c r="G376" t="s">
        <v>50</v>
      </c>
      <c r="H376" t="s">
        <v>67</v>
      </c>
      <c r="J376" t="s">
        <v>1466</v>
      </c>
      <c r="K376" t="s">
        <v>62</v>
      </c>
      <c r="L376">
        <v>1000</v>
      </c>
      <c r="M376">
        <v>4</v>
      </c>
      <c r="N376" t="s">
        <v>63</v>
      </c>
      <c r="O376">
        <v>10</v>
      </c>
      <c r="P376">
        <v>11</v>
      </c>
      <c r="Q376" s="2" t="s">
        <v>1467</v>
      </c>
      <c r="AC376" t="s">
        <v>1468</v>
      </c>
      <c r="AD376">
        <v>22.95</v>
      </c>
      <c r="AE376">
        <v>4.59</v>
      </c>
      <c r="AF376">
        <v>87.21</v>
      </c>
      <c r="AJ376" t="s">
        <v>47</v>
      </c>
      <c r="AK376" t="s">
        <v>47</v>
      </c>
    </row>
    <row r="377" spans="1:37" x14ac:dyDescent="0.25">
      <c r="A377">
        <f t="shared" si="10"/>
        <v>376</v>
      </c>
      <c r="B377" t="str">
        <f t="shared" si="11"/>
        <v>DM-000376</v>
      </c>
      <c r="C377" t="s">
        <v>1463</v>
      </c>
      <c r="D377" t="s">
        <v>1469</v>
      </c>
      <c r="E377" t="s">
        <v>1465</v>
      </c>
      <c r="F377">
        <v>447553458752</v>
      </c>
      <c r="G377" t="s">
        <v>50</v>
      </c>
      <c r="H377" t="s">
        <v>67</v>
      </c>
      <c r="J377" t="s">
        <v>1470</v>
      </c>
      <c r="K377" t="s">
        <v>77</v>
      </c>
      <c r="L377">
        <v>1000</v>
      </c>
      <c r="M377">
        <v>4</v>
      </c>
      <c r="N377" t="s">
        <v>63</v>
      </c>
      <c r="O377">
        <v>10</v>
      </c>
      <c r="P377">
        <v>6</v>
      </c>
      <c r="Q377" s="2" t="s">
        <v>1471</v>
      </c>
      <c r="AC377" t="s">
        <v>1472</v>
      </c>
      <c r="AD377">
        <v>63.8</v>
      </c>
      <c r="AE377">
        <v>3.19</v>
      </c>
      <c r="AF377">
        <v>60.61</v>
      </c>
      <c r="AJ377" t="s">
        <v>47</v>
      </c>
      <c r="AK377" t="s">
        <v>47</v>
      </c>
    </row>
    <row r="378" spans="1:37" x14ac:dyDescent="0.25">
      <c r="A378">
        <f t="shared" si="10"/>
        <v>377</v>
      </c>
      <c r="B378" t="str">
        <f t="shared" si="11"/>
        <v>DM-000377</v>
      </c>
      <c r="C378" t="s">
        <v>1473</v>
      </c>
      <c r="D378" t="s">
        <v>1474</v>
      </c>
      <c r="F378">
        <v>7960960761</v>
      </c>
      <c r="G378" t="s">
        <v>59</v>
      </c>
      <c r="H378" t="s">
        <v>60</v>
      </c>
      <c r="J378" t="s">
        <v>1475</v>
      </c>
      <c r="K378" t="s">
        <v>209</v>
      </c>
      <c r="L378">
        <v>11250</v>
      </c>
      <c r="M378">
        <v>45</v>
      </c>
      <c r="N378" t="s">
        <v>54</v>
      </c>
      <c r="O378">
        <v>25</v>
      </c>
      <c r="P378">
        <v>1</v>
      </c>
      <c r="Q378" s="2" t="s">
        <v>1476</v>
      </c>
      <c r="AC378" t="s">
        <v>115</v>
      </c>
      <c r="AD378">
        <v>22.95</v>
      </c>
      <c r="AE378">
        <v>51.64</v>
      </c>
      <c r="AF378">
        <v>981.11</v>
      </c>
      <c r="AJ378" t="s">
        <v>47</v>
      </c>
      <c r="AK378" t="s">
        <v>47</v>
      </c>
    </row>
    <row r="379" spans="1:37" x14ac:dyDescent="0.25">
      <c r="A379">
        <f t="shared" si="10"/>
        <v>378</v>
      </c>
      <c r="B379" t="str">
        <f t="shared" si="11"/>
        <v>DM-000378</v>
      </c>
      <c r="C379" t="s">
        <v>1039</v>
      </c>
      <c r="D379" t="s">
        <v>418</v>
      </c>
      <c r="E379" t="s">
        <v>418</v>
      </c>
      <c r="F379">
        <v>7342882504</v>
      </c>
      <c r="G379" t="s">
        <v>50</v>
      </c>
      <c r="H379" t="s">
        <v>102</v>
      </c>
      <c r="J379" t="s">
        <v>1477</v>
      </c>
      <c r="K379" t="s">
        <v>200</v>
      </c>
      <c r="L379">
        <v>2500</v>
      </c>
      <c r="M379">
        <v>10</v>
      </c>
      <c r="N379" t="s">
        <v>54</v>
      </c>
      <c r="O379">
        <v>20</v>
      </c>
      <c r="P379">
        <v>3</v>
      </c>
      <c r="Q379" t="s">
        <v>1478</v>
      </c>
      <c r="AC379" t="s">
        <v>1479</v>
      </c>
      <c r="AD379">
        <v>199.5</v>
      </c>
      <c r="AE379">
        <v>9.98</v>
      </c>
      <c r="AF379">
        <v>189.52</v>
      </c>
      <c r="AJ379" t="s">
        <v>47</v>
      </c>
      <c r="AK379" t="s">
        <v>47</v>
      </c>
    </row>
    <row r="380" spans="1:37" x14ac:dyDescent="0.25">
      <c r="A380">
        <f t="shared" si="10"/>
        <v>379</v>
      </c>
      <c r="B380" t="str">
        <f t="shared" si="11"/>
        <v>DM-000379</v>
      </c>
      <c r="C380" t="s">
        <v>1480</v>
      </c>
      <c r="D380" t="s">
        <v>1481</v>
      </c>
      <c r="E380" t="s">
        <v>1481</v>
      </c>
      <c r="F380">
        <v>7709813564</v>
      </c>
      <c r="G380" t="s">
        <v>1145</v>
      </c>
      <c r="H380" t="s">
        <v>348</v>
      </c>
      <c r="J380" t="s">
        <v>1482</v>
      </c>
      <c r="K380" t="s">
        <v>77</v>
      </c>
      <c r="L380">
        <v>1750</v>
      </c>
      <c r="M380">
        <v>7</v>
      </c>
      <c r="N380" t="s">
        <v>63</v>
      </c>
      <c r="O380">
        <v>0</v>
      </c>
      <c r="P380">
        <v>1</v>
      </c>
      <c r="Q380" s="2" t="s">
        <v>1483</v>
      </c>
      <c r="AC380" t="s">
        <v>1484</v>
      </c>
      <c r="AD380">
        <v>22.95</v>
      </c>
      <c r="AE380">
        <v>8.0299999999999994</v>
      </c>
      <c r="AF380">
        <v>152.62</v>
      </c>
      <c r="AJ380" t="s">
        <v>47</v>
      </c>
      <c r="AK380" t="s">
        <v>47</v>
      </c>
    </row>
    <row r="381" spans="1:37" x14ac:dyDescent="0.25">
      <c r="A381">
        <f t="shared" si="10"/>
        <v>380</v>
      </c>
      <c r="B381" t="str">
        <f t="shared" si="11"/>
        <v>DM-000380</v>
      </c>
      <c r="C381" t="s">
        <v>1485</v>
      </c>
      <c r="D381" t="s">
        <v>1486</v>
      </c>
      <c r="E381" t="s">
        <v>1487</v>
      </c>
      <c r="F381">
        <v>7773778673</v>
      </c>
      <c r="G381" t="s">
        <v>50</v>
      </c>
      <c r="H381" t="s">
        <v>266</v>
      </c>
      <c r="J381" t="s">
        <v>1488</v>
      </c>
      <c r="K381" t="s">
        <v>67</v>
      </c>
      <c r="L381">
        <v>1500</v>
      </c>
      <c r="M381">
        <v>6</v>
      </c>
      <c r="N381" t="s">
        <v>268</v>
      </c>
      <c r="O381">
        <v>15</v>
      </c>
      <c r="P381">
        <v>11</v>
      </c>
      <c r="Q381" s="2" t="s">
        <v>1489</v>
      </c>
      <c r="AC381" t="s">
        <v>115</v>
      </c>
      <c r="AD381">
        <v>83.7</v>
      </c>
      <c r="AE381">
        <v>4.18</v>
      </c>
      <c r="AF381">
        <v>79.52</v>
      </c>
      <c r="AJ381" t="s">
        <v>47</v>
      </c>
      <c r="AK381" t="s">
        <v>47</v>
      </c>
    </row>
    <row r="382" spans="1:37" x14ac:dyDescent="0.25">
      <c r="A382">
        <f t="shared" si="10"/>
        <v>381</v>
      </c>
      <c r="B382" t="str">
        <f t="shared" si="11"/>
        <v>DM-000381</v>
      </c>
      <c r="C382" t="s">
        <v>1490</v>
      </c>
      <c r="D382" t="s">
        <v>1491</v>
      </c>
      <c r="E382" t="s">
        <v>1491</v>
      </c>
      <c r="F382">
        <v>447722555251</v>
      </c>
      <c r="G382" t="s">
        <v>50</v>
      </c>
      <c r="H382" t="s">
        <v>806</v>
      </c>
      <c r="J382" t="s">
        <v>1492</v>
      </c>
      <c r="K382" t="s">
        <v>77</v>
      </c>
      <c r="L382">
        <v>2000</v>
      </c>
      <c r="M382">
        <v>8</v>
      </c>
      <c r="N382" t="s">
        <v>54</v>
      </c>
      <c r="O382">
        <v>0</v>
      </c>
      <c r="P382">
        <v>11</v>
      </c>
      <c r="Q382" s="2" t="s">
        <v>1493</v>
      </c>
      <c r="AC382" t="s">
        <v>1494</v>
      </c>
      <c r="AD382">
        <v>111.6</v>
      </c>
      <c r="AE382">
        <v>5.58</v>
      </c>
      <c r="AF382">
        <v>106.02</v>
      </c>
      <c r="AJ382" t="s">
        <v>47</v>
      </c>
      <c r="AK382" t="s">
        <v>47</v>
      </c>
    </row>
    <row r="383" spans="1:37" x14ac:dyDescent="0.25">
      <c r="A383">
        <f t="shared" si="10"/>
        <v>382</v>
      </c>
      <c r="B383" t="str">
        <f t="shared" si="11"/>
        <v>DM-000382</v>
      </c>
      <c r="C383" t="s">
        <v>1495</v>
      </c>
      <c r="D383" t="s">
        <v>1496</v>
      </c>
      <c r="E383" t="s">
        <v>1497</v>
      </c>
      <c r="F383">
        <v>7361610319</v>
      </c>
      <c r="G383" t="s">
        <v>50</v>
      </c>
      <c r="H383" t="s">
        <v>266</v>
      </c>
      <c r="J383" t="s">
        <v>1498</v>
      </c>
      <c r="K383" t="s">
        <v>53</v>
      </c>
      <c r="L383">
        <v>1000</v>
      </c>
      <c r="M383">
        <v>4</v>
      </c>
      <c r="N383" t="s">
        <v>54</v>
      </c>
      <c r="O383">
        <v>12</v>
      </c>
      <c r="P383">
        <v>1</v>
      </c>
      <c r="Q383" t="s">
        <v>1499</v>
      </c>
      <c r="AC383" t="s">
        <v>1500</v>
      </c>
      <c r="AD383">
        <v>99.8</v>
      </c>
      <c r="AE383">
        <v>4.99</v>
      </c>
      <c r="AF383">
        <v>94.81</v>
      </c>
      <c r="AJ383" t="s">
        <v>47</v>
      </c>
      <c r="AK383" t="s">
        <v>47</v>
      </c>
    </row>
    <row r="384" spans="1:37" x14ac:dyDescent="0.25">
      <c r="A384">
        <f t="shared" si="10"/>
        <v>383</v>
      </c>
      <c r="B384" t="str">
        <f t="shared" si="11"/>
        <v>DM-000383</v>
      </c>
      <c r="C384" t="s">
        <v>1501</v>
      </c>
      <c r="D384" t="s">
        <v>1502</v>
      </c>
      <c r="E384" t="s">
        <v>1502</v>
      </c>
      <c r="F384">
        <v>7946666576</v>
      </c>
      <c r="G384" t="s">
        <v>59</v>
      </c>
      <c r="H384" t="s">
        <v>836</v>
      </c>
      <c r="J384" t="s">
        <v>1503</v>
      </c>
      <c r="K384" t="s">
        <v>209</v>
      </c>
      <c r="L384">
        <v>6000</v>
      </c>
      <c r="M384">
        <v>24</v>
      </c>
      <c r="N384" t="s">
        <v>54</v>
      </c>
      <c r="O384">
        <v>35</v>
      </c>
      <c r="P384">
        <v>4</v>
      </c>
      <c r="Q384" t="s">
        <v>1504</v>
      </c>
      <c r="AC384" t="s">
        <v>1505</v>
      </c>
      <c r="AD384">
        <v>478.8</v>
      </c>
      <c r="AE384">
        <v>47.88</v>
      </c>
      <c r="AF384">
        <v>430.92</v>
      </c>
      <c r="AJ384" t="s">
        <v>47</v>
      </c>
      <c r="AK384" t="s">
        <v>47</v>
      </c>
    </row>
    <row r="385" spans="1:37" x14ac:dyDescent="0.25">
      <c r="A385">
        <f t="shared" si="10"/>
        <v>384</v>
      </c>
      <c r="B385" t="str">
        <f t="shared" si="11"/>
        <v>DM-000384</v>
      </c>
      <c r="C385" t="s">
        <v>1506</v>
      </c>
      <c r="D385" t="s">
        <v>1507</v>
      </c>
      <c r="E385" t="s">
        <v>1507</v>
      </c>
      <c r="F385">
        <v>7473018856</v>
      </c>
      <c r="G385" t="s">
        <v>59</v>
      </c>
      <c r="H385" t="s">
        <v>232</v>
      </c>
      <c r="J385" t="s">
        <v>1508</v>
      </c>
      <c r="K385" t="s">
        <v>77</v>
      </c>
      <c r="L385">
        <v>2500</v>
      </c>
      <c r="M385">
        <v>10</v>
      </c>
      <c r="N385" t="s">
        <v>54</v>
      </c>
      <c r="O385">
        <v>25</v>
      </c>
      <c r="P385">
        <v>15</v>
      </c>
      <c r="Q385" s="2" t="s">
        <v>1509</v>
      </c>
      <c r="AC385" t="s">
        <v>1510</v>
      </c>
      <c r="AD385">
        <v>139.5</v>
      </c>
      <c r="AE385">
        <v>6.98</v>
      </c>
      <c r="AF385">
        <v>132.52000000000001</v>
      </c>
      <c r="AJ385" t="s">
        <v>47</v>
      </c>
      <c r="AK385" t="s">
        <v>47</v>
      </c>
    </row>
    <row r="386" spans="1:37" x14ac:dyDescent="0.25">
      <c r="A386">
        <f t="shared" si="10"/>
        <v>385</v>
      </c>
      <c r="B386" t="str">
        <f t="shared" si="11"/>
        <v>DM-000385</v>
      </c>
      <c r="C386" t="s">
        <v>1511</v>
      </c>
      <c r="D386" t="s">
        <v>1512</v>
      </c>
      <c r="E386" t="s">
        <v>1512</v>
      </c>
      <c r="F386">
        <v>7854430333</v>
      </c>
      <c r="G386" t="s">
        <v>39</v>
      </c>
      <c r="H386" t="s">
        <v>75</v>
      </c>
      <c r="J386" t="s">
        <v>1513</v>
      </c>
      <c r="K386" t="s">
        <v>738</v>
      </c>
      <c r="L386">
        <v>750</v>
      </c>
      <c r="M386">
        <v>3</v>
      </c>
      <c r="N386" t="s">
        <v>54</v>
      </c>
      <c r="O386">
        <v>1</v>
      </c>
      <c r="P386">
        <v>4</v>
      </c>
      <c r="Q386" s="2" t="s">
        <v>1514</v>
      </c>
      <c r="AC386" t="s">
        <v>1515</v>
      </c>
      <c r="AD386">
        <v>65.849999999999994</v>
      </c>
      <c r="AE386">
        <v>3.29</v>
      </c>
      <c r="AF386">
        <v>62.56</v>
      </c>
      <c r="AJ386" t="s">
        <v>47</v>
      </c>
      <c r="AK386" t="s">
        <v>47</v>
      </c>
    </row>
    <row r="387" spans="1:37" x14ac:dyDescent="0.25">
      <c r="A387">
        <f t="shared" si="10"/>
        <v>386</v>
      </c>
      <c r="B387" t="str">
        <f t="shared" si="11"/>
        <v>DM-000386</v>
      </c>
      <c r="C387" t="s">
        <v>1516</v>
      </c>
      <c r="D387" t="s">
        <v>1517</v>
      </c>
      <c r="E387" t="s">
        <v>1517</v>
      </c>
      <c r="F387">
        <v>7467675268</v>
      </c>
      <c r="G387" t="s">
        <v>59</v>
      </c>
      <c r="H387" t="s">
        <v>102</v>
      </c>
      <c r="J387" t="s">
        <v>1518</v>
      </c>
      <c r="K387" t="s">
        <v>173</v>
      </c>
      <c r="L387">
        <v>3500</v>
      </c>
      <c r="M387">
        <v>14</v>
      </c>
      <c r="N387" t="s">
        <v>54</v>
      </c>
      <c r="O387">
        <v>15</v>
      </c>
      <c r="P387">
        <v>15</v>
      </c>
      <c r="Q387" s="2" t="s">
        <v>1519</v>
      </c>
      <c r="AC387" t="s">
        <v>1520</v>
      </c>
      <c r="AD387">
        <v>195.3</v>
      </c>
      <c r="AE387">
        <v>9.77</v>
      </c>
      <c r="AF387">
        <v>185.53</v>
      </c>
      <c r="AJ387" t="s">
        <v>47</v>
      </c>
      <c r="AK387" t="s">
        <v>47</v>
      </c>
    </row>
    <row r="388" spans="1:37" x14ac:dyDescent="0.25">
      <c r="A388">
        <f t="shared" ref="A388:A451" si="12">A387 +1</f>
        <v>387</v>
      </c>
      <c r="B388" t="str">
        <f t="shared" ref="B388:B451" si="13">LEFT(B387,3) &amp; TEXT(MID(B387,4,6) + 1,"000000")</f>
        <v>DM-000387</v>
      </c>
      <c r="C388" t="s">
        <v>1521</v>
      </c>
      <c r="D388" t="s">
        <v>1521</v>
      </c>
      <c r="E388" t="s">
        <v>1521</v>
      </c>
      <c r="F388" t="s">
        <v>1521</v>
      </c>
      <c r="G388" t="s">
        <v>89</v>
      </c>
      <c r="H388" t="s">
        <v>51</v>
      </c>
      <c r="J388" t="s">
        <v>1522</v>
      </c>
      <c r="K388" t="s">
        <v>209</v>
      </c>
      <c r="L388">
        <v>1750</v>
      </c>
      <c r="M388">
        <v>7</v>
      </c>
      <c r="N388" t="s">
        <v>78</v>
      </c>
      <c r="O388">
        <v>1</v>
      </c>
      <c r="P388">
        <v>1</v>
      </c>
      <c r="Q388" t="s">
        <v>1523</v>
      </c>
      <c r="AC388" t="s">
        <v>115</v>
      </c>
      <c r="AD388">
        <v>22.95</v>
      </c>
      <c r="AE388">
        <v>8.0299999999999994</v>
      </c>
      <c r="AF388">
        <v>152.62</v>
      </c>
      <c r="AJ388" t="s">
        <v>47</v>
      </c>
      <c r="AK388" t="s">
        <v>47</v>
      </c>
    </row>
    <row r="389" spans="1:37" x14ac:dyDescent="0.25">
      <c r="A389">
        <f t="shared" si="12"/>
        <v>388</v>
      </c>
      <c r="B389" t="str">
        <f t="shared" si="13"/>
        <v>DM-000388</v>
      </c>
      <c r="C389" t="s">
        <v>1524</v>
      </c>
      <c r="D389" t="s">
        <v>1525</v>
      </c>
      <c r="E389" t="s">
        <v>1526</v>
      </c>
      <c r="F389">
        <v>7585808659</v>
      </c>
      <c r="G389" t="s">
        <v>59</v>
      </c>
      <c r="H389" t="s">
        <v>75</v>
      </c>
      <c r="J389" t="s">
        <v>1527</v>
      </c>
      <c r="K389" t="s">
        <v>77</v>
      </c>
      <c r="L389">
        <v>1500</v>
      </c>
      <c r="M389">
        <v>6</v>
      </c>
      <c r="N389" t="s">
        <v>54</v>
      </c>
      <c r="O389">
        <v>0</v>
      </c>
      <c r="P389">
        <v>15</v>
      </c>
      <c r="Q389" s="2" t="s">
        <v>1528</v>
      </c>
      <c r="AC389" t="s">
        <v>115</v>
      </c>
      <c r="AD389">
        <v>83.7</v>
      </c>
      <c r="AE389">
        <v>4.18</v>
      </c>
      <c r="AF389">
        <v>79.52</v>
      </c>
      <c r="AJ389" t="s">
        <v>47</v>
      </c>
      <c r="AK389" t="s">
        <v>47</v>
      </c>
    </row>
    <row r="390" spans="1:37" x14ac:dyDescent="0.25">
      <c r="A390">
        <f t="shared" si="12"/>
        <v>389</v>
      </c>
      <c r="B390" t="str">
        <f t="shared" si="13"/>
        <v>DM-000389</v>
      </c>
      <c r="C390" t="s">
        <v>1529</v>
      </c>
      <c r="D390" t="s">
        <v>1530</v>
      </c>
      <c r="E390" t="s">
        <v>1530</v>
      </c>
      <c r="F390">
        <v>7746978163</v>
      </c>
      <c r="G390" t="s">
        <v>50</v>
      </c>
      <c r="H390" t="s">
        <v>571</v>
      </c>
      <c r="J390" t="s">
        <v>1531</v>
      </c>
      <c r="K390" t="s">
        <v>209</v>
      </c>
      <c r="L390">
        <v>250</v>
      </c>
      <c r="M390">
        <v>1</v>
      </c>
      <c r="N390" t="s">
        <v>54</v>
      </c>
      <c r="O390">
        <v>7</v>
      </c>
      <c r="P390">
        <v>4</v>
      </c>
      <c r="Q390" s="2" t="s">
        <v>1532</v>
      </c>
      <c r="AC390" t="s">
        <v>115</v>
      </c>
      <c r="AD390">
        <v>17.95</v>
      </c>
      <c r="AE390">
        <v>0.9</v>
      </c>
      <c r="AF390">
        <v>17.05</v>
      </c>
      <c r="AJ390" t="s">
        <v>47</v>
      </c>
      <c r="AK390" t="s">
        <v>47</v>
      </c>
    </row>
    <row r="391" spans="1:37" x14ac:dyDescent="0.25">
      <c r="A391">
        <f t="shared" si="12"/>
        <v>390</v>
      </c>
      <c r="B391" t="str">
        <f t="shared" si="13"/>
        <v>DM-000390</v>
      </c>
      <c r="C391" t="s">
        <v>396</v>
      </c>
      <c r="D391" t="s">
        <v>998</v>
      </c>
      <c r="E391" t="s">
        <v>998</v>
      </c>
      <c r="F391">
        <v>123456789</v>
      </c>
      <c r="G391" t="s">
        <v>50</v>
      </c>
      <c r="H391" t="s">
        <v>255</v>
      </c>
      <c r="J391" t="s">
        <v>1533</v>
      </c>
      <c r="K391" t="s">
        <v>209</v>
      </c>
      <c r="L391">
        <v>250</v>
      </c>
      <c r="M391">
        <v>1</v>
      </c>
      <c r="N391" t="s">
        <v>78</v>
      </c>
      <c r="O391">
        <v>1</v>
      </c>
      <c r="P391">
        <v>1</v>
      </c>
      <c r="Q391" t="s">
        <v>1534</v>
      </c>
      <c r="AC391" t="s">
        <v>115</v>
      </c>
      <c r="AD391">
        <v>24.95</v>
      </c>
      <c r="AE391">
        <v>1.25</v>
      </c>
      <c r="AF391">
        <v>23.7</v>
      </c>
      <c r="AJ391" t="s">
        <v>47</v>
      </c>
      <c r="AK391" t="s">
        <v>47</v>
      </c>
    </row>
    <row r="392" spans="1:37" x14ac:dyDescent="0.25">
      <c r="A392">
        <f t="shared" si="12"/>
        <v>391</v>
      </c>
      <c r="B392" t="str">
        <f t="shared" si="13"/>
        <v>DM-000391</v>
      </c>
      <c r="C392" t="s">
        <v>1535</v>
      </c>
      <c r="D392" t="s">
        <v>1431</v>
      </c>
      <c r="E392" t="s">
        <v>1431</v>
      </c>
      <c r="F392">
        <v>7706783128</v>
      </c>
      <c r="G392" t="s">
        <v>59</v>
      </c>
      <c r="H392" t="s">
        <v>941</v>
      </c>
      <c r="J392" t="s">
        <v>1536</v>
      </c>
      <c r="K392" t="s">
        <v>200</v>
      </c>
      <c r="L392">
        <v>2000</v>
      </c>
      <c r="M392">
        <v>8</v>
      </c>
      <c r="N392" t="s">
        <v>54</v>
      </c>
      <c r="O392">
        <v>0</v>
      </c>
      <c r="P392">
        <v>4</v>
      </c>
      <c r="Q392" t="s">
        <v>1537</v>
      </c>
      <c r="AC392" t="s">
        <v>1538</v>
      </c>
      <c r="AD392">
        <v>159.6</v>
      </c>
      <c r="AE392">
        <v>7.98</v>
      </c>
      <c r="AF392">
        <v>151.62</v>
      </c>
      <c r="AJ392" t="s">
        <v>47</v>
      </c>
      <c r="AK392" t="s">
        <v>47</v>
      </c>
    </row>
    <row r="393" spans="1:37" x14ac:dyDescent="0.25">
      <c r="A393">
        <f t="shared" si="12"/>
        <v>392</v>
      </c>
      <c r="B393" t="str">
        <f t="shared" si="13"/>
        <v>DM-000392</v>
      </c>
      <c r="C393" t="s">
        <v>1539</v>
      </c>
      <c r="D393" t="s">
        <v>1540</v>
      </c>
      <c r="E393" t="s">
        <v>1540</v>
      </c>
      <c r="F393">
        <v>7842529149</v>
      </c>
      <c r="G393" t="s">
        <v>50</v>
      </c>
      <c r="H393" t="s">
        <v>60</v>
      </c>
      <c r="J393" t="s">
        <v>1541</v>
      </c>
      <c r="K393" t="s">
        <v>77</v>
      </c>
      <c r="L393">
        <v>4000</v>
      </c>
      <c r="M393">
        <v>16</v>
      </c>
      <c r="N393" t="s">
        <v>63</v>
      </c>
      <c r="O393">
        <v>8</v>
      </c>
      <c r="P393">
        <v>11</v>
      </c>
      <c r="Q393" t="s">
        <v>1542</v>
      </c>
      <c r="AC393" t="s">
        <v>1543</v>
      </c>
      <c r="AD393">
        <v>367.2</v>
      </c>
      <c r="AE393">
        <v>18.36</v>
      </c>
      <c r="AF393">
        <v>348.84</v>
      </c>
      <c r="AJ393" t="s">
        <v>47</v>
      </c>
      <c r="AK393" t="s">
        <v>47</v>
      </c>
    </row>
    <row r="394" spans="1:37" x14ac:dyDescent="0.25">
      <c r="A394">
        <f t="shared" si="12"/>
        <v>393</v>
      </c>
      <c r="B394" t="str">
        <f t="shared" si="13"/>
        <v>DM-000393</v>
      </c>
      <c r="C394" t="s">
        <v>1544</v>
      </c>
      <c r="D394" t="s">
        <v>1545</v>
      </c>
      <c r="E394" t="s">
        <v>1546</v>
      </c>
      <c r="F394">
        <v>7772328866</v>
      </c>
      <c r="G394" t="s">
        <v>50</v>
      </c>
      <c r="H394" t="s">
        <v>102</v>
      </c>
      <c r="J394" t="s">
        <v>1547</v>
      </c>
      <c r="K394" t="s">
        <v>53</v>
      </c>
      <c r="L394">
        <v>1000</v>
      </c>
      <c r="M394">
        <v>4</v>
      </c>
      <c r="N394" t="s">
        <v>54</v>
      </c>
      <c r="O394">
        <v>1</v>
      </c>
      <c r="P394">
        <v>15</v>
      </c>
      <c r="Q394" s="2" t="s">
        <v>1548</v>
      </c>
      <c r="AC394" t="s">
        <v>1549</v>
      </c>
      <c r="AD394">
        <v>91.8</v>
      </c>
      <c r="AE394">
        <v>4.59</v>
      </c>
      <c r="AF394">
        <v>87.21</v>
      </c>
      <c r="AJ394" t="s">
        <v>47</v>
      </c>
      <c r="AK394" t="s">
        <v>47</v>
      </c>
    </row>
    <row r="395" spans="1:37" x14ac:dyDescent="0.25">
      <c r="A395">
        <f t="shared" si="12"/>
        <v>394</v>
      </c>
      <c r="B395" t="str">
        <f t="shared" si="13"/>
        <v>DM-000394</v>
      </c>
      <c r="C395" t="s">
        <v>1550</v>
      </c>
      <c r="D395" t="s">
        <v>1551</v>
      </c>
      <c r="E395" t="s">
        <v>1552</v>
      </c>
      <c r="F395">
        <v>9176227650</v>
      </c>
      <c r="G395" t="s">
        <v>59</v>
      </c>
      <c r="H395" t="s">
        <v>102</v>
      </c>
      <c r="J395" t="s">
        <v>1553</v>
      </c>
      <c r="K395" t="s">
        <v>179</v>
      </c>
      <c r="L395">
        <v>9000</v>
      </c>
      <c r="M395">
        <v>36</v>
      </c>
      <c r="N395" t="s">
        <v>78</v>
      </c>
      <c r="O395">
        <v>1</v>
      </c>
      <c r="P395">
        <v>3</v>
      </c>
      <c r="Q395" s="2" t="s">
        <v>1554</v>
      </c>
      <c r="AC395" t="s">
        <v>1555</v>
      </c>
      <c r="AD395">
        <v>790.2</v>
      </c>
      <c r="AE395">
        <v>79.02</v>
      </c>
      <c r="AF395">
        <v>711.18</v>
      </c>
      <c r="AJ395" t="s">
        <v>47</v>
      </c>
      <c r="AK395" t="s">
        <v>47</v>
      </c>
    </row>
    <row r="396" spans="1:37" x14ac:dyDescent="0.25">
      <c r="A396">
        <f t="shared" si="12"/>
        <v>395</v>
      </c>
      <c r="B396" t="str">
        <f t="shared" si="13"/>
        <v>DM-000395</v>
      </c>
      <c r="C396" t="s">
        <v>1556</v>
      </c>
      <c r="D396" t="s">
        <v>1486</v>
      </c>
      <c r="E396" t="s">
        <v>1557</v>
      </c>
      <c r="F396">
        <v>7773778673</v>
      </c>
      <c r="G396" t="s">
        <v>50</v>
      </c>
      <c r="H396" t="s">
        <v>266</v>
      </c>
      <c r="J396" t="s">
        <v>1558</v>
      </c>
      <c r="K396" t="s">
        <v>126</v>
      </c>
      <c r="L396">
        <v>1750</v>
      </c>
      <c r="M396">
        <v>7</v>
      </c>
      <c r="N396" t="s">
        <v>268</v>
      </c>
      <c r="O396">
        <v>0</v>
      </c>
      <c r="P396">
        <v>4</v>
      </c>
      <c r="Q396" s="2" t="s">
        <v>1559</v>
      </c>
      <c r="AC396" t="s">
        <v>115</v>
      </c>
      <c r="AD396">
        <v>125.65</v>
      </c>
      <c r="AE396">
        <v>6.28</v>
      </c>
      <c r="AF396">
        <v>119.37</v>
      </c>
      <c r="AJ396" t="s">
        <v>47</v>
      </c>
      <c r="AK396" t="s">
        <v>47</v>
      </c>
    </row>
    <row r="397" spans="1:37" x14ac:dyDescent="0.25">
      <c r="A397">
        <f t="shared" si="12"/>
        <v>396</v>
      </c>
      <c r="B397" t="str">
        <f t="shared" si="13"/>
        <v>DM-000396</v>
      </c>
      <c r="C397" t="s">
        <v>1560</v>
      </c>
      <c r="D397" t="s">
        <v>1561</v>
      </c>
      <c r="E397" t="s">
        <v>1561</v>
      </c>
      <c r="F397">
        <v>971522446493</v>
      </c>
      <c r="G397" t="s">
        <v>67</v>
      </c>
      <c r="H397" t="s">
        <v>941</v>
      </c>
      <c r="J397" t="s">
        <v>1562</v>
      </c>
      <c r="K397" t="s">
        <v>67</v>
      </c>
      <c r="L397">
        <v>750</v>
      </c>
      <c r="M397">
        <v>3</v>
      </c>
      <c r="N397" t="s">
        <v>63</v>
      </c>
      <c r="O397">
        <v>4</v>
      </c>
      <c r="P397">
        <v>15</v>
      </c>
      <c r="Q397" t="s">
        <v>1563</v>
      </c>
      <c r="AC397" t="s">
        <v>115</v>
      </c>
      <c r="AD397">
        <v>47.85</v>
      </c>
      <c r="AE397">
        <v>2.39</v>
      </c>
      <c r="AF397">
        <v>45.46</v>
      </c>
      <c r="AJ397" t="s">
        <v>47</v>
      </c>
      <c r="AK397" t="s">
        <v>47</v>
      </c>
    </row>
    <row r="398" spans="1:37" x14ac:dyDescent="0.25">
      <c r="A398">
        <f t="shared" si="12"/>
        <v>397</v>
      </c>
      <c r="B398" t="str">
        <f t="shared" si="13"/>
        <v>DM-000397</v>
      </c>
      <c r="C398" t="s">
        <v>1564</v>
      </c>
      <c r="D398" t="s">
        <v>1431</v>
      </c>
      <c r="E398" t="s">
        <v>1431</v>
      </c>
      <c r="F398">
        <v>7706783128</v>
      </c>
      <c r="G398" t="s">
        <v>59</v>
      </c>
      <c r="H398" t="s">
        <v>941</v>
      </c>
      <c r="J398" t="s">
        <v>1565</v>
      </c>
      <c r="K398" t="s">
        <v>332</v>
      </c>
      <c r="L398">
        <v>1500</v>
      </c>
      <c r="M398">
        <v>6</v>
      </c>
      <c r="N398" t="s">
        <v>54</v>
      </c>
      <c r="O398">
        <v>1</v>
      </c>
      <c r="P398">
        <v>4</v>
      </c>
      <c r="Q398" t="s">
        <v>1566</v>
      </c>
      <c r="AC398" t="s">
        <v>1567</v>
      </c>
      <c r="AD398">
        <v>119.7</v>
      </c>
      <c r="AE398">
        <v>5.98</v>
      </c>
      <c r="AF398">
        <v>113.72</v>
      </c>
      <c r="AJ398" t="s">
        <v>47</v>
      </c>
      <c r="AK398" t="s">
        <v>47</v>
      </c>
    </row>
    <row r="399" spans="1:37" x14ac:dyDescent="0.25">
      <c r="A399">
        <f t="shared" si="12"/>
        <v>398</v>
      </c>
      <c r="B399" t="str">
        <f t="shared" si="13"/>
        <v>DM-000398</v>
      </c>
      <c r="C399" t="s">
        <v>1568</v>
      </c>
      <c r="D399" t="s">
        <v>1569</v>
      </c>
      <c r="F399">
        <v>7970989303</v>
      </c>
      <c r="G399" t="s">
        <v>89</v>
      </c>
      <c r="H399" t="s">
        <v>1570</v>
      </c>
      <c r="J399" t="s">
        <v>1571</v>
      </c>
      <c r="K399" t="s">
        <v>200</v>
      </c>
      <c r="L399">
        <v>4250</v>
      </c>
      <c r="M399">
        <v>17</v>
      </c>
      <c r="N399" t="s">
        <v>86</v>
      </c>
      <c r="O399">
        <v>40</v>
      </c>
      <c r="P399">
        <v>4</v>
      </c>
      <c r="Q399" t="s">
        <v>1572</v>
      </c>
      <c r="AC399" t="s">
        <v>1573</v>
      </c>
      <c r="AD399">
        <v>271.14999999999998</v>
      </c>
      <c r="AE399">
        <v>13.56</v>
      </c>
      <c r="AF399">
        <v>257.58999999999997</v>
      </c>
      <c r="AJ399" t="s">
        <v>47</v>
      </c>
      <c r="AK399" t="s">
        <v>47</v>
      </c>
    </row>
    <row r="400" spans="1:37" x14ac:dyDescent="0.25">
      <c r="A400">
        <f t="shared" si="12"/>
        <v>399</v>
      </c>
      <c r="B400" t="str">
        <f t="shared" si="13"/>
        <v>DM-000399</v>
      </c>
      <c r="C400" t="s">
        <v>1574</v>
      </c>
      <c r="D400" t="s">
        <v>1575</v>
      </c>
      <c r="E400" t="s">
        <v>1576</v>
      </c>
      <c r="F400">
        <v>351914482516</v>
      </c>
      <c r="G400" t="s">
        <v>59</v>
      </c>
      <c r="H400" t="s">
        <v>836</v>
      </c>
      <c r="J400" t="s">
        <v>1577</v>
      </c>
      <c r="K400" t="s">
        <v>209</v>
      </c>
      <c r="L400">
        <v>10000</v>
      </c>
      <c r="M400">
        <v>40</v>
      </c>
      <c r="N400" t="s">
        <v>456</v>
      </c>
      <c r="O400">
        <v>1</v>
      </c>
      <c r="P400">
        <v>15</v>
      </c>
      <c r="Q400" s="2" t="s">
        <v>1578</v>
      </c>
      <c r="AC400" t="s">
        <v>115</v>
      </c>
      <c r="AD400">
        <v>22.95</v>
      </c>
      <c r="AE400">
        <v>45.9</v>
      </c>
      <c r="AF400">
        <v>872.1</v>
      </c>
      <c r="AJ400" t="s">
        <v>47</v>
      </c>
      <c r="AK400" t="s">
        <v>47</v>
      </c>
    </row>
    <row r="401" spans="1:37" x14ac:dyDescent="0.25">
      <c r="A401">
        <f t="shared" si="12"/>
        <v>400</v>
      </c>
      <c r="B401" t="str">
        <f t="shared" si="13"/>
        <v>DM-000400</v>
      </c>
      <c r="C401" t="s">
        <v>1579</v>
      </c>
      <c r="D401" t="s">
        <v>1580</v>
      </c>
      <c r="E401" t="s">
        <v>1581</v>
      </c>
      <c r="F401">
        <v>7853113778</v>
      </c>
      <c r="G401" t="s">
        <v>39</v>
      </c>
      <c r="H401" t="s">
        <v>214</v>
      </c>
      <c r="J401" t="s">
        <v>1582</v>
      </c>
      <c r="K401" t="s">
        <v>209</v>
      </c>
      <c r="L401">
        <v>7750</v>
      </c>
      <c r="M401">
        <v>31</v>
      </c>
      <c r="N401" t="s">
        <v>54</v>
      </c>
      <c r="O401">
        <v>1</v>
      </c>
      <c r="P401">
        <v>6</v>
      </c>
      <c r="Q401" s="2" t="s">
        <v>1583</v>
      </c>
      <c r="AC401" t="s">
        <v>1584</v>
      </c>
      <c r="AD401">
        <v>618.45000000000005</v>
      </c>
      <c r="AE401">
        <v>61.84</v>
      </c>
      <c r="AF401">
        <v>556.61</v>
      </c>
      <c r="AJ401" t="s">
        <v>47</v>
      </c>
      <c r="AK401" t="s">
        <v>47</v>
      </c>
    </row>
    <row r="402" spans="1:37" x14ac:dyDescent="0.25">
      <c r="A402">
        <f t="shared" si="12"/>
        <v>401</v>
      </c>
      <c r="B402" t="str">
        <f t="shared" si="13"/>
        <v>DM-000401</v>
      </c>
      <c r="C402" t="s">
        <v>1585</v>
      </c>
      <c r="D402" t="s">
        <v>1586</v>
      </c>
      <c r="E402" t="s">
        <v>1586</v>
      </c>
      <c r="F402">
        <v>7710380317</v>
      </c>
      <c r="G402" t="s">
        <v>1145</v>
      </c>
      <c r="H402" t="s">
        <v>1587</v>
      </c>
      <c r="J402" t="s">
        <v>1588</v>
      </c>
      <c r="K402" t="s">
        <v>518</v>
      </c>
      <c r="L402">
        <v>2750</v>
      </c>
      <c r="M402">
        <v>11</v>
      </c>
      <c r="N402" t="s">
        <v>54</v>
      </c>
      <c r="O402">
        <v>1</v>
      </c>
      <c r="P402">
        <v>15</v>
      </c>
      <c r="Q402" s="2" t="s">
        <v>1589</v>
      </c>
      <c r="AC402" t="s">
        <v>1590</v>
      </c>
      <c r="AD402">
        <v>153.44999999999999</v>
      </c>
      <c r="AE402">
        <v>7.67</v>
      </c>
      <c r="AF402">
        <v>145.78</v>
      </c>
      <c r="AJ402" t="s">
        <v>47</v>
      </c>
      <c r="AK402" t="s">
        <v>47</v>
      </c>
    </row>
    <row r="403" spans="1:37" x14ac:dyDescent="0.25">
      <c r="A403">
        <f t="shared" si="12"/>
        <v>402</v>
      </c>
      <c r="B403" t="str">
        <f t="shared" si="13"/>
        <v>DM-000402</v>
      </c>
      <c r="C403" t="s">
        <v>1591</v>
      </c>
      <c r="D403" t="s">
        <v>1592</v>
      </c>
      <c r="E403" t="s">
        <v>1592</v>
      </c>
      <c r="F403">
        <v>7983833576</v>
      </c>
      <c r="G403" t="s">
        <v>1145</v>
      </c>
      <c r="H403" t="s">
        <v>1587</v>
      </c>
      <c r="J403" t="s">
        <v>1593</v>
      </c>
      <c r="K403" t="s">
        <v>738</v>
      </c>
      <c r="L403">
        <v>1000</v>
      </c>
      <c r="M403">
        <v>4</v>
      </c>
      <c r="N403" t="s">
        <v>54</v>
      </c>
      <c r="O403">
        <v>1</v>
      </c>
      <c r="P403">
        <v>15</v>
      </c>
      <c r="Q403" s="2" t="s">
        <v>1594</v>
      </c>
      <c r="AC403" t="s">
        <v>115</v>
      </c>
      <c r="AD403">
        <v>55.8</v>
      </c>
      <c r="AE403">
        <v>2.79</v>
      </c>
      <c r="AF403">
        <v>53.01</v>
      </c>
      <c r="AJ403" t="s">
        <v>47</v>
      </c>
      <c r="AK403" t="s">
        <v>47</v>
      </c>
    </row>
    <row r="404" spans="1:37" x14ac:dyDescent="0.25">
      <c r="A404">
        <f t="shared" si="12"/>
        <v>403</v>
      </c>
      <c r="B404" t="str">
        <f t="shared" si="13"/>
        <v>DM-000403</v>
      </c>
      <c r="C404" t="s">
        <v>1591</v>
      </c>
      <c r="D404" t="s">
        <v>1592</v>
      </c>
      <c r="E404" t="s">
        <v>1592</v>
      </c>
      <c r="F404">
        <v>7983833576</v>
      </c>
      <c r="G404" t="s">
        <v>1145</v>
      </c>
      <c r="H404" t="s">
        <v>1587</v>
      </c>
      <c r="J404" t="s">
        <v>1593</v>
      </c>
      <c r="K404" t="s">
        <v>738</v>
      </c>
      <c r="L404">
        <v>1250</v>
      </c>
      <c r="M404">
        <v>5</v>
      </c>
      <c r="N404" t="s">
        <v>54</v>
      </c>
      <c r="O404">
        <v>1</v>
      </c>
      <c r="P404">
        <v>15</v>
      </c>
      <c r="Q404" s="2" t="s">
        <v>1595</v>
      </c>
      <c r="AC404" t="s">
        <v>115</v>
      </c>
      <c r="AD404">
        <v>69.75</v>
      </c>
      <c r="AE404">
        <v>3.49</v>
      </c>
      <c r="AF404">
        <v>66.260000000000005</v>
      </c>
      <c r="AJ404" t="s">
        <v>47</v>
      </c>
      <c r="AK404" t="s">
        <v>47</v>
      </c>
    </row>
    <row r="405" spans="1:37" x14ac:dyDescent="0.25">
      <c r="A405">
        <f t="shared" si="12"/>
        <v>404</v>
      </c>
      <c r="B405" t="str">
        <f t="shared" si="13"/>
        <v>DM-000404</v>
      </c>
      <c r="C405" t="s">
        <v>1596</v>
      </c>
      <c r="D405" t="s">
        <v>1597</v>
      </c>
      <c r="E405" t="s">
        <v>1598</v>
      </c>
      <c r="F405">
        <v>7724313036</v>
      </c>
      <c r="G405" t="s">
        <v>50</v>
      </c>
      <c r="H405" t="s">
        <v>748</v>
      </c>
      <c r="J405" t="s">
        <v>1599</v>
      </c>
      <c r="K405" t="s">
        <v>77</v>
      </c>
      <c r="L405">
        <v>1500</v>
      </c>
      <c r="M405">
        <v>6</v>
      </c>
      <c r="N405" t="s">
        <v>54</v>
      </c>
      <c r="O405">
        <v>4</v>
      </c>
      <c r="P405">
        <v>1</v>
      </c>
      <c r="Q405" t="s">
        <v>1600</v>
      </c>
      <c r="AC405" t="s">
        <v>1601</v>
      </c>
      <c r="AD405">
        <v>22.95</v>
      </c>
      <c r="AE405">
        <v>6.88</v>
      </c>
      <c r="AF405">
        <v>130.82</v>
      </c>
      <c r="AJ405" t="s">
        <v>47</v>
      </c>
      <c r="AK405" t="s">
        <v>47</v>
      </c>
    </row>
    <row r="406" spans="1:37" x14ac:dyDescent="0.25">
      <c r="A406">
        <f t="shared" si="12"/>
        <v>405</v>
      </c>
      <c r="B406" t="str">
        <f t="shared" si="13"/>
        <v>DM-000405</v>
      </c>
      <c r="C406" t="s">
        <v>1128</v>
      </c>
      <c r="D406" t="s">
        <v>1348</v>
      </c>
      <c r="E406" t="s">
        <v>1348</v>
      </c>
      <c r="F406">
        <v>214568935782</v>
      </c>
      <c r="G406" t="s">
        <v>89</v>
      </c>
      <c r="H406" t="s">
        <v>51</v>
      </c>
      <c r="J406" t="s">
        <v>1128</v>
      </c>
      <c r="K406" t="s">
        <v>209</v>
      </c>
      <c r="L406">
        <v>250</v>
      </c>
      <c r="M406">
        <v>1</v>
      </c>
      <c r="N406" t="s">
        <v>78</v>
      </c>
      <c r="O406">
        <v>1</v>
      </c>
      <c r="P406">
        <v>1</v>
      </c>
      <c r="Q406" t="s">
        <v>1602</v>
      </c>
      <c r="AC406" t="s">
        <v>115</v>
      </c>
      <c r="AD406">
        <v>22.95</v>
      </c>
      <c r="AE406">
        <v>1.1499999999999999</v>
      </c>
      <c r="AF406">
        <v>21.8</v>
      </c>
      <c r="AJ406" t="s">
        <v>47</v>
      </c>
      <c r="AK406" t="s">
        <v>47</v>
      </c>
    </row>
    <row r="407" spans="1:37" x14ac:dyDescent="0.25">
      <c r="A407">
        <f t="shared" si="12"/>
        <v>406</v>
      </c>
      <c r="B407" t="str">
        <f t="shared" si="13"/>
        <v>DM-000406</v>
      </c>
      <c r="C407" t="s">
        <v>301</v>
      </c>
      <c r="D407" t="s">
        <v>1035</v>
      </c>
      <c r="E407" t="s">
        <v>1035</v>
      </c>
      <c r="F407">
        <v>18434372115</v>
      </c>
      <c r="G407" t="s">
        <v>1145</v>
      </c>
      <c r="H407" t="s">
        <v>102</v>
      </c>
      <c r="J407" t="s">
        <v>1603</v>
      </c>
      <c r="K407" t="s">
        <v>53</v>
      </c>
      <c r="L407">
        <v>3500</v>
      </c>
      <c r="M407">
        <v>14</v>
      </c>
      <c r="N407" t="s">
        <v>63</v>
      </c>
      <c r="O407">
        <v>12</v>
      </c>
      <c r="P407">
        <v>15</v>
      </c>
      <c r="Q407" s="2" t="s">
        <v>1604</v>
      </c>
      <c r="AC407" t="s">
        <v>1605</v>
      </c>
      <c r="AD407">
        <v>22.95</v>
      </c>
      <c r="AE407">
        <v>16.07</v>
      </c>
      <c r="AF407">
        <v>305.23</v>
      </c>
      <c r="AJ407" t="s">
        <v>47</v>
      </c>
      <c r="AK407" t="s">
        <v>47</v>
      </c>
    </row>
    <row r="408" spans="1:37" x14ac:dyDescent="0.25">
      <c r="A408">
        <f t="shared" si="12"/>
        <v>407</v>
      </c>
      <c r="B408" t="str">
        <f t="shared" si="13"/>
        <v>DM-000407</v>
      </c>
      <c r="C408" t="s">
        <v>1606</v>
      </c>
      <c r="D408" t="s">
        <v>1607</v>
      </c>
      <c r="E408" t="s">
        <v>1608</v>
      </c>
      <c r="F408">
        <v>33699966455</v>
      </c>
      <c r="G408" t="s">
        <v>50</v>
      </c>
      <c r="H408" t="s">
        <v>67</v>
      </c>
      <c r="J408" t="s">
        <v>1609</v>
      </c>
      <c r="K408" t="s">
        <v>77</v>
      </c>
      <c r="L408">
        <v>3250</v>
      </c>
      <c r="M408">
        <v>13</v>
      </c>
      <c r="N408" t="s">
        <v>63</v>
      </c>
      <c r="O408">
        <v>15</v>
      </c>
      <c r="P408">
        <v>15</v>
      </c>
      <c r="Q408" s="2" t="s">
        <v>1610</v>
      </c>
      <c r="AC408" t="s">
        <v>1611</v>
      </c>
      <c r="AD408">
        <v>168.35</v>
      </c>
      <c r="AE408">
        <v>8.42</v>
      </c>
      <c r="AF408">
        <v>159.93</v>
      </c>
      <c r="AJ408" t="s">
        <v>47</v>
      </c>
      <c r="AK408" t="s">
        <v>47</v>
      </c>
    </row>
    <row r="409" spans="1:37" x14ac:dyDescent="0.25">
      <c r="A409">
        <f t="shared" si="12"/>
        <v>408</v>
      </c>
      <c r="B409" t="str">
        <f t="shared" si="13"/>
        <v>DM-000408</v>
      </c>
      <c r="C409" t="s">
        <v>1516</v>
      </c>
      <c r="D409" t="s">
        <v>1517</v>
      </c>
      <c r="E409" t="s">
        <v>1517</v>
      </c>
      <c r="F409">
        <v>7467675268</v>
      </c>
      <c r="G409" t="s">
        <v>1145</v>
      </c>
      <c r="H409" t="s">
        <v>102</v>
      </c>
      <c r="J409" t="s">
        <v>1612</v>
      </c>
      <c r="K409" t="s">
        <v>62</v>
      </c>
      <c r="L409">
        <v>500</v>
      </c>
      <c r="M409">
        <v>2</v>
      </c>
      <c r="N409" t="s">
        <v>54</v>
      </c>
      <c r="O409">
        <v>4</v>
      </c>
      <c r="P409">
        <v>1</v>
      </c>
      <c r="Q409" s="2" t="s">
        <v>1613</v>
      </c>
      <c r="AC409" t="s">
        <v>1614</v>
      </c>
      <c r="AD409">
        <v>22.95</v>
      </c>
      <c r="AE409">
        <v>2.29</v>
      </c>
      <c r="AF409">
        <v>43.61</v>
      </c>
      <c r="AJ409" t="s">
        <v>47</v>
      </c>
      <c r="AK409" t="s">
        <v>47</v>
      </c>
    </row>
    <row r="410" spans="1:37" x14ac:dyDescent="0.25">
      <c r="A410">
        <f t="shared" si="12"/>
        <v>409</v>
      </c>
      <c r="B410" t="str">
        <f t="shared" si="13"/>
        <v>DM-000409</v>
      </c>
      <c r="C410" t="s">
        <v>1615</v>
      </c>
      <c r="D410" t="s">
        <v>1616</v>
      </c>
      <c r="E410" t="s">
        <v>1616</v>
      </c>
      <c r="F410">
        <v>447540228799</v>
      </c>
      <c r="G410" t="s">
        <v>59</v>
      </c>
      <c r="H410" t="s">
        <v>243</v>
      </c>
      <c r="J410" t="s">
        <v>1617</v>
      </c>
      <c r="K410" t="s">
        <v>209</v>
      </c>
      <c r="L410">
        <v>5500</v>
      </c>
      <c r="M410">
        <v>22</v>
      </c>
      <c r="N410" t="s">
        <v>63</v>
      </c>
      <c r="O410">
        <v>1</v>
      </c>
      <c r="P410">
        <v>11</v>
      </c>
      <c r="Q410" s="2" t="s">
        <v>1618</v>
      </c>
      <c r="AC410" t="s">
        <v>1619</v>
      </c>
      <c r="AD410">
        <v>350.9</v>
      </c>
      <c r="AE410">
        <v>35.090000000000003</v>
      </c>
      <c r="AF410">
        <v>315.81</v>
      </c>
      <c r="AJ410" t="s">
        <v>47</v>
      </c>
      <c r="AK410" t="s">
        <v>47</v>
      </c>
    </row>
    <row r="411" spans="1:37" x14ac:dyDescent="0.25">
      <c r="A411">
        <f t="shared" si="12"/>
        <v>410</v>
      </c>
      <c r="B411" t="str">
        <f t="shared" si="13"/>
        <v>DM-000410</v>
      </c>
      <c r="C411" t="s">
        <v>1620</v>
      </c>
      <c r="D411" t="s">
        <v>1621</v>
      </c>
      <c r="F411">
        <v>7405175712</v>
      </c>
      <c r="G411" t="s">
        <v>50</v>
      </c>
      <c r="H411" t="s">
        <v>102</v>
      </c>
      <c r="J411" t="s">
        <v>1622</v>
      </c>
      <c r="K411" t="s">
        <v>762</v>
      </c>
      <c r="L411">
        <v>5000</v>
      </c>
      <c r="M411">
        <v>20</v>
      </c>
      <c r="N411" t="s">
        <v>54</v>
      </c>
      <c r="O411">
        <v>1</v>
      </c>
      <c r="P411">
        <v>15</v>
      </c>
      <c r="Q411" s="2" t="s">
        <v>1623</v>
      </c>
      <c r="AC411" t="s">
        <v>115</v>
      </c>
      <c r="AD411">
        <v>259</v>
      </c>
      <c r="AE411">
        <v>12.95</v>
      </c>
      <c r="AF411">
        <v>246.05</v>
      </c>
      <c r="AJ411" t="s">
        <v>47</v>
      </c>
      <c r="AK411" t="s">
        <v>47</v>
      </c>
    </row>
    <row r="412" spans="1:37" x14ac:dyDescent="0.25">
      <c r="A412">
        <f t="shared" si="12"/>
        <v>411</v>
      </c>
      <c r="B412" t="str">
        <f t="shared" si="13"/>
        <v>DM-000411</v>
      </c>
      <c r="C412" t="s">
        <v>1361</v>
      </c>
      <c r="D412" t="s">
        <v>1130</v>
      </c>
      <c r="E412" t="s">
        <v>1130</v>
      </c>
      <c r="F412">
        <v>3064123843</v>
      </c>
      <c r="G412" t="s">
        <v>89</v>
      </c>
      <c r="H412" t="s">
        <v>51</v>
      </c>
      <c r="J412" t="s">
        <v>1128</v>
      </c>
      <c r="K412" t="s">
        <v>209</v>
      </c>
      <c r="L412">
        <v>500</v>
      </c>
      <c r="M412">
        <v>2</v>
      </c>
      <c r="N412" t="s">
        <v>78</v>
      </c>
      <c r="O412">
        <v>1</v>
      </c>
      <c r="P412">
        <v>2</v>
      </c>
      <c r="Q412" t="s">
        <v>1624</v>
      </c>
      <c r="AC412" t="s">
        <v>115</v>
      </c>
      <c r="AD412">
        <v>39.9</v>
      </c>
      <c r="AE412">
        <v>2</v>
      </c>
      <c r="AF412">
        <v>37.9</v>
      </c>
      <c r="AJ412" t="s">
        <v>47</v>
      </c>
      <c r="AK412" t="s">
        <v>47</v>
      </c>
    </row>
    <row r="413" spans="1:37" x14ac:dyDescent="0.25">
      <c r="A413">
        <f t="shared" si="12"/>
        <v>412</v>
      </c>
      <c r="B413" t="str">
        <f t="shared" si="13"/>
        <v>DM-000412</v>
      </c>
      <c r="C413" t="s">
        <v>1625</v>
      </c>
      <c r="D413" t="s">
        <v>1626</v>
      </c>
      <c r="E413" t="s">
        <v>1627</v>
      </c>
      <c r="F413">
        <v>447423495432</v>
      </c>
      <c r="G413" t="s">
        <v>50</v>
      </c>
      <c r="H413" t="s">
        <v>243</v>
      </c>
      <c r="J413" t="s">
        <v>1628</v>
      </c>
      <c r="K413" t="s">
        <v>53</v>
      </c>
      <c r="L413">
        <v>2500</v>
      </c>
      <c r="M413">
        <v>10</v>
      </c>
      <c r="N413" t="s">
        <v>54</v>
      </c>
      <c r="O413">
        <v>1</v>
      </c>
      <c r="P413">
        <v>6</v>
      </c>
      <c r="Q413" s="2" t="s">
        <v>1629</v>
      </c>
      <c r="AC413" t="s">
        <v>115</v>
      </c>
      <c r="AD413">
        <v>159.5</v>
      </c>
      <c r="AE413">
        <v>7.98</v>
      </c>
      <c r="AF413">
        <v>151.52000000000001</v>
      </c>
      <c r="AJ413" t="s">
        <v>47</v>
      </c>
      <c r="AK413" t="s">
        <v>47</v>
      </c>
    </row>
    <row r="414" spans="1:37" x14ac:dyDescent="0.25">
      <c r="A414">
        <f t="shared" si="12"/>
        <v>413</v>
      </c>
      <c r="B414" t="str">
        <f t="shared" si="13"/>
        <v>DM-000413</v>
      </c>
      <c r="C414" t="s">
        <v>1625</v>
      </c>
      <c r="D414" t="s">
        <v>1626</v>
      </c>
      <c r="E414" t="s">
        <v>1627</v>
      </c>
      <c r="F414">
        <v>447423495432</v>
      </c>
      <c r="G414" t="s">
        <v>50</v>
      </c>
      <c r="H414" t="s">
        <v>243</v>
      </c>
      <c r="J414" t="s">
        <v>1628</v>
      </c>
      <c r="K414" t="s">
        <v>53</v>
      </c>
      <c r="L414">
        <v>2500</v>
      </c>
      <c r="M414">
        <v>10</v>
      </c>
      <c r="N414" t="s">
        <v>54</v>
      </c>
      <c r="O414">
        <v>1</v>
      </c>
      <c r="P414">
        <v>6</v>
      </c>
      <c r="Q414" s="2" t="s">
        <v>1629</v>
      </c>
      <c r="AC414" t="s">
        <v>115</v>
      </c>
      <c r="AD414">
        <v>22.95</v>
      </c>
      <c r="AE414">
        <v>11.48</v>
      </c>
      <c r="AF414">
        <v>218.02</v>
      </c>
      <c r="AJ414" t="s">
        <v>47</v>
      </c>
      <c r="AK414" t="s">
        <v>47</v>
      </c>
    </row>
    <row r="415" spans="1:37" x14ac:dyDescent="0.25">
      <c r="A415">
        <f t="shared" si="12"/>
        <v>414</v>
      </c>
      <c r="B415" t="str">
        <f t="shared" si="13"/>
        <v>DM-000414</v>
      </c>
      <c r="C415" t="s">
        <v>1516</v>
      </c>
      <c r="D415" t="s">
        <v>1517</v>
      </c>
      <c r="E415" t="s">
        <v>1517</v>
      </c>
      <c r="F415">
        <v>7467675268</v>
      </c>
      <c r="G415" t="s">
        <v>1145</v>
      </c>
      <c r="H415" t="s">
        <v>102</v>
      </c>
      <c r="J415" t="s">
        <v>1612</v>
      </c>
      <c r="K415" t="s">
        <v>62</v>
      </c>
      <c r="L415">
        <v>250</v>
      </c>
      <c r="M415">
        <v>1</v>
      </c>
      <c r="N415" t="s">
        <v>54</v>
      </c>
      <c r="O415">
        <v>1</v>
      </c>
      <c r="P415">
        <v>1</v>
      </c>
      <c r="Q415" s="2" t="s">
        <v>1630</v>
      </c>
      <c r="AC415" t="s">
        <v>1631</v>
      </c>
      <c r="AD415">
        <v>22.95</v>
      </c>
      <c r="AE415">
        <v>1.1499999999999999</v>
      </c>
      <c r="AF415">
        <v>21.8</v>
      </c>
      <c r="AJ415" t="s">
        <v>47</v>
      </c>
      <c r="AK415" t="s">
        <v>47</v>
      </c>
    </row>
    <row r="416" spans="1:37" x14ac:dyDescent="0.25">
      <c r="A416">
        <f t="shared" si="12"/>
        <v>415</v>
      </c>
      <c r="B416" t="str">
        <f t="shared" si="13"/>
        <v>DM-000415</v>
      </c>
      <c r="C416" t="s">
        <v>1632</v>
      </c>
      <c r="D416" t="s">
        <v>1633</v>
      </c>
      <c r="E416" t="s">
        <v>1633</v>
      </c>
      <c r="F416">
        <v>7415732908</v>
      </c>
      <c r="G416" t="s">
        <v>39</v>
      </c>
      <c r="H416" t="s">
        <v>214</v>
      </c>
      <c r="J416" t="s">
        <v>1634</v>
      </c>
      <c r="K416" t="s">
        <v>67</v>
      </c>
      <c r="L416">
        <v>1000</v>
      </c>
      <c r="M416">
        <v>4</v>
      </c>
      <c r="N416" t="s">
        <v>54</v>
      </c>
      <c r="O416">
        <v>13</v>
      </c>
      <c r="P416">
        <v>11</v>
      </c>
      <c r="Q416" s="2" t="s">
        <v>1635</v>
      </c>
      <c r="AC416" t="s">
        <v>115</v>
      </c>
      <c r="AD416">
        <v>22.95</v>
      </c>
      <c r="AE416">
        <v>4.59</v>
      </c>
      <c r="AF416">
        <v>87.21</v>
      </c>
      <c r="AJ416" t="s">
        <v>47</v>
      </c>
      <c r="AK416" t="s">
        <v>47</v>
      </c>
    </row>
    <row r="417" spans="1:37" x14ac:dyDescent="0.25">
      <c r="A417">
        <f t="shared" si="12"/>
        <v>416</v>
      </c>
      <c r="B417" t="str">
        <f t="shared" si="13"/>
        <v>DM-000416</v>
      </c>
      <c r="C417" t="s">
        <v>1636</v>
      </c>
      <c r="D417" t="s">
        <v>1637</v>
      </c>
      <c r="E417" t="s">
        <v>1637</v>
      </c>
      <c r="F417">
        <v>7424239869</v>
      </c>
      <c r="G417" t="s">
        <v>50</v>
      </c>
      <c r="H417" t="s">
        <v>67</v>
      </c>
      <c r="J417" t="s">
        <v>1638</v>
      </c>
      <c r="K417" t="s">
        <v>738</v>
      </c>
      <c r="L417">
        <v>4000</v>
      </c>
      <c r="M417">
        <v>16</v>
      </c>
      <c r="N417" t="s">
        <v>54</v>
      </c>
      <c r="O417">
        <v>6</v>
      </c>
      <c r="P417">
        <v>15</v>
      </c>
      <c r="Q417" t="s">
        <v>1639</v>
      </c>
      <c r="AC417" t="s">
        <v>1640</v>
      </c>
      <c r="AD417">
        <v>207.2</v>
      </c>
      <c r="AE417">
        <v>10.36</v>
      </c>
      <c r="AF417">
        <v>196.84</v>
      </c>
      <c r="AJ417" t="s">
        <v>47</v>
      </c>
      <c r="AK417" t="s">
        <v>47</v>
      </c>
    </row>
    <row r="418" spans="1:37" x14ac:dyDescent="0.25">
      <c r="A418">
        <f t="shared" si="12"/>
        <v>417</v>
      </c>
      <c r="B418" t="str">
        <f t="shared" si="13"/>
        <v>DM-000417</v>
      </c>
      <c r="C418" t="s">
        <v>1641</v>
      </c>
      <c r="D418" t="s">
        <v>1642</v>
      </c>
      <c r="E418" t="s">
        <v>697</v>
      </c>
      <c r="F418">
        <v>7494859089</v>
      </c>
      <c r="G418" t="s">
        <v>50</v>
      </c>
      <c r="H418" t="s">
        <v>1643</v>
      </c>
      <c r="J418" t="s">
        <v>1644</v>
      </c>
      <c r="K418" t="s">
        <v>69</v>
      </c>
      <c r="L418">
        <v>4000</v>
      </c>
      <c r="M418">
        <v>16</v>
      </c>
      <c r="N418" t="s">
        <v>78</v>
      </c>
      <c r="O418">
        <v>20</v>
      </c>
      <c r="P418">
        <v>6</v>
      </c>
      <c r="Q418" t="s">
        <v>1645</v>
      </c>
      <c r="AC418" t="s">
        <v>1646</v>
      </c>
      <c r="AD418">
        <v>255.2</v>
      </c>
      <c r="AE418">
        <v>12.76</v>
      </c>
      <c r="AF418">
        <v>242.44</v>
      </c>
      <c r="AJ418" t="s">
        <v>47</v>
      </c>
      <c r="AK418" t="s">
        <v>47</v>
      </c>
    </row>
    <row r="419" spans="1:37" x14ac:dyDescent="0.25">
      <c r="A419">
        <f t="shared" si="12"/>
        <v>418</v>
      </c>
      <c r="B419" t="str">
        <f t="shared" si="13"/>
        <v>DM-000418</v>
      </c>
      <c r="C419" t="s">
        <v>1647</v>
      </c>
      <c r="D419" t="s">
        <v>1642</v>
      </c>
      <c r="E419" t="s">
        <v>697</v>
      </c>
      <c r="F419" t="s">
        <v>697</v>
      </c>
      <c r="G419" t="s">
        <v>50</v>
      </c>
      <c r="H419" t="s">
        <v>1643</v>
      </c>
      <c r="J419" t="s">
        <v>1648</v>
      </c>
      <c r="K419" t="s">
        <v>69</v>
      </c>
      <c r="L419">
        <v>4000</v>
      </c>
      <c r="M419">
        <v>16</v>
      </c>
      <c r="N419" t="s">
        <v>54</v>
      </c>
      <c r="O419">
        <v>20</v>
      </c>
      <c r="P419">
        <v>6</v>
      </c>
      <c r="Q419" t="s">
        <v>1649</v>
      </c>
      <c r="AC419" t="s">
        <v>1646</v>
      </c>
      <c r="AD419">
        <v>255.2</v>
      </c>
      <c r="AE419">
        <v>12.76</v>
      </c>
      <c r="AF419">
        <v>242.44</v>
      </c>
      <c r="AJ419" t="s">
        <v>47</v>
      </c>
      <c r="AK419" t="s">
        <v>47</v>
      </c>
    </row>
    <row r="420" spans="1:37" x14ac:dyDescent="0.25">
      <c r="A420">
        <f t="shared" si="12"/>
        <v>419</v>
      </c>
      <c r="B420" t="str">
        <f t="shared" si="13"/>
        <v>DM-000419</v>
      </c>
      <c r="C420" t="s">
        <v>1650</v>
      </c>
      <c r="D420" t="s">
        <v>1651</v>
      </c>
      <c r="E420" t="s">
        <v>1651</v>
      </c>
      <c r="F420">
        <v>585328696</v>
      </c>
      <c r="G420" t="s">
        <v>59</v>
      </c>
      <c r="H420" t="s">
        <v>214</v>
      </c>
      <c r="J420" t="s">
        <v>1652</v>
      </c>
      <c r="K420" t="s">
        <v>173</v>
      </c>
      <c r="L420">
        <v>1500</v>
      </c>
      <c r="M420">
        <v>6</v>
      </c>
      <c r="N420" t="s">
        <v>63</v>
      </c>
      <c r="O420">
        <v>0</v>
      </c>
      <c r="P420">
        <v>4</v>
      </c>
      <c r="Q420" s="2" t="s">
        <v>1653</v>
      </c>
      <c r="AC420" t="s">
        <v>115</v>
      </c>
      <c r="AD420">
        <v>119.7</v>
      </c>
      <c r="AE420">
        <v>5.98</v>
      </c>
      <c r="AF420">
        <v>113.72</v>
      </c>
      <c r="AJ420" t="s">
        <v>47</v>
      </c>
      <c r="AK420" t="s">
        <v>47</v>
      </c>
    </row>
    <row r="421" spans="1:37" x14ac:dyDescent="0.25">
      <c r="A421">
        <f t="shared" si="12"/>
        <v>420</v>
      </c>
      <c r="B421" t="str">
        <f t="shared" si="13"/>
        <v>DM-000420</v>
      </c>
      <c r="C421" t="s">
        <v>1654</v>
      </c>
      <c r="D421" t="s">
        <v>1655</v>
      </c>
      <c r="F421">
        <v>7715048806</v>
      </c>
      <c r="G421" t="s">
        <v>50</v>
      </c>
      <c r="H421" t="s">
        <v>528</v>
      </c>
      <c r="J421" t="s">
        <v>1656</v>
      </c>
      <c r="K421" t="s">
        <v>209</v>
      </c>
      <c r="L421">
        <v>5000</v>
      </c>
      <c r="M421">
        <v>20</v>
      </c>
      <c r="N421" t="s">
        <v>54</v>
      </c>
      <c r="O421">
        <v>25</v>
      </c>
      <c r="P421">
        <v>15</v>
      </c>
      <c r="Q421" s="2" t="s">
        <v>1657</v>
      </c>
      <c r="AC421" t="s">
        <v>1658</v>
      </c>
      <c r="AD421">
        <v>259</v>
      </c>
      <c r="AE421">
        <v>12.95</v>
      </c>
      <c r="AF421">
        <v>246.05</v>
      </c>
      <c r="AJ421" t="s">
        <v>47</v>
      </c>
      <c r="AK421" t="s">
        <v>47</v>
      </c>
    </row>
    <row r="422" spans="1:37" x14ac:dyDescent="0.25">
      <c r="A422">
        <f t="shared" si="12"/>
        <v>421</v>
      </c>
      <c r="B422" t="str">
        <f t="shared" si="13"/>
        <v>DM-000421</v>
      </c>
      <c r="C422" t="s">
        <v>1659</v>
      </c>
      <c r="D422" t="s">
        <v>1660</v>
      </c>
      <c r="E422" t="s">
        <v>1661</v>
      </c>
      <c r="F422">
        <v>7940225681</v>
      </c>
      <c r="G422" t="s">
        <v>89</v>
      </c>
      <c r="H422" t="s">
        <v>1662</v>
      </c>
      <c r="J422" t="s">
        <v>1663</v>
      </c>
      <c r="K422" t="s">
        <v>77</v>
      </c>
      <c r="L422">
        <v>1500</v>
      </c>
      <c r="M422">
        <v>6</v>
      </c>
      <c r="N422" t="s">
        <v>78</v>
      </c>
      <c r="O422">
        <v>3</v>
      </c>
      <c r="P422">
        <v>15</v>
      </c>
      <c r="Q422" s="2" t="s">
        <v>1664</v>
      </c>
      <c r="AC422" t="s">
        <v>115</v>
      </c>
      <c r="AD422">
        <v>22.95</v>
      </c>
      <c r="AE422">
        <v>6.88</v>
      </c>
      <c r="AF422">
        <v>130.82</v>
      </c>
      <c r="AJ422" t="s">
        <v>47</v>
      </c>
      <c r="AK422" t="s">
        <v>47</v>
      </c>
    </row>
    <row r="423" spans="1:37" x14ac:dyDescent="0.25">
      <c r="A423">
        <f t="shared" si="12"/>
        <v>422</v>
      </c>
      <c r="B423" t="str">
        <f t="shared" si="13"/>
        <v>DM-000422</v>
      </c>
      <c r="C423" t="s">
        <v>1659</v>
      </c>
      <c r="D423" t="s">
        <v>1660</v>
      </c>
      <c r="E423" t="s">
        <v>1661</v>
      </c>
      <c r="F423">
        <v>7940225681</v>
      </c>
      <c r="G423" t="s">
        <v>89</v>
      </c>
      <c r="H423" t="s">
        <v>51</v>
      </c>
      <c r="J423" t="s">
        <v>1663</v>
      </c>
      <c r="K423" t="s">
        <v>77</v>
      </c>
      <c r="L423">
        <v>1500</v>
      </c>
      <c r="M423">
        <v>6</v>
      </c>
      <c r="N423" t="s">
        <v>78</v>
      </c>
      <c r="O423">
        <v>3</v>
      </c>
      <c r="P423">
        <v>15</v>
      </c>
      <c r="Q423" s="2" t="s">
        <v>1664</v>
      </c>
      <c r="AC423" t="s">
        <v>115</v>
      </c>
      <c r="AD423">
        <v>59.7</v>
      </c>
      <c r="AE423">
        <v>2.98</v>
      </c>
      <c r="AF423">
        <v>56.72</v>
      </c>
      <c r="AJ423" t="s">
        <v>47</v>
      </c>
      <c r="AK423" t="s">
        <v>47</v>
      </c>
    </row>
    <row r="424" spans="1:37" x14ac:dyDescent="0.25">
      <c r="A424">
        <f t="shared" si="12"/>
        <v>423</v>
      </c>
      <c r="B424" t="str">
        <f t="shared" si="13"/>
        <v>DM-000423</v>
      </c>
      <c r="C424" t="s">
        <v>301</v>
      </c>
      <c r="D424" t="s">
        <v>302</v>
      </c>
      <c r="E424" t="s">
        <v>302</v>
      </c>
      <c r="F424">
        <v>97455036029</v>
      </c>
      <c r="G424" t="s">
        <v>50</v>
      </c>
      <c r="H424" t="s">
        <v>266</v>
      </c>
      <c r="J424" t="s">
        <v>1665</v>
      </c>
      <c r="K424" t="s">
        <v>1666</v>
      </c>
      <c r="L424">
        <v>500</v>
      </c>
      <c r="M424">
        <v>2</v>
      </c>
      <c r="N424" t="s">
        <v>54</v>
      </c>
      <c r="O424">
        <v>1</v>
      </c>
      <c r="P424">
        <v>4</v>
      </c>
      <c r="Q424" s="2" t="s">
        <v>1667</v>
      </c>
      <c r="AC424" t="s">
        <v>1668</v>
      </c>
      <c r="AD424">
        <v>22.95</v>
      </c>
      <c r="AE424">
        <v>2.29</v>
      </c>
      <c r="AF424">
        <v>43.61</v>
      </c>
      <c r="AJ424" t="s">
        <v>47</v>
      </c>
      <c r="AK424" t="s">
        <v>47</v>
      </c>
    </row>
    <row r="425" spans="1:37" x14ac:dyDescent="0.25">
      <c r="A425">
        <f t="shared" si="12"/>
        <v>424</v>
      </c>
      <c r="B425" t="str">
        <f t="shared" si="13"/>
        <v>DM-000424</v>
      </c>
      <c r="C425" t="s">
        <v>1669</v>
      </c>
      <c r="D425" t="s">
        <v>1670</v>
      </c>
      <c r="E425" t="s">
        <v>1670</v>
      </c>
      <c r="F425">
        <v>7435072760</v>
      </c>
      <c r="G425" t="s">
        <v>50</v>
      </c>
      <c r="H425" t="s">
        <v>75</v>
      </c>
      <c r="J425" t="s">
        <v>1671</v>
      </c>
      <c r="K425" t="s">
        <v>200</v>
      </c>
      <c r="L425">
        <v>1500</v>
      </c>
      <c r="M425">
        <v>6</v>
      </c>
      <c r="N425" t="s">
        <v>54</v>
      </c>
      <c r="O425">
        <v>5</v>
      </c>
      <c r="P425">
        <v>4</v>
      </c>
      <c r="Q425" t="s">
        <v>1672</v>
      </c>
      <c r="AC425" t="s">
        <v>1673</v>
      </c>
      <c r="AD425">
        <v>22.95</v>
      </c>
      <c r="AE425">
        <v>6.88</v>
      </c>
      <c r="AF425">
        <v>130.82</v>
      </c>
      <c r="AJ425" t="s">
        <v>47</v>
      </c>
      <c r="AK425" t="s">
        <v>47</v>
      </c>
    </row>
    <row r="426" spans="1:37" x14ac:dyDescent="0.25">
      <c r="A426">
        <f t="shared" si="12"/>
        <v>425</v>
      </c>
      <c r="B426" t="str">
        <f t="shared" si="13"/>
        <v>DM-000425</v>
      </c>
      <c r="C426" t="s">
        <v>1669</v>
      </c>
      <c r="D426" t="s">
        <v>1670</v>
      </c>
      <c r="E426" t="s">
        <v>1670</v>
      </c>
      <c r="F426">
        <v>7435072760</v>
      </c>
      <c r="G426" t="s">
        <v>50</v>
      </c>
      <c r="H426" t="s">
        <v>75</v>
      </c>
      <c r="J426" t="s">
        <v>1671</v>
      </c>
      <c r="K426" t="s">
        <v>200</v>
      </c>
      <c r="L426">
        <v>1500</v>
      </c>
      <c r="M426">
        <v>6</v>
      </c>
      <c r="N426" t="s">
        <v>54</v>
      </c>
      <c r="O426">
        <v>5</v>
      </c>
      <c r="P426">
        <v>4</v>
      </c>
      <c r="Q426" t="s">
        <v>1672</v>
      </c>
      <c r="AC426" t="s">
        <v>1673</v>
      </c>
      <c r="AD426">
        <v>107.7</v>
      </c>
      <c r="AE426">
        <v>5.38</v>
      </c>
      <c r="AF426">
        <v>102.32</v>
      </c>
      <c r="AJ426" t="s">
        <v>47</v>
      </c>
      <c r="AK426" t="s">
        <v>47</v>
      </c>
    </row>
    <row r="427" spans="1:37" x14ac:dyDescent="0.25">
      <c r="A427">
        <f t="shared" si="12"/>
        <v>426</v>
      </c>
      <c r="B427" t="str">
        <f t="shared" si="13"/>
        <v>DM-000426</v>
      </c>
      <c r="C427" t="s">
        <v>1674</v>
      </c>
      <c r="D427" t="s">
        <v>1675</v>
      </c>
      <c r="E427" t="s">
        <v>1675</v>
      </c>
      <c r="F427" t="s">
        <v>1676</v>
      </c>
      <c r="G427" t="s">
        <v>50</v>
      </c>
      <c r="H427" t="s">
        <v>348</v>
      </c>
      <c r="J427" t="s">
        <v>1677</v>
      </c>
      <c r="K427" t="s">
        <v>77</v>
      </c>
      <c r="L427">
        <v>1500</v>
      </c>
      <c r="M427">
        <v>6</v>
      </c>
      <c r="N427" t="s">
        <v>63</v>
      </c>
      <c r="O427">
        <v>6</v>
      </c>
      <c r="P427">
        <v>6</v>
      </c>
      <c r="Q427" s="2" t="s">
        <v>1678</v>
      </c>
      <c r="AC427" t="s">
        <v>1679</v>
      </c>
      <c r="AD427">
        <v>95.7</v>
      </c>
      <c r="AE427">
        <v>4.78</v>
      </c>
      <c r="AF427">
        <v>90.92</v>
      </c>
      <c r="AJ427" t="s">
        <v>47</v>
      </c>
      <c r="AK427" t="s">
        <v>47</v>
      </c>
    </row>
    <row r="428" spans="1:37" x14ac:dyDescent="0.25">
      <c r="A428">
        <f t="shared" si="12"/>
        <v>427</v>
      </c>
      <c r="B428" t="str">
        <f t="shared" si="13"/>
        <v>DM-000427</v>
      </c>
      <c r="C428" t="s">
        <v>1680</v>
      </c>
      <c r="D428" t="s">
        <v>1681</v>
      </c>
      <c r="F428" t="s">
        <v>1682</v>
      </c>
      <c r="G428" t="s">
        <v>59</v>
      </c>
      <c r="H428" t="s">
        <v>571</v>
      </c>
      <c r="J428" t="s">
        <v>1683</v>
      </c>
      <c r="K428" t="s">
        <v>209</v>
      </c>
      <c r="L428">
        <v>1250</v>
      </c>
      <c r="M428">
        <v>5</v>
      </c>
      <c r="N428" t="s">
        <v>54</v>
      </c>
      <c r="O428">
        <v>1</v>
      </c>
      <c r="P428">
        <v>3</v>
      </c>
      <c r="Q428" t="s">
        <v>1684</v>
      </c>
      <c r="AC428" t="s">
        <v>1685</v>
      </c>
      <c r="AD428">
        <v>109.75</v>
      </c>
      <c r="AE428">
        <v>5.49</v>
      </c>
      <c r="AF428">
        <v>104.26</v>
      </c>
      <c r="AJ428" t="s">
        <v>47</v>
      </c>
      <c r="AK428" t="s">
        <v>47</v>
      </c>
    </row>
    <row r="429" spans="1:37" x14ac:dyDescent="0.25">
      <c r="A429">
        <f t="shared" si="12"/>
        <v>428</v>
      </c>
      <c r="B429" t="str">
        <f t="shared" si="13"/>
        <v>DM-000428</v>
      </c>
      <c r="C429" t="s">
        <v>1686</v>
      </c>
      <c r="D429" t="s">
        <v>1687</v>
      </c>
      <c r="E429" t="s">
        <v>697</v>
      </c>
      <c r="F429">
        <v>7539880965</v>
      </c>
      <c r="G429" t="s">
        <v>50</v>
      </c>
      <c r="H429" t="s">
        <v>1643</v>
      </c>
      <c r="J429" t="s">
        <v>1688</v>
      </c>
      <c r="K429" t="s">
        <v>126</v>
      </c>
      <c r="L429">
        <v>1250</v>
      </c>
      <c r="M429">
        <v>5</v>
      </c>
      <c r="N429" t="s">
        <v>54</v>
      </c>
      <c r="O429">
        <v>5</v>
      </c>
      <c r="P429">
        <v>1</v>
      </c>
      <c r="Q429" s="2" t="s">
        <v>1689</v>
      </c>
      <c r="AC429" t="s">
        <v>1690</v>
      </c>
      <c r="AD429">
        <v>22.95</v>
      </c>
      <c r="AE429">
        <v>5.74</v>
      </c>
      <c r="AF429">
        <v>109.01</v>
      </c>
      <c r="AJ429" t="s">
        <v>47</v>
      </c>
      <c r="AK429" t="s">
        <v>47</v>
      </c>
    </row>
    <row r="430" spans="1:37" x14ac:dyDescent="0.25">
      <c r="A430">
        <f t="shared" si="12"/>
        <v>429</v>
      </c>
      <c r="B430" t="str">
        <f t="shared" si="13"/>
        <v>DM-000429</v>
      </c>
      <c r="C430" t="s">
        <v>1309</v>
      </c>
      <c r="D430" t="s">
        <v>1310</v>
      </c>
      <c r="E430" t="s">
        <v>1691</v>
      </c>
      <c r="F430">
        <v>447904447841</v>
      </c>
      <c r="G430" t="s">
        <v>50</v>
      </c>
      <c r="H430" t="s">
        <v>102</v>
      </c>
      <c r="J430" t="s">
        <v>1692</v>
      </c>
      <c r="K430" t="s">
        <v>69</v>
      </c>
      <c r="L430">
        <v>1000</v>
      </c>
      <c r="M430">
        <v>4</v>
      </c>
      <c r="N430" t="s">
        <v>54</v>
      </c>
      <c r="O430">
        <v>1</v>
      </c>
      <c r="P430">
        <v>6</v>
      </c>
      <c r="Q430" s="2" t="s">
        <v>1693</v>
      </c>
      <c r="AC430" t="s">
        <v>1694</v>
      </c>
      <c r="AD430">
        <v>63.8</v>
      </c>
      <c r="AE430">
        <v>3.19</v>
      </c>
      <c r="AF430">
        <v>60.61</v>
      </c>
      <c r="AJ430" t="s">
        <v>47</v>
      </c>
      <c r="AK430" t="s">
        <v>47</v>
      </c>
    </row>
    <row r="431" spans="1:37" x14ac:dyDescent="0.25">
      <c r="A431">
        <f t="shared" si="12"/>
        <v>430</v>
      </c>
      <c r="B431" t="str">
        <f t="shared" si="13"/>
        <v>DM-000430</v>
      </c>
      <c r="C431" t="s">
        <v>1695</v>
      </c>
      <c r="D431" t="s">
        <v>1696</v>
      </c>
      <c r="E431" t="s">
        <v>1697</v>
      </c>
      <c r="F431">
        <v>7888696335</v>
      </c>
      <c r="G431" t="s">
        <v>1145</v>
      </c>
      <c r="H431" t="s">
        <v>75</v>
      </c>
      <c r="J431" t="s">
        <v>1698</v>
      </c>
      <c r="K431" t="s">
        <v>69</v>
      </c>
      <c r="L431">
        <v>7000</v>
      </c>
      <c r="M431">
        <v>28</v>
      </c>
      <c r="N431" t="s">
        <v>54</v>
      </c>
      <c r="O431">
        <v>30</v>
      </c>
      <c r="P431">
        <v>15</v>
      </c>
      <c r="Q431" s="2" t="s">
        <v>1699</v>
      </c>
      <c r="AC431" t="s">
        <v>115</v>
      </c>
      <c r="AD431">
        <v>390.6</v>
      </c>
      <c r="AE431">
        <v>39.06</v>
      </c>
      <c r="AF431">
        <v>351.54</v>
      </c>
      <c r="AJ431" t="s">
        <v>47</v>
      </c>
      <c r="AK431" t="s">
        <v>47</v>
      </c>
    </row>
    <row r="432" spans="1:37" x14ac:dyDescent="0.25">
      <c r="A432">
        <f t="shared" si="12"/>
        <v>431</v>
      </c>
      <c r="B432" t="str">
        <f t="shared" si="13"/>
        <v>DM-000431</v>
      </c>
      <c r="C432" t="s">
        <v>1700</v>
      </c>
      <c r="D432" t="s">
        <v>1701</v>
      </c>
      <c r="E432" t="s">
        <v>1702</v>
      </c>
      <c r="F432">
        <v>7713125938</v>
      </c>
      <c r="G432" t="s">
        <v>50</v>
      </c>
      <c r="H432" t="s">
        <v>1027</v>
      </c>
      <c r="J432" t="s">
        <v>1703</v>
      </c>
      <c r="K432" t="s">
        <v>209</v>
      </c>
      <c r="L432">
        <v>2750</v>
      </c>
      <c r="M432">
        <v>11</v>
      </c>
      <c r="N432" t="s">
        <v>54</v>
      </c>
      <c r="O432">
        <v>25</v>
      </c>
      <c r="P432">
        <v>6</v>
      </c>
      <c r="Q432" s="2" t="s">
        <v>1704</v>
      </c>
      <c r="AC432" t="s">
        <v>115</v>
      </c>
      <c r="AD432">
        <v>175.45</v>
      </c>
      <c r="AE432">
        <v>8.77</v>
      </c>
      <c r="AF432">
        <v>166.68</v>
      </c>
      <c r="AJ432" t="s">
        <v>47</v>
      </c>
      <c r="AK432" t="s">
        <v>47</v>
      </c>
    </row>
    <row r="433" spans="1:37" x14ac:dyDescent="0.25">
      <c r="A433">
        <f t="shared" si="12"/>
        <v>432</v>
      </c>
      <c r="B433" t="str">
        <f t="shared" si="13"/>
        <v>DM-000432</v>
      </c>
      <c r="C433" t="s">
        <v>1705</v>
      </c>
      <c r="D433" t="s">
        <v>1706</v>
      </c>
      <c r="E433" t="s">
        <v>1706</v>
      </c>
      <c r="F433">
        <v>7407101140</v>
      </c>
      <c r="G433" t="s">
        <v>1145</v>
      </c>
      <c r="H433" t="s">
        <v>941</v>
      </c>
      <c r="J433" t="s">
        <v>1707</v>
      </c>
      <c r="K433" t="s">
        <v>332</v>
      </c>
      <c r="L433">
        <v>1000</v>
      </c>
      <c r="M433">
        <v>4</v>
      </c>
      <c r="N433" t="s">
        <v>54</v>
      </c>
      <c r="O433">
        <v>1</v>
      </c>
      <c r="P433">
        <v>4</v>
      </c>
      <c r="Q433" s="2" t="s">
        <v>1708</v>
      </c>
      <c r="AC433" t="s">
        <v>1709</v>
      </c>
      <c r="AD433">
        <v>22.95</v>
      </c>
      <c r="AE433">
        <v>4.59</v>
      </c>
      <c r="AF433">
        <v>87.21</v>
      </c>
      <c r="AJ433" t="s">
        <v>47</v>
      </c>
      <c r="AK433" t="s">
        <v>47</v>
      </c>
    </row>
    <row r="434" spans="1:37" x14ac:dyDescent="0.25">
      <c r="A434">
        <f t="shared" si="12"/>
        <v>433</v>
      </c>
      <c r="B434" t="str">
        <f t="shared" si="13"/>
        <v>DM-000433</v>
      </c>
      <c r="C434" t="s">
        <v>1710</v>
      </c>
      <c r="D434" t="s">
        <v>1711</v>
      </c>
      <c r="E434" t="s">
        <v>1711</v>
      </c>
      <c r="F434">
        <v>7423614294</v>
      </c>
      <c r="G434" t="s">
        <v>67</v>
      </c>
      <c r="H434" t="s">
        <v>67</v>
      </c>
      <c r="J434" t="s">
        <v>1712</v>
      </c>
      <c r="K434" t="s">
        <v>332</v>
      </c>
      <c r="L434">
        <v>750</v>
      </c>
      <c r="M434">
        <v>3</v>
      </c>
      <c r="N434" t="s">
        <v>54</v>
      </c>
      <c r="O434">
        <v>1</v>
      </c>
      <c r="P434">
        <v>1</v>
      </c>
      <c r="Q434" t="s">
        <v>1713</v>
      </c>
      <c r="AC434" t="s">
        <v>115</v>
      </c>
      <c r="AD434">
        <v>86.85</v>
      </c>
      <c r="AE434">
        <v>4.34</v>
      </c>
      <c r="AF434">
        <v>82.51</v>
      </c>
      <c r="AJ434" t="s">
        <v>47</v>
      </c>
      <c r="AK434" t="s">
        <v>47</v>
      </c>
    </row>
    <row r="435" spans="1:37" x14ac:dyDescent="0.25">
      <c r="A435">
        <f t="shared" si="12"/>
        <v>434</v>
      </c>
      <c r="B435" t="str">
        <f t="shared" si="13"/>
        <v>DM-000434</v>
      </c>
      <c r="C435" t="s">
        <v>1714</v>
      </c>
      <c r="D435" t="s">
        <v>1715</v>
      </c>
      <c r="E435" t="s">
        <v>1716</v>
      </c>
      <c r="F435">
        <v>447310549084</v>
      </c>
      <c r="G435" t="s">
        <v>59</v>
      </c>
      <c r="H435" t="s">
        <v>232</v>
      </c>
      <c r="J435" t="s">
        <v>1717</v>
      </c>
      <c r="K435" t="s">
        <v>209</v>
      </c>
      <c r="L435">
        <v>2500</v>
      </c>
      <c r="M435">
        <v>10</v>
      </c>
      <c r="N435" t="s">
        <v>63</v>
      </c>
      <c r="O435">
        <v>15</v>
      </c>
      <c r="P435">
        <v>2</v>
      </c>
      <c r="Q435" s="2" t="s">
        <v>1718</v>
      </c>
      <c r="AC435" t="s">
        <v>115</v>
      </c>
      <c r="AD435">
        <v>239.5</v>
      </c>
      <c r="AE435">
        <v>11.98</v>
      </c>
      <c r="AF435">
        <v>227.52</v>
      </c>
      <c r="AJ435" t="s">
        <v>47</v>
      </c>
      <c r="AK435" t="s">
        <v>47</v>
      </c>
    </row>
    <row r="436" spans="1:37" x14ac:dyDescent="0.25">
      <c r="A436">
        <f t="shared" si="12"/>
        <v>435</v>
      </c>
      <c r="B436" t="str">
        <f t="shared" si="13"/>
        <v>DM-000435</v>
      </c>
      <c r="C436" t="s">
        <v>1719</v>
      </c>
      <c r="D436" t="s">
        <v>1720</v>
      </c>
      <c r="E436" t="s">
        <v>1720</v>
      </c>
      <c r="F436">
        <v>7484205883</v>
      </c>
      <c r="G436" t="s">
        <v>50</v>
      </c>
      <c r="H436" t="s">
        <v>232</v>
      </c>
      <c r="J436" t="s">
        <v>1721</v>
      </c>
      <c r="K436" t="s">
        <v>69</v>
      </c>
      <c r="L436">
        <v>2250</v>
      </c>
      <c r="M436">
        <v>9</v>
      </c>
      <c r="N436" t="s">
        <v>54</v>
      </c>
      <c r="O436">
        <v>20</v>
      </c>
      <c r="P436">
        <v>11</v>
      </c>
      <c r="Q436" s="2" t="s">
        <v>1722</v>
      </c>
      <c r="AC436" t="s">
        <v>1723</v>
      </c>
      <c r="AD436">
        <v>125.55</v>
      </c>
      <c r="AE436">
        <v>6.28</v>
      </c>
      <c r="AF436">
        <v>119.27</v>
      </c>
      <c r="AJ436" t="s">
        <v>47</v>
      </c>
      <c r="AK436" t="s">
        <v>47</v>
      </c>
    </row>
    <row r="437" spans="1:37" x14ac:dyDescent="0.25">
      <c r="A437">
        <f t="shared" si="12"/>
        <v>436</v>
      </c>
      <c r="B437" t="str">
        <f t="shared" si="13"/>
        <v>DM-000436</v>
      </c>
      <c r="C437" t="s">
        <v>1724</v>
      </c>
      <c r="D437" t="s">
        <v>1725</v>
      </c>
      <c r="F437">
        <v>7930878443</v>
      </c>
      <c r="G437" t="s">
        <v>50</v>
      </c>
      <c r="H437" t="s">
        <v>698</v>
      </c>
      <c r="J437" t="s">
        <v>1726</v>
      </c>
      <c r="K437" t="s">
        <v>53</v>
      </c>
      <c r="L437">
        <v>1500</v>
      </c>
      <c r="M437">
        <v>6</v>
      </c>
      <c r="N437" t="s">
        <v>54</v>
      </c>
      <c r="O437">
        <v>1</v>
      </c>
      <c r="P437">
        <v>11</v>
      </c>
      <c r="Q437" s="2" t="s">
        <v>1727</v>
      </c>
      <c r="AC437" t="s">
        <v>1728</v>
      </c>
      <c r="AD437">
        <v>83.7</v>
      </c>
      <c r="AE437">
        <v>4.18</v>
      </c>
      <c r="AF437">
        <v>79.52</v>
      </c>
      <c r="AJ437" t="s">
        <v>47</v>
      </c>
      <c r="AK437" t="s">
        <v>47</v>
      </c>
    </row>
    <row r="438" spans="1:37" x14ac:dyDescent="0.25">
      <c r="A438">
        <f t="shared" si="12"/>
        <v>437</v>
      </c>
      <c r="B438" t="str">
        <f t="shared" si="13"/>
        <v>DM-000437</v>
      </c>
      <c r="C438" t="s">
        <v>417</v>
      </c>
      <c r="D438" t="s">
        <v>418</v>
      </c>
      <c r="F438">
        <v>7342882504</v>
      </c>
      <c r="G438" t="s">
        <v>50</v>
      </c>
      <c r="H438" t="s">
        <v>102</v>
      </c>
      <c r="J438" t="s">
        <v>1729</v>
      </c>
      <c r="K438" t="s">
        <v>200</v>
      </c>
      <c r="L438">
        <v>1000</v>
      </c>
      <c r="M438">
        <v>4</v>
      </c>
      <c r="N438" t="s">
        <v>54</v>
      </c>
      <c r="O438">
        <v>1</v>
      </c>
      <c r="P438">
        <v>6</v>
      </c>
      <c r="Q438" s="2" t="s">
        <v>1730</v>
      </c>
      <c r="AC438" t="s">
        <v>1731</v>
      </c>
      <c r="AD438">
        <v>63.8</v>
      </c>
      <c r="AE438">
        <v>3.19</v>
      </c>
      <c r="AF438">
        <v>60.61</v>
      </c>
      <c r="AJ438" t="s">
        <v>47</v>
      </c>
      <c r="AK438" t="s">
        <v>47</v>
      </c>
    </row>
    <row r="439" spans="1:37" x14ac:dyDescent="0.25">
      <c r="A439">
        <f t="shared" si="12"/>
        <v>438</v>
      </c>
      <c r="B439" t="str">
        <f t="shared" si="13"/>
        <v>DM-000438</v>
      </c>
      <c r="C439" t="s">
        <v>417</v>
      </c>
      <c r="D439" t="s">
        <v>418</v>
      </c>
      <c r="E439" t="s">
        <v>418</v>
      </c>
      <c r="F439">
        <v>7342882504</v>
      </c>
      <c r="G439" t="s">
        <v>50</v>
      </c>
      <c r="H439" t="s">
        <v>102</v>
      </c>
      <c r="J439" t="s">
        <v>1732</v>
      </c>
      <c r="K439" t="s">
        <v>200</v>
      </c>
      <c r="L439">
        <v>1500</v>
      </c>
      <c r="M439">
        <v>6</v>
      </c>
      <c r="N439" t="s">
        <v>54</v>
      </c>
      <c r="O439">
        <v>50</v>
      </c>
      <c r="P439">
        <v>11</v>
      </c>
      <c r="Q439" s="2" t="s">
        <v>1733</v>
      </c>
      <c r="AC439" t="s">
        <v>1734</v>
      </c>
      <c r="AD439">
        <v>83.7</v>
      </c>
      <c r="AE439">
        <v>4.18</v>
      </c>
      <c r="AF439">
        <v>79.52</v>
      </c>
      <c r="AJ439" t="s">
        <v>47</v>
      </c>
      <c r="AK439" t="s">
        <v>47</v>
      </c>
    </row>
    <row r="440" spans="1:37" x14ac:dyDescent="0.25">
      <c r="A440">
        <f t="shared" si="12"/>
        <v>439</v>
      </c>
      <c r="B440" t="str">
        <f t="shared" si="13"/>
        <v>DM-000439</v>
      </c>
      <c r="C440" t="s">
        <v>1735</v>
      </c>
      <c r="D440" t="s">
        <v>1736</v>
      </c>
      <c r="F440">
        <v>7375138266</v>
      </c>
      <c r="G440" t="s">
        <v>89</v>
      </c>
      <c r="H440" t="s">
        <v>819</v>
      </c>
      <c r="J440" t="s">
        <v>1737</v>
      </c>
      <c r="K440" t="s">
        <v>200</v>
      </c>
      <c r="L440">
        <v>1500</v>
      </c>
      <c r="M440">
        <v>6</v>
      </c>
      <c r="N440" t="s">
        <v>78</v>
      </c>
      <c r="O440">
        <v>1</v>
      </c>
      <c r="P440">
        <v>1</v>
      </c>
      <c r="Q440" t="s">
        <v>1738</v>
      </c>
      <c r="AC440" t="s">
        <v>115</v>
      </c>
      <c r="AD440">
        <v>137.69999999999999</v>
      </c>
      <c r="AE440">
        <v>6.88</v>
      </c>
      <c r="AF440">
        <v>130.82</v>
      </c>
      <c r="AJ440" t="s">
        <v>47</v>
      </c>
      <c r="AK440" t="s">
        <v>47</v>
      </c>
    </row>
    <row r="441" spans="1:37" x14ac:dyDescent="0.25">
      <c r="A441">
        <f t="shared" si="12"/>
        <v>440</v>
      </c>
      <c r="B441" t="str">
        <f t="shared" si="13"/>
        <v>DM-000440</v>
      </c>
      <c r="C441" t="s">
        <v>1739</v>
      </c>
      <c r="D441" t="s">
        <v>1608</v>
      </c>
      <c r="E441" t="s">
        <v>1608</v>
      </c>
      <c r="F441" t="s">
        <v>1740</v>
      </c>
      <c r="G441" t="s">
        <v>50</v>
      </c>
      <c r="H441" t="s">
        <v>102</v>
      </c>
      <c r="J441" t="s">
        <v>1741</v>
      </c>
      <c r="K441" t="s">
        <v>200</v>
      </c>
      <c r="L441">
        <v>3250</v>
      </c>
      <c r="M441">
        <v>13</v>
      </c>
      <c r="N441" t="s">
        <v>63</v>
      </c>
      <c r="O441">
        <v>15</v>
      </c>
      <c r="P441">
        <v>6</v>
      </c>
      <c r="Q441" s="2" t="s">
        <v>1742</v>
      </c>
      <c r="AC441" t="s">
        <v>115</v>
      </c>
      <c r="AD441">
        <v>207.35</v>
      </c>
      <c r="AE441">
        <v>10.37</v>
      </c>
      <c r="AF441">
        <v>196.98</v>
      </c>
      <c r="AJ441" t="s">
        <v>47</v>
      </c>
      <c r="AK441" t="s">
        <v>47</v>
      </c>
    </row>
    <row r="442" spans="1:37" x14ac:dyDescent="0.25">
      <c r="A442">
        <f t="shared" si="12"/>
        <v>441</v>
      </c>
      <c r="B442" t="str">
        <f t="shared" si="13"/>
        <v>DM-000441</v>
      </c>
      <c r="C442" t="s">
        <v>1743</v>
      </c>
      <c r="D442" t="s">
        <v>1744</v>
      </c>
      <c r="E442" t="s">
        <v>1745</v>
      </c>
      <c r="F442">
        <v>20111112011</v>
      </c>
      <c r="G442" t="s">
        <v>50</v>
      </c>
      <c r="H442" t="s">
        <v>102</v>
      </c>
      <c r="J442" t="s">
        <v>1746</v>
      </c>
      <c r="K442" t="s">
        <v>62</v>
      </c>
      <c r="L442">
        <v>2250</v>
      </c>
      <c r="M442">
        <v>9</v>
      </c>
      <c r="N442" t="s">
        <v>63</v>
      </c>
      <c r="O442">
        <v>20</v>
      </c>
      <c r="P442">
        <v>6</v>
      </c>
      <c r="Q442" s="2" t="s">
        <v>1747</v>
      </c>
      <c r="AC442" t="s">
        <v>115</v>
      </c>
      <c r="AD442">
        <v>143.55000000000001</v>
      </c>
      <c r="AE442">
        <v>7.18</v>
      </c>
      <c r="AF442">
        <v>136.37</v>
      </c>
      <c r="AJ442" t="s">
        <v>47</v>
      </c>
      <c r="AK442" t="s">
        <v>47</v>
      </c>
    </row>
    <row r="443" spans="1:37" x14ac:dyDescent="0.25">
      <c r="A443">
        <f t="shared" si="12"/>
        <v>442</v>
      </c>
      <c r="B443" t="str">
        <f t="shared" si="13"/>
        <v>DM-000442</v>
      </c>
      <c r="C443" t="s">
        <v>1748</v>
      </c>
      <c r="D443" t="s">
        <v>1749</v>
      </c>
      <c r="E443" t="s">
        <v>1749</v>
      </c>
      <c r="F443">
        <v>447958532153</v>
      </c>
      <c r="G443" t="s">
        <v>59</v>
      </c>
      <c r="H443" t="s">
        <v>243</v>
      </c>
      <c r="J443" t="s">
        <v>1750</v>
      </c>
      <c r="K443" t="s">
        <v>200</v>
      </c>
      <c r="L443">
        <v>3250</v>
      </c>
      <c r="M443">
        <v>13</v>
      </c>
      <c r="N443" t="s">
        <v>54</v>
      </c>
      <c r="O443">
        <v>25</v>
      </c>
      <c r="P443">
        <v>15</v>
      </c>
      <c r="Q443" s="2" t="s">
        <v>1751</v>
      </c>
      <c r="AC443" t="s">
        <v>1752</v>
      </c>
      <c r="AD443">
        <v>181.35</v>
      </c>
      <c r="AE443">
        <v>9.07</v>
      </c>
      <c r="AF443">
        <v>172.28</v>
      </c>
      <c r="AJ443" t="s">
        <v>47</v>
      </c>
      <c r="AK443" t="s">
        <v>47</v>
      </c>
    </row>
    <row r="444" spans="1:37" x14ac:dyDescent="0.25">
      <c r="A444">
        <f t="shared" si="12"/>
        <v>443</v>
      </c>
      <c r="B444" t="str">
        <f t="shared" si="13"/>
        <v>DM-000443</v>
      </c>
      <c r="C444" t="s">
        <v>1753</v>
      </c>
      <c r="D444" t="s">
        <v>1754</v>
      </c>
      <c r="E444" t="s">
        <v>1754</v>
      </c>
      <c r="F444">
        <v>7802428627</v>
      </c>
      <c r="G444" t="s">
        <v>50</v>
      </c>
      <c r="H444" t="s">
        <v>102</v>
      </c>
      <c r="J444" t="s">
        <v>1755</v>
      </c>
      <c r="K444" t="s">
        <v>200</v>
      </c>
      <c r="L444">
        <v>2000</v>
      </c>
      <c r="M444">
        <v>8</v>
      </c>
      <c r="N444" t="s">
        <v>54</v>
      </c>
      <c r="O444">
        <v>1</v>
      </c>
      <c r="P444">
        <v>11</v>
      </c>
      <c r="Q444" t="s">
        <v>1756</v>
      </c>
      <c r="AC444" t="s">
        <v>1757</v>
      </c>
      <c r="AD444">
        <v>183.6</v>
      </c>
      <c r="AE444">
        <v>9.18</v>
      </c>
      <c r="AF444">
        <v>174.42</v>
      </c>
      <c r="AJ444" t="s">
        <v>47</v>
      </c>
      <c r="AK444" t="s">
        <v>47</v>
      </c>
    </row>
    <row r="445" spans="1:37" x14ac:dyDescent="0.25">
      <c r="A445">
        <f t="shared" si="12"/>
        <v>444</v>
      </c>
      <c r="B445" t="str">
        <f t="shared" si="13"/>
        <v>DM-000444</v>
      </c>
      <c r="C445" t="s">
        <v>1753</v>
      </c>
      <c r="D445" t="s">
        <v>1758</v>
      </c>
      <c r="E445" t="s">
        <v>1758</v>
      </c>
      <c r="F445">
        <v>7802428627</v>
      </c>
      <c r="G445" t="s">
        <v>50</v>
      </c>
      <c r="H445" t="s">
        <v>102</v>
      </c>
      <c r="J445" t="s">
        <v>1755</v>
      </c>
      <c r="K445" t="s">
        <v>62</v>
      </c>
      <c r="L445">
        <v>2000</v>
      </c>
      <c r="M445">
        <v>8</v>
      </c>
      <c r="N445" t="s">
        <v>54</v>
      </c>
      <c r="O445">
        <v>1</v>
      </c>
      <c r="P445">
        <v>11</v>
      </c>
      <c r="Q445" t="s">
        <v>1759</v>
      </c>
      <c r="AC445" t="s">
        <v>1760</v>
      </c>
      <c r="AD445">
        <v>22.95</v>
      </c>
      <c r="AE445">
        <v>9.18</v>
      </c>
      <c r="AF445">
        <v>174.42</v>
      </c>
      <c r="AJ445" t="s">
        <v>47</v>
      </c>
      <c r="AK445" t="s">
        <v>47</v>
      </c>
    </row>
    <row r="446" spans="1:37" x14ac:dyDescent="0.25">
      <c r="A446">
        <f t="shared" si="12"/>
        <v>445</v>
      </c>
      <c r="B446" t="str">
        <f t="shared" si="13"/>
        <v>DM-000445</v>
      </c>
      <c r="C446" t="s">
        <v>1556</v>
      </c>
      <c r="D446" t="s">
        <v>1486</v>
      </c>
      <c r="F446">
        <v>7773778673</v>
      </c>
      <c r="G446" t="s">
        <v>50</v>
      </c>
      <c r="H446" t="s">
        <v>266</v>
      </c>
      <c r="J446" t="s">
        <v>1761</v>
      </c>
      <c r="K446" t="s">
        <v>77</v>
      </c>
      <c r="L446">
        <v>1500</v>
      </c>
      <c r="M446">
        <v>6</v>
      </c>
      <c r="N446" t="s">
        <v>268</v>
      </c>
      <c r="O446">
        <v>10</v>
      </c>
      <c r="P446">
        <v>3</v>
      </c>
      <c r="Q446" s="2" t="s">
        <v>1762</v>
      </c>
      <c r="AC446" t="s">
        <v>1763</v>
      </c>
      <c r="AD446">
        <v>119.7</v>
      </c>
      <c r="AE446">
        <v>5.98</v>
      </c>
      <c r="AF446">
        <v>113.72</v>
      </c>
      <c r="AJ446" t="s">
        <v>47</v>
      </c>
      <c r="AK446" t="s">
        <v>47</v>
      </c>
    </row>
    <row r="447" spans="1:37" x14ac:dyDescent="0.25">
      <c r="A447">
        <f t="shared" si="12"/>
        <v>446</v>
      </c>
      <c r="B447" t="str">
        <f t="shared" si="13"/>
        <v>DM-000446</v>
      </c>
      <c r="C447" t="s">
        <v>1764</v>
      </c>
      <c r="D447" t="s">
        <v>1765</v>
      </c>
      <c r="E447" t="s">
        <v>1766</v>
      </c>
      <c r="F447">
        <v>871170688</v>
      </c>
      <c r="G447" t="s">
        <v>50</v>
      </c>
      <c r="H447" t="s">
        <v>102</v>
      </c>
      <c r="J447" t="s">
        <v>1767</v>
      </c>
      <c r="K447" t="s">
        <v>77</v>
      </c>
      <c r="L447">
        <v>1500</v>
      </c>
      <c r="M447">
        <v>6</v>
      </c>
      <c r="N447" t="s">
        <v>54</v>
      </c>
      <c r="O447">
        <v>15</v>
      </c>
      <c r="P447">
        <v>2</v>
      </c>
      <c r="Q447" t="s">
        <v>1768</v>
      </c>
      <c r="AC447" t="s">
        <v>1769</v>
      </c>
      <c r="AD447">
        <v>22.95</v>
      </c>
      <c r="AE447">
        <v>6.88</v>
      </c>
      <c r="AF447">
        <v>130.82</v>
      </c>
      <c r="AJ447" t="s">
        <v>47</v>
      </c>
      <c r="AK447" t="s">
        <v>47</v>
      </c>
    </row>
    <row r="448" spans="1:37" x14ac:dyDescent="0.25">
      <c r="A448">
        <f t="shared" si="12"/>
        <v>447</v>
      </c>
      <c r="B448" t="str">
        <f t="shared" si="13"/>
        <v>DM-000447</v>
      </c>
      <c r="C448" t="s">
        <v>1770</v>
      </c>
      <c r="D448" t="s">
        <v>1771</v>
      </c>
      <c r="F448">
        <v>7377822781</v>
      </c>
      <c r="G448" t="s">
        <v>50</v>
      </c>
      <c r="H448" t="s">
        <v>445</v>
      </c>
      <c r="J448" t="s">
        <v>1772</v>
      </c>
      <c r="K448" t="s">
        <v>209</v>
      </c>
      <c r="L448">
        <v>10000</v>
      </c>
      <c r="M448">
        <v>40</v>
      </c>
      <c r="N448" t="s">
        <v>54</v>
      </c>
      <c r="O448">
        <v>80</v>
      </c>
      <c r="P448">
        <v>3</v>
      </c>
      <c r="Q448" s="2" t="s">
        <v>1773</v>
      </c>
      <c r="AC448" t="s">
        <v>1774</v>
      </c>
      <c r="AD448">
        <v>798</v>
      </c>
      <c r="AE448">
        <v>79.8</v>
      </c>
      <c r="AF448">
        <v>718.2</v>
      </c>
      <c r="AJ448" t="s">
        <v>47</v>
      </c>
      <c r="AK448" t="s">
        <v>47</v>
      </c>
    </row>
    <row r="449" spans="1:37" x14ac:dyDescent="0.25">
      <c r="A449">
        <f t="shared" si="12"/>
        <v>448</v>
      </c>
      <c r="B449" t="str">
        <f t="shared" si="13"/>
        <v>DM-000448</v>
      </c>
      <c r="C449" t="s">
        <v>1775</v>
      </c>
      <c r="D449" t="s">
        <v>1776</v>
      </c>
      <c r="E449" t="s">
        <v>1777</v>
      </c>
      <c r="F449">
        <v>7842111156</v>
      </c>
      <c r="G449" t="s">
        <v>1145</v>
      </c>
      <c r="H449" t="s">
        <v>67</v>
      </c>
      <c r="J449" t="s">
        <v>1778</v>
      </c>
      <c r="K449" t="s">
        <v>209</v>
      </c>
      <c r="L449">
        <v>14000</v>
      </c>
      <c r="M449">
        <v>56</v>
      </c>
      <c r="N449" t="s">
        <v>54</v>
      </c>
      <c r="O449">
        <v>20</v>
      </c>
      <c r="P449">
        <v>15</v>
      </c>
      <c r="Q449" s="2" t="s">
        <v>1779</v>
      </c>
      <c r="AC449" t="s">
        <v>1780</v>
      </c>
      <c r="AD449">
        <v>1285.2</v>
      </c>
      <c r="AE449">
        <v>192.78</v>
      </c>
      <c r="AF449">
        <v>1092.42</v>
      </c>
      <c r="AJ449" t="s">
        <v>47</v>
      </c>
      <c r="AK449" t="s">
        <v>47</v>
      </c>
    </row>
    <row r="450" spans="1:37" x14ac:dyDescent="0.25">
      <c r="A450">
        <f t="shared" si="12"/>
        <v>449</v>
      </c>
      <c r="B450" t="str">
        <f t="shared" si="13"/>
        <v>DM-000449</v>
      </c>
      <c r="C450" t="s">
        <v>1781</v>
      </c>
      <c r="D450" t="s">
        <v>1782</v>
      </c>
      <c r="E450" t="s">
        <v>1783</v>
      </c>
      <c r="F450">
        <v>447702299213</v>
      </c>
      <c r="G450" t="s">
        <v>59</v>
      </c>
      <c r="H450" t="s">
        <v>317</v>
      </c>
      <c r="J450" t="s">
        <v>1784</v>
      </c>
      <c r="K450" t="s">
        <v>209</v>
      </c>
      <c r="L450">
        <v>9250</v>
      </c>
      <c r="M450">
        <v>37</v>
      </c>
      <c r="N450" t="s">
        <v>54</v>
      </c>
      <c r="O450">
        <v>46</v>
      </c>
      <c r="P450">
        <v>15</v>
      </c>
      <c r="Q450" t="s">
        <v>1785</v>
      </c>
      <c r="AC450" t="s">
        <v>1786</v>
      </c>
      <c r="AD450">
        <v>516.15</v>
      </c>
      <c r="AE450">
        <v>51.62</v>
      </c>
      <c r="AF450">
        <v>464.53</v>
      </c>
      <c r="AJ450" t="s">
        <v>47</v>
      </c>
      <c r="AK450" t="s">
        <v>47</v>
      </c>
    </row>
    <row r="451" spans="1:37" x14ac:dyDescent="0.25">
      <c r="A451">
        <f t="shared" si="12"/>
        <v>450</v>
      </c>
      <c r="B451" t="str">
        <f t="shared" si="13"/>
        <v>DM-000450</v>
      </c>
      <c r="C451" t="s">
        <v>1787</v>
      </c>
      <c r="D451" t="s">
        <v>1788</v>
      </c>
      <c r="E451" t="s">
        <v>1789</v>
      </c>
      <c r="F451">
        <v>3112552793</v>
      </c>
      <c r="G451" t="s">
        <v>89</v>
      </c>
      <c r="H451" t="s">
        <v>51</v>
      </c>
      <c r="J451" t="s">
        <v>1790</v>
      </c>
      <c r="K451" t="s">
        <v>209</v>
      </c>
      <c r="L451">
        <v>250</v>
      </c>
      <c r="M451">
        <v>1</v>
      </c>
      <c r="N451" t="s">
        <v>78</v>
      </c>
      <c r="O451">
        <v>1</v>
      </c>
      <c r="P451">
        <v>1</v>
      </c>
      <c r="Q451" t="s">
        <v>1791</v>
      </c>
      <c r="AC451" t="s">
        <v>115</v>
      </c>
      <c r="AD451">
        <v>22.95</v>
      </c>
      <c r="AE451">
        <v>1.1499999999999999</v>
      </c>
      <c r="AF451">
        <v>21.8</v>
      </c>
      <c r="AJ451" t="s">
        <v>47</v>
      </c>
      <c r="AK451" t="s">
        <v>47</v>
      </c>
    </row>
    <row r="452" spans="1:37" x14ac:dyDescent="0.25">
      <c r="A452">
        <f t="shared" ref="A452:A515" si="14">A451 +1</f>
        <v>451</v>
      </c>
      <c r="B452" t="str">
        <f t="shared" ref="B452:B515" si="15">LEFT(B451,3) &amp; TEXT(MID(B451,4,6) + 1,"000000")</f>
        <v>DM-000451</v>
      </c>
      <c r="C452" t="s">
        <v>1792</v>
      </c>
      <c r="D452" t="s">
        <v>1793</v>
      </c>
      <c r="E452" t="s">
        <v>1794</v>
      </c>
      <c r="F452">
        <v>9997662226</v>
      </c>
      <c r="G452" t="s">
        <v>39</v>
      </c>
      <c r="H452" t="s">
        <v>678</v>
      </c>
      <c r="J452" t="s">
        <v>1795</v>
      </c>
      <c r="K452" t="s">
        <v>518</v>
      </c>
      <c r="L452">
        <v>8000</v>
      </c>
      <c r="M452">
        <v>32</v>
      </c>
      <c r="N452" t="s">
        <v>63</v>
      </c>
      <c r="O452">
        <v>70</v>
      </c>
      <c r="P452">
        <v>15</v>
      </c>
      <c r="Q452" s="2" t="s">
        <v>1796</v>
      </c>
      <c r="AC452" t="s">
        <v>1797</v>
      </c>
      <c r="AD452">
        <v>510.4</v>
      </c>
      <c r="AE452">
        <v>51.04</v>
      </c>
      <c r="AF452">
        <v>459.36</v>
      </c>
      <c r="AJ452" t="s">
        <v>47</v>
      </c>
      <c r="AK452" t="s">
        <v>47</v>
      </c>
    </row>
    <row r="453" spans="1:37" x14ac:dyDescent="0.25">
      <c r="A453">
        <f t="shared" si="14"/>
        <v>452</v>
      </c>
      <c r="B453" t="str">
        <f t="shared" si="15"/>
        <v>DM-000452</v>
      </c>
      <c r="C453" t="s">
        <v>1798</v>
      </c>
      <c r="D453" t="s">
        <v>1799</v>
      </c>
      <c r="E453" t="s">
        <v>1799</v>
      </c>
      <c r="F453">
        <v>447930286891</v>
      </c>
      <c r="G453" t="s">
        <v>59</v>
      </c>
      <c r="H453" t="s">
        <v>348</v>
      </c>
      <c r="J453" t="s">
        <v>1800</v>
      </c>
      <c r="K453" t="s">
        <v>209</v>
      </c>
      <c r="L453">
        <v>2000</v>
      </c>
      <c r="M453">
        <v>8</v>
      </c>
      <c r="N453" t="s">
        <v>63</v>
      </c>
      <c r="O453">
        <v>12</v>
      </c>
      <c r="P453">
        <v>4</v>
      </c>
      <c r="Q453" s="2" t="s">
        <v>1801</v>
      </c>
      <c r="AC453" t="s">
        <v>1802</v>
      </c>
      <c r="AD453">
        <v>159.6</v>
      </c>
      <c r="AE453">
        <v>7.98</v>
      </c>
      <c r="AF453">
        <v>151.62</v>
      </c>
      <c r="AJ453" t="s">
        <v>47</v>
      </c>
      <c r="AK453" t="s">
        <v>47</v>
      </c>
    </row>
    <row r="454" spans="1:37" x14ac:dyDescent="0.25">
      <c r="A454">
        <f t="shared" si="14"/>
        <v>453</v>
      </c>
      <c r="B454" t="str">
        <f t="shared" si="15"/>
        <v>DM-000453</v>
      </c>
      <c r="C454" t="s">
        <v>1803</v>
      </c>
      <c r="D454" t="s">
        <v>1804</v>
      </c>
      <c r="E454" t="s">
        <v>1805</v>
      </c>
      <c r="F454">
        <v>447824709663</v>
      </c>
      <c r="G454" t="s">
        <v>1145</v>
      </c>
      <c r="H454" t="s">
        <v>67</v>
      </c>
      <c r="J454" t="s">
        <v>1806</v>
      </c>
      <c r="K454" t="s">
        <v>53</v>
      </c>
      <c r="L454">
        <v>3000</v>
      </c>
      <c r="M454">
        <v>12</v>
      </c>
      <c r="N454" t="s">
        <v>54</v>
      </c>
      <c r="O454">
        <v>1</v>
      </c>
      <c r="P454">
        <v>2</v>
      </c>
      <c r="Q454" s="2" t="s">
        <v>1807</v>
      </c>
      <c r="AC454" t="s">
        <v>1808</v>
      </c>
      <c r="AD454">
        <v>22.95</v>
      </c>
      <c r="AE454">
        <v>13.77</v>
      </c>
      <c r="AF454">
        <v>261.63</v>
      </c>
      <c r="AJ454" t="s">
        <v>47</v>
      </c>
      <c r="AK454" t="s">
        <v>47</v>
      </c>
    </row>
    <row r="455" spans="1:37" x14ac:dyDescent="0.25">
      <c r="A455">
        <f t="shared" si="14"/>
        <v>454</v>
      </c>
      <c r="B455" t="str">
        <f t="shared" si="15"/>
        <v>DM-000454</v>
      </c>
      <c r="C455" t="s">
        <v>1809</v>
      </c>
      <c r="D455" t="s">
        <v>1810</v>
      </c>
      <c r="E455" t="s">
        <v>1811</v>
      </c>
      <c r="F455">
        <v>7443671279</v>
      </c>
      <c r="G455" t="s">
        <v>50</v>
      </c>
      <c r="H455" t="s">
        <v>266</v>
      </c>
      <c r="J455" t="s">
        <v>1812</v>
      </c>
      <c r="K455" t="s">
        <v>77</v>
      </c>
      <c r="L455">
        <v>500</v>
      </c>
      <c r="M455">
        <v>2</v>
      </c>
      <c r="N455" t="s">
        <v>54</v>
      </c>
      <c r="O455">
        <v>1</v>
      </c>
      <c r="P455">
        <v>4</v>
      </c>
      <c r="Q455" s="2" t="s">
        <v>1813</v>
      </c>
      <c r="AC455" t="s">
        <v>1814</v>
      </c>
      <c r="AD455">
        <v>35.9</v>
      </c>
      <c r="AE455">
        <v>1.79</v>
      </c>
      <c r="AF455">
        <v>34.11</v>
      </c>
      <c r="AJ455" t="s">
        <v>47</v>
      </c>
      <c r="AK455" t="s">
        <v>47</v>
      </c>
    </row>
    <row r="456" spans="1:37" x14ac:dyDescent="0.25">
      <c r="A456">
        <f t="shared" si="14"/>
        <v>455</v>
      </c>
      <c r="B456" t="str">
        <f t="shared" si="15"/>
        <v>DM-000455</v>
      </c>
      <c r="C456" t="s">
        <v>1815</v>
      </c>
      <c r="D456" t="s">
        <v>1816</v>
      </c>
      <c r="E456" t="s">
        <v>1816</v>
      </c>
      <c r="F456" t="s">
        <v>697</v>
      </c>
      <c r="G456" t="s">
        <v>1145</v>
      </c>
      <c r="H456" t="s">
        <v>214</v>
      </c>
      <c r="J456" t="s">
        <v>1817</v>
      </c>
      <c r="K456" t="s">
        <v>738</v>
      </c>
      <c r="L456">
        <v>1500</v>
      </c>
      <c r="M456">
        <v>6</v>
      </c>
      <c r="N456" t="s">
        <v>63</v>
      </c>
      <c r="O456">
        <v>10</v>
      </c>
      <c r="P456">
        <v>4</v>
      </c>
      <c r="Q456" t="s">
        <v>1818</v>
      </c>
      <c r="AC456" t="s">
        <v>115</v>
      </c>
      <c r="AD456">
        <v>22.95</v>
      </c>
      <c r="AE456">
        <v>6.88</v>
      </c>
      <c r="AF456">
        <v>130.82</v>
      </c>
      <c r="AJ456" t="s">
        <v>47</v>
      </c>
      <c r="AK456" t="s">
        <v>47</v>
      </c>
    </row>
    <row r="457" spans="1:37" x14ac:dyDescent="0.25">
      <c r="A457">
        <f t="shared" si="14"/>
        <v>456</v>
      </c>
      <c r="B457" t="str">
        <f t="shared" si="15"/>
        <v>DM-000456</v>
      </c>
      <c r="C457" t="s">
        <v>1815</v>
      </c>
      <c r="D457" t="s">
        <v>1816</v>
      </c>
      <c r="E457" t="s">
        <v>1816</v>
      </c>
      <c r="F457" t="s">
        <v>697</v>
      </c>
      <c r="G457" t="s">
        <v>1145</v>
      </c>
      <c r="H457" t="s">
        <v>214</v>
      </c>
      <c r="J457" t="s">
        <v>1817</v>
      </c>
      <c r="K457" t="s">
        <v>738</v>
      </c>
      <c r="L457">
        <v>1500</v>
      </c>
      <c r="M457">
        <v>6</v>
      </c>
      <c r="N457" t="s">
        <v>63</v>
      </c>
      <c r="O457">
        <v>10</v>
      </c>
      <c r="P457">
        <v>4</v>
      </c>
      <c r="Q457" t="s">
        <v>1819</v>
      </c>
      <c r="AC457" t="s">
        <v>1820</v>
      </c>
      <c r="AD457">
        <v>22.95</v>
      </c>
      <c r="AE457">
        <v>6.88</v>
      </c>
      <c r="AF457">
        <v>130.82</v>
      </c>
      <c r="AJ457" t="s">
        <v>47</v>
      </c>
      <c r="AK457" t="s">
        <v>47</v>
      </c>
    </row>
    <row r="458" spans="1:37" x14ac:dyDescent="0.25">
      <c r="A458">
        <f t="shared" si="14"/>
        <v>457</v>
      </c>
      <c r="B458" t="str">
        <f t="shared" si="15"/>
        <v>DM-000457</v>
      </c>
      <c r="C458" t="s">
        <v>1821</v>
      </c>
      <c r="D458" t="s">
        <v>1822</v>
      </c>
      <c r="E458" t="s">
        <v>1822</v>
      </c>
      <c r="F458">
        <v>353833751454</v>
      </c>
      <c r="G458" t="s">
        <v>59</v>
      </c>
      <c r="H458" t="s">
        <v>67</v>
      </c>
      <c r="J458" t="s">
        <v>1823</v>
      </c>
      <c r="K458" t="s">
        <v>77</v>
      </c>
      <c r="L458">
        <v>500</v>
      </c>
      <c r="M458">
        <v>2</v>
      </c>
      <c r="N458" t="s">
        <v>78</v>
      </c>
      <c r="O458">
        <v>1</v>
      </c>
      <c r="P458">
        <v>1</v>
      </c>
      <c r="Q458" s="2" t="s">
        <v>1824</v>
      </c>
      <c r="AC458" t="s">
        <v>1825</v>
      </c>
      <c r="AD458">
        <v>53.9</v>
      </c>
      <c r="AE458">
        <v>2.7</v>
      </c>
      <c r="AF458">
        <v>51.2</v>
      </c>
      <c r="AJ458" t="s">
        <v>47</v>
      </c>
      <c r="AK458" t="s">
        <v>47</v>
      </c>
    </row>
    <row r="459" spans="1:37" x14ac:dyDescent="0.25">
      <c r="A459">
        <f t="shared" si="14"/>
        <v>458</v>
      </c>
      <c r="B459" t="str">
        <f t="shared" si="15"/>
        <v>DM-000458</v>
      </c>
      <c r="C459" t="s">
        <v>1826</v>
      </c>
      <c r="D459" t="s">
        <v>1827</v>
      </c>
      <c r="E459" t="s">
        <v>1828</v>
      </c>
      <c r="F459">
        <v>447947973399</v>
      </c>
      <c r="G459" t="s">
        <v>50</v>
      </c>
      <c r="H459" t="s">
        <v>348</v>
      </c>
      <c r="J459" t="s">
        <v>1829</v>
      </c>
      <c r="K459" t="s">
        <v>77</v>
      </c>
      <c r="L459">
        <v>1500</v>
      </c>
      <c r="M459">
        <v>6</v>
      </c>
      <c r="N459" t="s">
        <v>63</v>
      </c>
      <c r="O459">
        <v>15</v>
      </c>
      <c r="P459">
        <v>2</v>
      </c>
      <c r="Q459" s="2" t="s">
        <v>1830</v>
      </c>
      <c r="AC459" t="s">
        <v>1831</v>
      </c>
      <c r="AD459">
        <v>131.69999999999999</v>
      </c>
      <c r="AE459">
        <v>6.58</v>
      </c>
      <c r="AF459">
        <v>125.12</v>
      </c>
      <c r="AJ459" t="s">
        <v>47</v>
      </c>
      <c r="AK459" t="s">
        <v>47</v>
      </c>
    </row>
    <row r="460" spans="1:37" x14ac:dyDescent="0.25">
      <c r="A460">
        <f t="shared" si="14"/>
        <v>459</v>
      </c>
      <c r="B460" t="str">
        <f t="shared" si="15"/>
        <v>DM-000459</v>
      </c>
      <c r="C460" t="s">
        <v>1832</v>
      </c>
      <c r="D460" t="s">
        <v>1833</v>
      </c>
      <c r="E460" t="s">
        <v>1833</v>
      </c>
      <c r="F460" t="s">
        <v>1832</v>
      </c>
      <c r="G460" t="s">
        <v>89</v>
      </c>
      <c r="H460" t="s">
        <v>51</v>
      </c>
      <c r="J460" t="s">
        <v>1834</v>
      </c>
      <c r="K460" t="s">
        <v>209</v>
      </c>
      <c r="L460">
        <v>250</v>
      </c>
      <c r="M460">
        <v>1</v>
      </c>
      <c r="N460" t="s">
        <v>78</v>
      </c>
      <c r="O460">
        <v>1</v>
      </c>
      <c r="P460">
        <v>1</v>
      </c>
      <c r="Q460" t="s">
        <v>1835</v>
      </c>
      <c r="AC460" t="s">
        <v>115</v>
      </c>
      <c r="AD460">
        <v>22.95</v>
      </c>
      <c r="AE460">
        <v>1.1499999999999999</v>
      </c>
      <c r="AF460">
        <v>21.8</v>
      </c>
      <c r="AJ460" t="s">
        <v>47</v>
      </c>
      <c r="AK460" t="s">
        <v>47</v>
      </c>
    </row>
    <row r="461" spans="1:37" x14ac:dyDescent="0.25">
      <c r="A461">
        <f t="shared" si="14"/>
        <v>460</v>
      </c>
      <c r="B461" t="str">
        <f t="shared" si="15"/>
        <v>DM-000460</v>
      </c>
      <c r="C461" t="s">
        <v>1832</v>
      </c>
      <c r="D461" t="s">
        <v>1836</v>
      </c>
      <c r="E461" t="s">
        <v>1833</v>
      </c>
      <c r="F461" t="s">
        <v>1832</v>
      </c>
      <c r="G461" t="s">
        <v>89</v>
      </c>
      <c r="H461" t="s">
        <v>51</v>
      </c>
      <c r="J461" t="s">
        <v>1837</v>
      </c>
      <c r="K461" t="s">
        <v>209</v>
      </c>
      <c r="L461">
        <v>250</v>
      </c>
      <c r="M461">
        <v>1</v>
      </c>
      <c r="N461" t="s">
        <v>78</v>
      </c>
      <c r="O461">
        <v>1</v>
      </c>
      <c r="P461">
        <v>1</v>
      </c>
      <c r="Q461" t="s">
        <v>1838</v>
      </c>
      <c r="AC461" t="s">
        <v>115</v>
      </c>
      <c r="AD461">
        <v>22.95</v>
      </c>
      <c r="AE461">
        <v>1.1499999999999999</v>
      </c>
      <c r="AF461">
        <v>21.8</v>
      </c>
      <c r="AJ461" t="s">
        <v>47</v>
      </c>
      <c r="AK461" t="s">
        <v>47</v>
      </c>
    </row>
    <row r="462" spans="1:37" x14ac:dyDescent="0.25">
      <c r="A462">
        <f t="shared" si="14"/>
        <v>461</v>
      </c>
      <c r="B462" t="str">
        <f t="shared" si="15"/>
        <v>DM-000461</v>
      </c>
      <c r="C462" t="s">
        <v>1839</v>
      </c>
      <c r="D462" t="s">
        <v>1651</v>
      </c>
      <c r="E462" t="s">
        <v>1651</v>
      </c>
      <c r="F462">
        <v>585328696</v>
      </c>
      <c r="G462" t="s">
        <v>1145</v>
      </c>
      <c r="H462" t="s">
        <v>214</v>
      </c>
      <c r="J462" t="s">
        <v>1840</v>
      </c>
      <c r="K462" t="s">
        <v>209</v>
      </c>
      <c r="L462">
        <v>15000</v>
      </c>
      <c r="M462">
        <v>60</v>
      </c>
      <c r="N462" t="s">
        <v>63</v>
      </c>
      <c r="O462">
        <v>60</v>
      </c>
      <c r="P462">
        <v>15</v>
      </c>
      <c r="Q462" t="s">
        <v>1841</v>
      </c>
      <c r="AC462" t="s">
        <v>115</v>
      </c>
      <c r="AD462">
        <v>22.95</v>
      </c>
      <c r="AE462">
        <v>68.849999999999994</v>
      </c>
      <c r="AF462">
        <v>1308.1500000000001</v>
      </c>
      <c r="AJ462" t="s">
        <v>47</v>
      </c>
      <c r="AK462" t="s">
        <v>47</v>
      </c>
    </row>
    <row r="463" spans="1:37" x14ac:dyDescent="0.25">
      <c r="A463">
        <f t="shared" si="14"/>
        <v>462</v>
      </c>
      <c r="B463" t="str">
        <f t="shared" si="15"/>
        <v>DM-000462</v>
      </c>
      <c r="C463" t="s">
        <v>1842</v>
      </c>
      <c r="D463" t="s">
        <v>1843</v>
      </c>
      <c r="F463">
        <v>7429184907</v>
      </c>
      <c r="G463" t="s">
        <v>39</v>
      </c>
      <c r="H463" t="s">
        <v>836</v>
      </c>
      <c r="J463" t="s">
        <v>1844</v>
      </c>
      <c r="K463" t="s">
        <v>179</v>
      </c>
      <c r="L463">
        <v>5000</v>
      </c>
      <c r="M463">
        <v>20</v>
      </c>
      <c r="N463" t="s">
        <v>54</v>
      </c>
      <c r="O463">
        <v>1</v>
      </c>
      <c r="P463">
        <v>15</v>
      </c>
      <c r="Q463" t="s">
        <v>1845</v>
      </c>
      <c r="AC463" t="s">
        <v>115</v>
      </c>
      <c r="AD463">
        <v>22.95</v>
      </c>
      <c r="AE463">
        <v>22.95</v>
      </c>
      <c r="AF463">
        <v>436.05</v>
      </c>
      <c r="AJ463" t="s">
        <v>47</v>
      </c>
      <c r="AK463" t="s">
        <v>47</v>
      </c>
    </row>
    <row r="464" spans="1:37" x14ac:dyDescent="0.25">
      <c r="A464">
        <f t="shared" si="14"/>
        <v>463</v>
      </c>
      <c r="B464" t="str">
        <f t="shared" si="15"/>
        <v>DM-000463</v>
      </c>
      <c r="C464" t="s">
        <v>1846</v>
      </c>
      <c r="D464" t="s">
        <v>1847</v>
      </c>
      <c r="E464" t="s">
        <v>1847</v>
      </c>
      <c r="F464">
        <v>7790896976</v>
      </c>
      <c r="G464" t="s">
        <v>89</v>
      </c>
      <c r="H464" t="s">
        <v>51</v>
      </c>
      <c r="J464" t="s">
        <v>1848</v>
      </c>
      <c r="K464" t="s">
        <v>209</v>
      </c>
      <c r="L464">
        <v>4000</v>
      </c>
      <c r="M464">
        <v>16</v>
      </c>
      <c r="N464" t="s">
        <v>78</v>
      </c>
      <c r="O464">
        <v>1</v>
      </c>
      <c r="P464">
        <v>15</v>
      </c>
      <c r="Q464" s="2" t="s">
        <v>1849</v>
      </c>
      <c r="AC464" t="s">
        <v>1850</v>
      </c>
      <c r="AD464">
        <v>159.19999999999999</v>
      </c>
      <c r="AE464">
        <v>7.96</v>
      </c>
      <c r="AF464">
        <v>151.24</v>
      </c>
      <c r="AJ464" t="s">
        <v>47</v>
      </c>
      <c r="AK464" t="s">
        <v>47</v>
      </c>
    </row>
    <row r="465" spans="1:37" x14ac:dyDescent="0.25">
      <c r="A465">
        <f t="shared" si="14"/>
        <v>464</v>
      </c>
      <c r="B465" t="str">
        <f t="shared" si="15"/>
        <v>DM-000464</v>
      </c>
      <c r="C465" t="s">
        <v>830</v>
      </c>
      <c r="D465" t="s">
        <v>1851</v>
      </c>
      <c r="E465" t="s">
        <v>1851</v>
      </c>
      <c r="F465">
        <v>966566602116</v>
      </c>
      <c r="G465" t="s">
        <v>67</v>
      </c>
      <c r="H465" t="s">
        <v>102</v>
      </c>
      <c r="J465" t="s">
        <v>1852</v>
      </c>
      <c r="K465" t="s">
        <v>173</v>
      </c>
      <c r="L465">
        <v>250</v>
      </c>
      <c r="M465">
        <v>1</v>
      </c>
      <c r="N465" t="s">
        <v>78</v>
      </c>
      <c r="O465">
        <v>1</v>
      </c>
      <c r="P465">
        <v>1</v>
      </c>
      <c r="Q465" s="2" t="s">
        <v>1853</v>
      </c>
      <c r="AC465" t="s">
        <v>115</v>
      </c>
      <c r="AD465">
        <v>28.95</v>
      </c>
      <c r="AE465">
        <v>1.45</v>
      </c>
      <c r="AF465">
        <v>27.5</v>
      </c>
      <c r="AJ465" t="s">
        <v>47</v>
      </c>
      <c r="AK465" t="s">
        <v>47</v>
      </c>
    </row>
    <row r="466" spans="1:37" x14ac:dyDescent="0.25">
      <c r="A466">
        <f t="shared" si="14"/>
        <v>465</v>
      </c>
      <c r="B466" t="str">
        <f t="shared" si="15"/>
        <v>DM-000465</v>
      </c>
      <c r="C466" t="s">
        <v>1854</v>
      </c>
      <c r="D466" t="s">
        <v>1855</v>
      </c>
      <c r="E466" t="s">
        <v>1855</v>
      </c>
      <c r="F466">
        <v>7365321100</v>
      </c>
      <c r="G466" t="s">
        <v>59</v>
      </c>
      <c r="H466" t="s">
        <v>454</v>
      </c>
      <c r="J466">
        <v>1</v>
      </c>
      <c r="K466" t="s">
        <v>1856</v>
      </c>
      <c r="L466">
        <v>500</v>
      </c>
      <c r="M466">
        <v>2</v>
      </c>
      <c r="N466" t="s">
        <v>54</v>
      </c>
      <c r="O466">
        <v>50</v>
      </c>
      <c r="P466">
        <v>15</v>
      </c>
      <c r="Q466" t="s">
        <v>1857</v>
      </c>
      <c r="AC466" t="s">
        <v>115</v>
      </c>
      <c r="AD466">
        <v>27.9</v>
      </c>
      <c r="AE466">
        <v>1.4</v>
      </c>
      <c r="AF466">
        <v>26.5</v>
      </c>
      <c r="AJ466" t="s">
        <v>47</v>
      </c>
      <c r="AK466" t="s">
        <v>47</v>
      </c>
    </row>
    <row r="467" spans="1:37" x14ac:dyDescent="0.25">
      <c r="A467">
        <f t="shared" si="14"/>
        <v>466</v>
      </c>
      <c r="B467" t="str">
        <f t="shared" si="15"/>
        <v>DM-000466</v>
      </c>
      <c r="C467" t="s">
        <v>1858</v>
      </c>
      <c r="D467" t="s">
        <v>1859</v>
      </c>
      <c r="E467" t="s">
        <v>1859</v>
      </c>
      <c r="F467">
        <v>7894097917</v>
      </c>
      <c r="G467" t="s">
        <v>50</v>
      </c>
      <c r="H467" t="s">
        <v>214</v>
      </c>
      <c r="J467" t="s">
        <v>1860</v>
      </c>
      <c r="K467" t="s">
        <v>738</v>
      </c>
      <c r="L467">
        <v>1000</v>
      </c>
      <c r="M467">
        <v>4</v>
      </c>
      <c r="N467" t="s">
        <v>63</v>
      </c>
      <c r="O467">
        <v>11</v>
      </c>
      <c r="P467">
        <v>4</v>
      </c>
      <c r="Q467" s="2" t="s">
        <v>1861</v>
      </c>
      <c r="AC467" t="s">
        <v>115</v>
      </c>
      <c r="AD467">
        <v>71.8</v>
      </c>
      <c r="AE467">
        <v>3.59</v>
      </c>
      <c r="AF467">
        <v>68.209999999999994</v>
      </c>
      <c r="AJ467" t="s">
        <v>47</v>
      </c>
      <c r="AK467" t="s">
        <v>47</v>
      </c>
    </row>
    <row r="468" spans="1:37" x14ac:dyDescent="0.25">
      <c r="A468">
        <f t="shared" si="14"/>
        <v>467</v>
      </c>
      <c r="B468" t="str">
        <f t="shared" si="15"/>
        <v>DM-000467</v>
      </c>
      <c r="C468" t="s">
        <v>1862</v>
      </c>
      <c r="D468" t="s">
        <v>1863</v>
      </c>
      <c r="F468">
        <v>7503461117</v>
      </c>
      <c r="G468" t="s">
        <v>67</v>
      </c>
      <c r="H468" t="s">
        <v>678</v>
      </c>
      <c r="J468" t="s">
        <v>1864</v>
      </c>
      <c r="K468" t="s">
        <v>164</v>
      </c>
      <c r="L468">
        <v>4250</v>
      </c>
      <c r="M468">
        <v>17</v>
      </c>
      <c r="N468" t="s">
        <v>54</v>
      </c>
      <c r="O468">
        <v>1</v>
      </c>
      <c r="P468">
        <v>15</v>
      </c>
      <c r="Q468" s="2" t="s">
        <v>1865</v>
      </c>
      <c r="AC468" t="s">
        <v>1866</v>
      </c>
      <c r="AD468">
        <v>271.14999999999998</v>
      </c>
      <c r="AE468">
        <v>13.56</v>
      </c>
      <c r="AF468">
        <v>257.58999999999997</v>
      </c>
      <c r="AJ468" t="s">
        <v>47</v>
      </c>
      <c r="AK468" t="s">
        <v>47</v>
      </c>
    </row>
    <row r="469" spans="1:37" x14ac:dyDescent="0.25">
      <c r="A469">
        <f t="shared" si="14"/>
        <v>468</v>
      </c>
      <c r="B469" t="str">
        <f t="shared" si="15"/>
        <v>DM-000468</v>
      </c>
      <c r="C469" t="s">
        <v>1867</v>
      </c>
      <c r="D469" t="s">
        <v>1868</v>
      </c>
      <c r="E469" t="s">
        <v>1869</v>
      </c>
      <c r="F469">
        <v>7743760495</v>
      </c>
      <c r="G469" t="s">
        <v>50</v>
      </c>
      <c r="H469" t="s">
        <v>232</v>
      </c>
      <c r="J469" t="s">
        <v>1870</v>
      </c>
      <c r="K469" t="s">
        <v>77</v>
      </c>
      <c r="L469">
        <v>0</v>
      </c>
      <c r="M469">
        <v>12</v>
      </c>
      <c r="N469" t="s">
        <v>54</v>
      </c>
      <c r="O469">
        <v>0</v>
      </c>
      <c r="P469">
        <v>15</v>
      </c>
      <c r="Q469" s="2" t="s">
        <v>1871</v>
      </c>
      <c r="AC469" t="s">
        <v>115</v>
      </c>
      <c r="AD469">
        <v>0</v>
      </c>
      <c r="AE469">
        <v>1.25</v>
      </c>
      <c r="AF469">
        <v>23.7</v>
      </c>
      <c r="AJ469" t="s">
        <v>47</v>
      </c>
      <c r="AK469" t="s">
        <v>47</v>
      </c>
    </row>
    <row r="470" spans="1:37" x14ac:dyDescent="0.25">
      <c r="A470">
        <f t="shared" si="14"/>
        <v>469</v>
      </c>
      <c r="B470" t="str">
        <f t="shared" si="15"/>
        <v>DM-000469</v>
      </c>
      <c r="C470" t="s">
        <v>396</v>
      </c>
      <c r="D470" t="s">
        <v>998</v>
      </c>
      <c r="E470" t="s">
        <v>998</v>
      </c>
      <c r="F470">
        <v>123456</v>
      </c>
      <c r="G470" t="s">
        <v>59</v>
      </c>
      <c r="H470" t="s">
        <v>153</v>
      </c>
      <c r="J470" t="s">
        <v>1872</v>
      </c>
      <c r="K470" t="s">
        <v>209</v>
      </c>
      <c r="L470">
        <v>10250</v>
      </c>
      <c r="M470">
        <v>41</v>
      </c>
      <c r="N470" t="s">
        <v>44</v>
      </c>
      <c r="O470">
        <v>1</v>
      </c>
      <c r="P470">
        <v>1</v>
      </c>
      <c r="Q470" t="s">
        <v>1873</v>
      </c>
      <c r="AC470" t="s">
        <v>115</v>
      </c>
      <c r="AD470">
        <v>1104.95</v>
      </c>
      <c r="AE470">
        <v>165.74</v>
      </c>
      <c r="AF470">
        <v>939.21</v>
      </c>
      <c r="AJ470" t="s">
        <v>47</v>
      </c>
      <c r="AK470" t="s">
        <v>47</v>
      </c>
    </row>
    <row r="471" spans="1:37" x14ac:dyDescent="0.25">
      <c r="A471">
        <f t="shared" si="14"/>
        <v>470</v>
      </c>
      <c r="B471" t="str">
        <f t="shared" si="15"/>
        <v>DM-000470</v>
      </c>
      <c r="C471" t="s">
        <v>997</v>
      </c>
      <c r="D471" t="s">
        <v>1874</v>
      </c>
      <c r="E471" t="s">
        <v>1874</v>
      </c>
      <c r="F471">
        <v>123456789</v>
      </c>
      <c r="G471" t="s">
        <v>50</v>
      </c>
      <c r="H471" t="s">
        <v>51</v>
      </c>
      <c r="J471" t="s">
        <v>1875</v>
      </c>
      <c r="K471" t="s">
        <v>209</v>
      </c>
      <c r="L471">
        <v>10000</v>
      </c>
      <c r="M471">
        <v>40</v>
      </c>
      <c r="N471" t="s">
        <v>78</v>
      </c>
      <c r="O471">
        <v>1</v>
      </c>
      <c r="P471">
        <v>15</v>
      </c>
      <c r="Q471" t="s">
        <v>1876</v>
      </c>
      <c r="AC471" t="s">
        <v>115</v>
      </c>
      <c r="AD471">
        <v>518</v>
      </c>
      <c r="AE471">
        <v>51.8</v>
      </c>
      <c r="AF471">
        <v>466.2</v>
      </c>
      <c r="AJ471" t="s">
        <v>47</v>
      </c>
      <c r="AK471" t="s">
        <v>47</v>
      </c>
    </row>
    <row r="472" spans="1:37" x14ac:dyDescent="0.25">
      <c r="A472">
        <f t="shared" si="14"/>
        <v>471</v>
      </c>
      <c r="B472" t="str">
        <f t="shared" si="15"/>
        <v>DM-000471</v>
      </c>
      <c r="C472" t="s">
        <v>1877</v>
      </c>
      <c r="D472" t="s">
        <v>1816</v>
      </c>
      <c r="E472" t="s">
        <v>697</v>
      </c>
      <c r="F472" t="s">
        <v>697</v>
      </c>
      <c r="G472" t="s">
        <v>1145</v>
      </c>
      <c r="H472" t="s">
        <v>214</v>
      </c>
      <c r="J472" t="s">
        <v>1878</v>
      </c>
      <c r="K472" t="s">
        <v>67</v>
      </c>
      <c r="L472">
        <v>1000</v>
      </c>
      <c r="M472">
        <v>4</v>
      </c>
      <c r="N472" t="s">
        <v>63</v>
      </c>
      <c r="O472">
        <v>1</v>
      </c>
      <c r="P472">
        <v>1</v>
      </c>
      <c r="Q472" t="s">
        <v>1879</v>
      </c>
      <c r="AC472" t="s">
        <v>1880</v>
      </c>
      <c r="AD472">
        <v>107.8</v>
      </c>
      <c r="AE472">
        <v>5.39</v>
      </c>
      <c r="AF472">
        <v>102.41</v>
      </c>
      <c r="AJ472" t="s">
        <v>47</v>
      </c>
      <c r="AK472" t="s">
        <v>47</v>
      </c>
    </row>
    <row r="473" spans="1:37" x14ac:dyDescent="0.25">
      <c r="A473">
        <f t="shared" si="14"/>
        <v>472</v>
      </c>
      <c r="B473" t="str">
        <f t="shared" si="15"/>
        <v>DM-000472</v>
      </c>
      <c r="C473" t="s">
        <v>1881</v>
      </c>
      <c r="D473" t="s">
        <v>1882</v>
      </c>
      <c r="E473" t="s">
        <v>697</v>
      </c>
      <c r="F473" t="s">
        <v>697</v>
      </c>
      <c r="G473" t="s">
        <v>1145</v>
      </c>
      <c r="H473" t="s">
        <v>214</v>
      </c>
      <c r="J473" t="s">
        <v>1878</v>
      </c>
      <c r="K473" t="s">
        <v>67</v>
      </c>
      <c r="L473">
        <v>1000</v>
      </c>
      <c r="M473">
        <v>4</v>
      </c>
      <c r="N473" t="s">
        <v>63</v>
      </c>
      <c r="O473">
        <v>1</v>
      </c>
      <c r="P473">
        <v>2</v>
      </c>
      <c r="Q473" t="s">
        <v>1883</v>
      </c>
      <c r="AC473" t="s">
        <v>1884</v>
      </c>
      <c r="AD473">
        <v>22.95</v>
      </c>
      <c r="AE473">
        <v>4.59</v>
      </c>
      <c r="AF473">
        <v>87.21</v>
      </c>
      <c r="AJ473" t="s">
        <v>47</v>
      </c>
      <c r="AK473" t="s">
        <v>47</v>
      </c>
    </row>
    <row r="474" spans="1:37" x14ac:dyDescent="0.25">
      <c r="A474">
        <f t="shared" si="14"/>
        <v>473</v>
      </c>
      <c r="B474" t="str">
        <f t="shared" si="15"/>
        <v>DM-000473</v>
      </c>
      <c r="C474" t="s">
        <v>1881</v>
      </c>
      <c r="D474" t="s">
        <v>1882</v>
      </c>
      <c r="E474" t="s">
        <v>697</v>
      </c>
      <c r="F474" t="s">
        <v>697</v>
      </c>
      <c r="G474" t="s">
        <v>1145</v>
      </c>
      <c r="H474" t="s">
        <v>214</v>
      </c>
      <c r="J474" t="s">
        <v>1878</v>
      </c>
      <c r="K474" t="s">
        <v>67</v>
      </c>
      <c r="L474">
        <v>1000</v>
      </c>
      <c r="M474">
        <v>4</v>
      </c>
      <c r="N474" t="s">
        <v>63</v>
      </c>
      <c r="O474">
        <v>1</v>
      </c>
      <c r="P474">
        <v>2</v>
      </c>
      <c r="Q474" t="s">
        <v>1883</v>
      </c>
      <c r="AC474" t="s">
        <v>1885</v>
      </c>
      <c r="AD474">
        <v>95.8</v>
      </c>
      <c r="AE474">
        <v>4.79</v>
      </c>
      <c r="AF474">
        <v>91.01</v>
      </c>
      <c r="AJ474" t="s">
        <v>47</v>
      </c>
      <c r="AK474" t="s">
        <v>47</v>
      </c>
    </row>
    <row r="475" spans="1:37" x14ac:dyDescent="0.25">
      <c r="A475">
        <f t="shared" si="14"/>
        <v>474</v>
      </c>
      <c r="B475" t="str">
        <f t="shared" si="15"/>
        <v>DM-000474</v>
      </c>
      <c r="C475" t="s">
        <v>1886</v>
      </c>
      <c r="D475" t="s">
        <v>1887</v>
      </c>
      <c r="E475" t="s">
        <v>1887</v>
      </c>
      <c r="F475">
        <v>7771790300</v>
      </c>
      <c r="G475" t="s">
        <v>59</v>
      </c>
      <c r="H475" t="s">
        <v>1888</v>
      </c>
      <c r="J475" t="s">
        <v>1889</v>
      </c>
      <c r="K475" t="s">
        <v>77</v>
      </c>
      <c r="L475">
        <v>2000</v>
      </c>
      <c r="M475">
        <v>8</v>
      </c>
      <c r="N475" t="s">
        <v>54</v>
      </c>
      <c r="O475">
        <v>18</v>
      </c>
      <c r="P475">
        <v>11</v>
      </c>
      <c r="Q475" s="2" t="s">
        <v>1890</v>
      </c>
      <c r="AC475" t="s">
        <v>1891</v>
      </c>
      <c r="AD475">
        <v>127.6</v>
      </c>
      <c r="AE475">
        <v>6.38</v>
      </c>
      <c r="AF475">
        <v>121.22</v>
      </c>
      <c r="AJ475" t="s">
        <v>47</v>
      </c>
      <c r="AK475" t="s">
        <v>47</v>
      </c>
    </row>
    <row r="476" spans="1:37" x14ac:dyDescent="0.25">
      <c r="A476">
        <f t="shared" si="14"/>
        <v>475</v>
      </c>
      <c r="B476" t="str">
        <f t="shared" si="15"/>
        <v>DM-000475</v>
      </c>
      <c r="C476" t="s">
        <v>101</v>
      </c>
      <c r="D476" t="s">
        <v>93</v>
      </c>
      <c r="E476" t="s">
        <v>93</v>
      </c>
      <c r="F476">
        <v>123456789</v>
      </c>
      <c r="G476" t="s">
        <v>50</v>
      </c>
      <c r="H476" t="s">
        <v>51</v>
      </c>
      <c r="J476" t="s">
        <v>1892</v>
      </c>
      <c r="K476" t="s">
        <v>209</v>
      </c>
      <c r="L476">
        <v>10000</v>
      </c>
      <c r="M476">
        <v>40</v>
      </c>
      <c r="N476" t="s">
        <v>78</v>
      </c>
      <c r="O476">
        <v>1</v>
      </c>
      <c r="P476">
        <v>15</v>
      </c>
      <c r="Q476" t="s">
        <v>1893</v>
      </c>
      <c r="AC476" t="s">
        <v>1894</v>
      </c>
      <c r="AD476">
        <v>518</v>
      </c>
      <c r="AE476">
        <v>51.8</v>
      </c>
      <c r="AF476">
        <v>466.2</v>
      </c>
      <c r="AJ476" t="s">
        <v>47</v>
      </c>
      <c r="AK476" t="s">
        <v>47</v>
      </c>
    </row>
    <row r="477" spans="1:37" x14ac:dyDescent="0.25">
      <c r="A477">
        <f t="shared" si="14"/>
        <v>476</v>
      </c>
      <c r="B477" t="str">
        <f t="shared" si="15"/>
        <v>DM-000476</v>
      </c>
      <c r="C477" t="s">
        <v>1815</v>
      </c>
      <c r="D477" t="s">
        <v>1816</v>
      </c>
      <c r="E477" t="s">
        <v>697</v>
      </c>
      <c r="F477" t="s">
        <v>697</v>
      </c>
      <c r="G477" t="s">
        <v>1145</v>
      </c>
      <c r="H477" t="s">
        <v>214</v>
      </c>
      <c r="J477" t="s">
        <v>1878</v>
      </c>
      <c r="K477" t="s">
        <v>67</v>
      </c>
      <c r="L477">
        <v>1000</v>
      </c>
      <c r="M477">
        <v>4</v>
      </c>
      <c r="N477" t="s">
        <v>63</v>
      </c>
      <c r="O477">
        <v>1</v>
      </c>
      <c r="P477">
        <v>2</v>
      </c>
      <c r="Q477" t="s">
        <v>1895</v>
      </c>
      <c r="AC477" t="s">
        <v>1896</v>
      </c>
      <c r="AD477">
        <v>22.95</v>
      </c>
      <c r="AE477">
        <v>4.59</v>
      </c>
      <c r="AF477">
        <v>87.21</v>
      </c>
      <c r="AJ477" t="s">
        <v>47</v>
      </c>
      <c r="AK477" t="s">
        <v>47</v>
      </c>
    </row>
    <row r="478" spans="1:37" x14ac:dyDescent="0.25">
      <c r="A478">
        <f t="shared" si="14"/>
        <v>477</v>
      </c>
      <c r="B478" t="str">
        <f t="shared" si="15"/>
        <v>DM-000477</v>
      </c>
      <c r="C478" t="s">
        <v>101</v>
      </c>
      <c r="D478" t="s">
        <v>93</v>
      </c>
      <c r="E478" t="s">
        <v>93</v>
      </c>
      <c r="F478">
        <v>134667999</v>
      </c>
      <c r="G478" t="s">
        <v>1145</v>
      </c>
      <c r="H478" t="s">
        <v>51</v>
      </c>
      <c r="J478" t="s">
        <v>1897</v>
      </c>
      <c r="K478" t="s">
        <v>209</v>
      </c>
      <c r="L478">
        <v>4500</v>
      </c>
      <c r="M478">
        <v>18</v>
      </c>
      <c r="N478" t="s">
        <v>78</v>
      </c>
      <c r="O478">
        <v>1</v>
      </c>
      <c r="P478">
        <v>4</v>
      </c>
      <c r="Q478" t="s">
        <v>1898</v>
      </c>
      <c r="AC478" t="s">
        <v>115</v>
      </c>
      <c r="AD478">
        <v>359.1</v>
      </c>
      <c r="AE478">
        <v>17.95</v>
      </c>
      <c r="AF478">
        <v>341.15</v>
      </c>
      <c r="AJ478" t="s">
        <v>47</v>
      </c>
      <c r="AK478" t="s">
        <v>47</v>
      </c>
    </row>
    <row r="479" spans="1:37" x14ac:dyDescent="0.25">
      <c r="A479">
        <f t="shared" si="14"/>
        <v>478</v>
      </c>
      <c r="B479" t="str">
        <f t="shared" si="15"/>
        <v>DM-000478</v>
      </c>
      <c r="C479" t="s">
        <v>1899</v>
      </c>
      <c r="D479" t="s">
        <v>1900</v>
      </c>
      <c r="E479" t="s">
        <v>1900</v>
      </c>
      <c r="F479">
        <v>1111112021</v>
      </c>
      <c r="G479" t="s">
        <v>50</v>
      </c>
      <c r="H479" t="s">
        <v>102</v>
      </c>
      <c r="J479" t="s">
        <v>1901</v>
      </c>
      <c r="K479" t="s">
        <v>62</v>
      </c>
      <c r="L479">
        <v>2250</v>
      </c>
      <c r="M479">
        <v>9</v>
      </c>
      <c r="N479" t="s">
        <v>63</v>
      </c>
      <c r="O479">
        <v>20</v>
      </c>
      <c r="P479">
        <v>4</v>
      </c>
      <c r="Q479" s="2" t="s">
        <v>1902</v>
      </c>
      <c r="AC479" t="s">
        <v>115</v>
      </c>
      <c r="AD479">
        <v>22.95</v>
      </c>
      <c r="AE479">
        <v>10.33</v>
      </c>
      <c r="AF479">
        <v>196.22</v>
      </c>
      <c r="AJ479" t="s">
        <v>47</v>
      </c>
      <c r="AK479" t="s">
        <v>47</v>
      </c>
    </row>
    <row r="480" spans="1:37" x14ac:dyDescent="0.25">
      <c r="A480">
        <f t="shared" si="14"/>
        <v>479</v>
      </c>
      <c r="B480" t="str">
        <f t="shared" si="15"/>
        <v>DM-000479</v>
      </c>
      <c r="C480" t="s">
        <v>997</v>
      </c>
      <c r="D480" t="s">
        <v>1903</v>
      </c>
      <c r="E480" t="s">
        <v>1903</v>
      </c>
      <c r="F480">
        <v>123456</v>
      </c>
      <c r="G480" t="s">
        <v>1145</v>
      </c>
      <c r="H480" t="s">
        <v>51</v>
      </c>
      <c r="J480" t="s">
        <v>1904</v>
      </c>
      <c r="K480" t="s">
        <v>209</v>
      </c>
      <c r="L480">
        <v>4500</v>
      </c>
      <c r="M480">
        <v>18</v>
      </c>
      <c r="N480" t="s">
        <v>78</v>
      </c>
      <c r="O480">
        <v>1</v>
      </c>
      <c r="P480">
        <v>4</v>
      </c>
      <c r="Q480" t="s">
        <v>1905</v>
      </c>
      <c r="AC480" t="s">
        <v>115</v>
      </c>
      <c r="AD480">
        <v>359.1</v>
      </c>
      <c r="AE480">
        <v>17.95</v>
      </c>
      <c r="AF480">
        <v>341.15</v>
      </c>
      <c r="AJ480" t="s">
        <v>47</v>
      </c>
      <c r="AK480" t="s">
        <v>47</v>
      </c>
    </row>
    <row r="481" spans="1:37" x14ac:dyDescent="0.25">
      <c r="A481">
        <f t="shared" si="14"/>
        <v>480</v>
      </c>
      <c r="B481" t="str">
        <f t="shared" si="15"/>
        <v>DM-000480</v>
      </c>
      <c r="C481" t="s">
        <v>1906</v>
      </c>
      <c r="D481" t="s">
        <v>1907</v>
      </c>
      <c r="F481" t="s">
        <v>1908</v>
      </c>
      <c r="G481" t="s">
        <v>39</v>
      </c>
      <c r="H481" t="s">
        <v>266</v>
      </c>
      <c r="J481" t="s">
        <v>1909</v>
      </c>
      <c r="K481" t="s">
        <v>173</v>
      </c>
      <c r="L481">
        <v>1750</v>
      </c>
      <c r="M481">
        <v>7</v>
      </c>
      <c r="N481" t="s">
        <v>268</v>
      </c>
      <c r="O481">
        <v>1</v>
      </c>
      <c r="P481">
        <v>3</v>
      </c>
      <c r="Q481" s="2" t="s">
        <v>1910</v>
      </c>
      <c r="AC481" t="s">
        <v>1911</v>
      </c>
      <c r="AD481">
        <v>160.65</v>
      </c>
      <c r="AE481">
        <v>8.0299999999999994</v>
      </c>
      <c r="AF481">
        <v>152.62</v>
      </c>
      <c r="AJ481" t="s">
        <v>47</v>
      </c>
      <c r="AK481" t="s">
        <v>47</v>
      </c>
    </row>
    <row r="482" spans="1:37" x14ac:dyDescent="0.25">
      <c r="A482">
        <f t="shared" si="14"/>
        <v>481</v>
      </c>
      <c r="B482" t="str">
        <f t="shared" si="15"/>
        <v>DM-000481</v>
      </c>
      <c r="C482" t="s">
        <v>1912</v>
      </c>
      <c r="D482" t="s">
        <v>1913</v>
      </c>
      <c r="E482" t="s">
        <v>1913</v>
      </c>
      <c r="F482">
        <v>7555069340</v>
      </c>
      <c r="G482" t="s">
        <v>50</v>
      </c>
      <c r="H482" t="s">
        <v>232</v>
      </c>
      <c r="J482" t="s">
        <v>1914</v>
      </c>
      <c r="K482" t="s">
        <v>164</v>
      </c>
      <c r="L482">
        <v>3500</v>
      </c>
      <c r="M482">
        <v>14</v>
      </c>
      <c r="N482" t="s">
        <v>54</v>
      </c>
      <c r="O482">
        <v>30</v>
      </c>
      <c r="P482">
        <v>1</v>
      </c>
      <c r="Q482" s="2" t="s">
        <v>1915</v>
      </c>
      <c r="AC482" t="s">
        <v>115</v>
      </c>
      <c r="AD482">
        <v>349.3</v>
      </c>
      <c r="AE482">
        <v>17.46</v>
      </c>
      <c r="AF482">
        <v>331.84</v>
      </c>
      <c r="AJ482" t="s">
        <v>47</v>
      </c>
      <c r="AK482" t="s">
        <v>47</v>
      </c>
    </row>
    <row r="483" spans="1:37" x14ac:dyDescent="0.25">
      <c r="A483">
        <f t="shared" si="14"/>
        <v>482</v>
      </c>
      <c r="B483" t="str">
        <f t="shared" si="15"/>
        <v>DM-000482</v>
      </c>
      <c r="C483" t="s">
        <v>1877</v>
      </c>
      <c r="D483" t="s">
        <v>1816</v>
      </c>
      <c r="E483" t="s">
        <v>697</v>
      </c>
      <c r="F483" t="s">
        <v>697</v>
      </c>
      <c r="G483" t="s">
        <v>1145</v>
      </c>
      <c r="H483" t="s">
        <v>214</v>
      </c>
      <c r="J483" t="s">
        <v>1878</v>
      </c>
      <c r="K483" t="s">
        <v>67</v>
      </c>
      <c r="L483">
        <v>1000</v>
      </c>
      <c r="M483">
        <v>4</v>
      </c>
      <c r="N483" t="s">
        <v>63</v>
      </c>
      <c r="O483">
        <v>1</v>
      </c>
      <c r="P483">
        <v>2</v>
      </c>
      <c r="Q483" t="s">
        <v>1916</v>
      </c>
      <c r="AC483" t="s">
        <v>1917</v>
      </c>
      <c r="AD483">
        <v>0</v>
      </c>
      <c r="AE483">
        <v>0</v>
      </c>
      <c r="AF483">
        <v>0</v>
      </c>
      <c r="AJ483" t="s">
        <v>47</v>
      </c>
      <c r="AK483" t="s">
        <v>47</v>
      </c>
    </row>
    <row r="484" spans="1:37" x14ac:dyDescent="0.25">
      <c r="A484">
        <f t="shared" si="14"/>
        <v>483</v>
      </c>
      <c r="B484" t="str">
        <f t="shared" si="15"/>
        <v>DM-000483</v>
      </c>
      <c r="C484" t="s">
        <v>396</v>
      </c>
      <c r="D484" t="s">
        <v>93</v>
      </c>
      <c r="E484" t="s">
        <v>93</v>
      </c>
      <c r="F484">
        <v>123456789</v>
      </c>
      <c r="G484" t="s">
        <v>50</v>
      </c>
      <c r="H484" t="s">
        <v>51</v>
      </c>
      <c r="J484" t="s">
        <v>396</v>
      </c>
      <c r="K484" t="s">
        <v>209</v>
      </c>
      <c r="L484">
        <v>10000</v>
      </c>
      <c r="M484">
        <v>40</v>
      </c>
      <c r="N484" t="s">
        <v>78</v>
      </c>
      <c r="O484">
        <v>1</v>
      </c>
      <c r="P484">
        <v>15</v>
      </c>
      <c r="Q484" t="s">
        <v>1918</v>
      </c>
      <c r="AC484" t="s">
        <v>115</v>
      </c>
      <c r="AD484">
        <v>518</v>
      </c>
      <c r="AE484">
        <v>51.8</v>
      </c>
      <c r="AF484">
        <v>466.2</v>
      </c>
      <c r="AJ484" t="s">
        <v>47</v>
      </c>
      <c r="AK484" t="s">
        <v>47</v>
      </c>
    </row>
    <row r="485" spans="1:37" x14ac:dyDescent="0.25">
      <c r="A485">
        <f t="shared" si="14"/>
        <v>484</v>
      </c>
      <c r="B485" t="str">
        <f t="shared" si="15"/>
        <v>DM-000484</v>
      </c>
      <c r="C485" t="s">
        <v>1919</v>
      </c>
      <c r="D485" t="s">
        <v>1920</v>
      </c>
      <c r="E485" t="s">
        <v>1920</v>
      </c>
      <c r="F485">
        <v>555534457</v>
      </c>
      <c r="G485" t="s">
        <v>89</v>
      </c>
      <c r="H485" t="s">
        <v>51</v>
      </c>
      <c r="J485" t="s">
        <v>42</v>
      </c>
      <c r="K485" t="s">
        <v>209</v>
      </c>
      <c r="L485">
        <v>250</v>
      </c>
      <c r="M485">
        <v>1</v>
      </c>
      <c r="N485" t="s">
        <v>78</v>
      </c>
      <c r="O485">
        <v>1</v>
      </c>
      <c r="P485">
        <v>1</v>
      </c>
      <c r="Q485" t="s">
        <v>1921</v>
      </c>
      <c r="AC485" t="s">
        <v>115</v>
      </c>
      <c r="AD485">
        <v>22.95</v>
      </c>
      <c r="AE485">
        <v>1.1499999999999999</v>
      </c>
      <c r="AF485">
        <v>21.8</v>
      </c>
      <c r="AJ485" t="s">
        <v>47</v>
      </c>
      <c r="AK485" t="s">
        <v>47</v>
      </c>
    </row>
    <row r="486" spans="1:37" x14ac:dyDescent="0.25">
      <c r="A486">
        <f t="shared" si="14"/>
        <v>485</v>
      </c>
      <c r="B486" t="str">
        <f t="shared" si="15"/>
        <v>DM-000485</v>
      </c>
      <c r="C486" t="s">
        <v>101</v>
      </c>
      <c r="D486" t="s">
        <v>93</v>
      </c>
      <c r="E486" t="s">
        <v>93</v>
      </c>
      <c r="F486">
        <v>123456</v>
      </c>
      <c r="G486" t="s">
        <v>50</v>
      </c>
      <c r="H486" t="s">
        <v>51</v>
      </c>
      <c r="J486" t="s">
        <v>1922</v>
      </c>
      <c r="K486" t="s">
        <v>209</v>
      </c>
      <c r="L486">
        <v>10000</v>
      </c>
      <c r="M486">
        <v>40</v>
      </c>
      <c r="N486" t="s">
        <v>78</v>
      </c>
      <c r="O486">
        <v>1</v>
      </c>
      <c r="P486">
        <v>15</v>
      </c>
      <c r="Q486" t="s">
        <v>1923</v>
      </c>
      <c r="AC486" t="s">
        <v>1924</v>
      </c>
      <c r="AD486">
        <v>518</v>
      </c>
      <c r="AE486">
        <v>51.8</v>
      </c>
      <c r="AF486">
        <v>466.2</v>
      </c>
      <c r="AJ486" t="s">
        <v>47</v>
      </c>
      <c r="AK486" t="s">
        <v>47</v>
      </c>
    </row>
    <row r="487" spans="1:37" x14ac:dyDescent="0.25">
      <c r="A487">
        <f t="shared" si="14"/>
        <v>486</v>
      </c>
      <c r="B487" t="str">
        <f t="shared" si="15"/>
        <v>DM-000486</v>
      </c>
      <c r="C487" t="s">
        <v>1925</v>
      </c>
      <c r="D487" t="s">
        <v>1926</v>
      </c>
      <c r="E487" t="s">
        <v>1927</v>
      </c>
      <c r="F487">
        <v>7572736934</v>
      </c>
      <c r="G487" t="s">
        <v>50</v>
      </c>
      <c r="H487" t="s">
        <v>214</v>
      </c>
      <c r="J487" t="s">
        <v>1928</v>
      </c>
      <c r="K487" t="s">
        <v>53</v>
      </c>
      <c r="L487">
        <v>4000</v>
      </c>
      <c r="M487">
        <v>16</v>
      </c>
      <c r="N487" t="s">
        <v>54</v>
      </c>
      <c r="O487">
        <v>10</v>
      </c>
      <c r="P487">
        <v>4</v>
      </c>
      <c r="Q487" s="2" t="s">
        <v>1929</v>
      </c>
      <c r="AC487" t="s">
        <v>115</v>
      </c>
      <c r="AD487">
        <v>287.2</v>
      </c>
      <c r="AE487">
        <v>14.36</v>
      </c>
      <c r="AF487">
        <v>272.83999999999997</v>
      </c>
      <c r="AJ487" t="s">
        <v>47</v>
      </c>
      <c r="AK487" t="s">
        <v>47</v>
      </c>
    </row>
    <row r="488" spans="1:37" x14ac:dyDescent="0.25">
      <c r="A488">
        <f t="shared" si="14"/>
        <v>487</v>
      </c>
      <c r="B488" t="str">
        <f t="shared" si="15"/>
        <v>DM-000487</v>
      </c>
      <c r="C488" t="s">
        <v>1930</v>
      </c>
      <c r="D488" t="s">
        <v>1931</v>
      </c>
      <c r="E488" t="s">
        <v>1931</v>
      </c>
      <c r="F488">
        <v>7932084356</v>
      </c>
      <c r="G488" t="s">
        <v>39</v>
      </c>
      <c r="H488" t="s">
        <v>348</v>
      </c>
      <c r="J488" t="s">
        <v>1932</v>
      </c>
      <c r="K488" t="s">
        <v>69</v>
      </c>
      <c r="L488">
        <v>2250</v>
      </c>
      <c r="M488">
        <v>9</v>
      </c>
      <c r="N488" t="s">
        <v>63</v>
      </c>
      <c r="O488">
        <v>15</v>
      </c>
      <c r="P488">
        <v>15</v>
      </c>
      <c r="Q488" s="2" t="s">
        <v>1933</v>
      </c>
      <c r="AC488" t="s">
        <v>115</v>
      </c>
      <c r="AD488">
        <v>143.55000000000001</v>
      </c>
      <c r="AE488">
        <v>7.18</v>
      </c>
      <c r="AF488">
        <v>136.37</v>
      </c>
      <c r="AJ488" t="s">
        <v>47</v>
      </c>
      <c r="AK488" t="s">
        <v>47</v>
      </c>
    </row>
    <row r="489" spans="1:37" x14ac:dyDescent="0.25">
      <c r="A489">
        <f t="shared" si="14"/>
        <v>488</v>
      </c>
      <c r="B489" t="str">
        <f t="shared" si="15"/>
        <v>DM-000488</v>
      </c>
      <c r="C489" t="s">
        <v>1934</v>
      </c>
      <c r="D489" t="s">
        <v>1935</v>
      </c>
      <c r="E489" t="s">
        <v>1935</v>
      </c>
      <c r="F489" t="s">
        <v>1936</v>
      </c>
      <c r="G489" t="s">
        <v>50</v>
      </c>
      <c r="H489" t="s">
        <v>806</v>
      </c>
      <c r="J489" t="s">
        <v>1937</v>
      </c>
      <c r="K489" t="s">
        <v>77</v>
      </c>
      <c r="L489">
        <v>2500</v>
      </c>
      <c r="M489">
        <v>10</v>
      </c>
      <c r="N489" t="s">
        <v>54</v>
      </c>
      <c r="O489">
        <v>5</v>
      </c>
      <c r="P489">
        <v>3</v>
      </c>
      <c r="Q489" s="2" t="s">
        <v>1938</v>
      </c>
      <c r="AC489" t="s">
        <v>1939</v>
      </c>
      <c r="AD489">
        <v>199.5</v>
      </c>
      <c r="AE489">
        <v>9.98</v>
      </c>
      <c r="AF489">
        <v>189.52</v>
      </c>
      <c r="AJ489" t="s">
        <v>47</v>
      </c>
      <c r="AK489" t="s">
        <v>47</v>
      </c>
    </row>
    <row r="490" spans="1:37" x14ac:dyDescent="0.25">
      <c r="A490">
        <f t="shared" si="14"/>
        <v>489</v>
      </c>
      <c r="B490" t="str">
        <f t="shared" si="15"/>
        <v>DM-000489</v>
      </c>
      <c r="C490" t="s">
        <v>1940</v>
      </c>
      <c r="D490" t="s">
        <v>1941</v>
      </c>
      <c r="E490" t="s">
        <v>1942</v>
      </c>
      <c r="F490">
        <v>346025528392</v>
      </c>
      <c r="G490" t="s">
        <v>50</v>
      </c>
      <c r="H490" t="s">
        <v>153</v>
      </c>
      <c r="J490" t="s">
        <v>1943</v>
      </c>
      <c r="K490" t="s">
        <v>53</v>
      </c>
      <c r="L490">
        <v>4000</v>
      </c>
      <c r="M490">
        <v>16</v>
      </c>
      <c r="N490" t="s">
        <v>78</v>
      </c>
      <c r="O490">
        <v>1</v>
      </c>
      <c r="P490">
        <v>3</v>
      </c>
      <c r="Q490" s="2" t="s">
        <v>1944</v>
      </c>
      <c r="AC490" t="s">
        <v>1945</v>
      </c>
      <c r="AD490">
        <v>319.2</v>
      </c>
      <c r="AE490">
        <v>15.96</v>
      </c>
      <c r="AF490">
        <v>303.24</v>
      </c>
      <c r="AJ490" t="s">
        <v>47</v>
      </c>
      <c r="AK490" t="s">
        <v>47</v>
      </c>
    </row>
    <row r="491" spans="1:37" x14ac:dyDescent="0.25">
      <c r="A491">
        <f t="shared" si="14"/>
        <v>490</v>
      </c>
      <c r="B491" t="str">
        <f t="shared" si="15"/>
        <v>DM-000490</v>
      </c>
      <c r="C491" t="s">
        <v>1946</v>
      </c>
      <c r="D491" t="s">
        <v>1947</v>
      </c>
      <c r="E491" t="s">
        <v>1948</v>
      </c>
      <c r="F491">
        <v>7752429075</v>
      </c>
      <c r="G491" t="s">
        <v>50</v>
      </c>
      <c r="H491" t="s">
        <v>102</v>
      </c>
      <c r="J491" t="s">
        <v>1949</v>
      </c>
      <c r="K491" t="s">
        <v>77</v>
      </c>
      <c r="L491">
        <v>2000</v>
      </c>
      <c r="M491">
        <v>8</v>
      </c>
      <c r="N491" t="s">
        <v>54</v>
      </c>
      <c r="O491">
        <v>7</v>
      </c>
      <c r="P491">
        <v>1</v>
      </c>
      <c r="Q491" s="2" t="s">
        <v>1950</v>
      </c>
      <c r="AC491" t="s">
        <v>115</v>
      </c>
      <c r="AD491">
        <v>199.6</v>
      </c>
      <c r="AE491">
        <v>9.98</v>
      </c>
      <c r="AF491">
        <v>189.62</v>
      </c>
      <c r="AJ491" t="s">
        <v>47</v>
      </c>
      <c r="AK491" t="s">
        <v>47</v>
      </c>
    </row>
    <row r="492" spans="1:37" x14ac:dyDescent="0.25">
      <c r="A492">
        <f t="shared" si="14"/>
        <v>491</v>
      </c>
      <c r="B492" t="str">
        <f t="shared" si="15"/>
        <v>DM-000491</v>
      </c>
      <c r="C492" t="s">
        <v>1425</v>
      </c>
      <c r="D492" t="s">
        <v>1951</v>
      </c>
      <c r="E492" t="s">
        <v>1951</v>
      </c>
      <c r="F492">
        <v>7889867617</v>
      </c>
      <c r="G492" t="s">
        <v>50</v>
      </c>
      <c r="H492" t="s">
        <v>836</v>
      </c>
      <c r="J492" t="s">
        <v>1952</v>
      </c>
      <c r="K492" t="s">
        <v>69</v>
      </c>
      <c r="L492">
        <v>5000</v>
      </c>
      <c r="M492">
        <v>20</v>
      </c>
      <c r="N492" t="s">
        <v>54</v>
      </c>
      <c r="O492">
        <v>30</v>
      </c>
      <c r="P492">
        <v>15</v>
      </c>
      <c r="Q492" s="2" t="s">
        <v>1953</v>
      </c>
      <c r="AC492" t="s">
        <v>115</v>
      </c>
      <c r="AD492">
        <v>259</v>
      </c>
      <c r="AE492">
        <v>12.95</v>
      </c>
      <c r="AF492">
        <v>246.05</v>
      </c>
      <c r="AJ492" t="s">
        <v>47</v>
      </c>
      <c r="AK492" t="s">
        <v>47</v>
      </c>
    </row>
    <row r="493" spans="1:37" x14ac:dyDescent="0.25">
      <c r="A493">
        <f t="shared" si="14"/>
        <v>492</v>
      </c>
      <c r="B493" t="str">
        <f t="shared" si="15"/>
        <v>DM-000492</v>
      </c>
      <c r="C493" t="s">
        <v>1954</v>
      </c>
      <c r="D493" t="s">
        <v>1955</v>
      </c>
      <c r="F493">
        <v>7947560851</v>
      </c>
      <c r="G493" t="s">
        <v>59</v>
      </c>
      <c r="H493" t="s">
        <v>1888</v>
      </c>
      <c r="J493" t="s">
        <v>1956</v>
      </c>
      <c r="K493" t="s">
        <v>77</v>
      </c>
      <c r="L493">
        <v>2500</v>
      </c>
      <c r="M493">
        <v>10</v>
      </c>
      <c r="N493" t="s">
        <v>63</v>
      </c>
      <c r="O493">
        <v>1</v>
      </c>
      <c r="P493">
        <v>2</v>
      </c>
      <c r="Q493" s="2" t="s">
        <v>1957</v>
      </c>
      <c r="AC493" t="s">
        <v>1958</v>
      </c>
      <c r="AD493">
        <v>239.5</v>
      </c>
      <c r="AE493">
        <v>11.98</v>
      </c>
      <c r="AF493">
        <v>227.52</v>
      </c>
      <c r="AJ493" t="s">
        <v>47</v>
      </c>
      <c r="AK493" t="s">
        <v>47</v>
      </c>
    </row>
    <row r="494" spans="1:37" x14ac:dyDescent="0.25">
      <c r="A494">
        <f t="shared" si="14"/>
        <v>493</v>
      </c>
      <c r="B494" t="str">
        <f t="shared" si="15"/>
        <v>DM-000493</v>
      </c>
      <c r="C494" t="s">
        <v>1954</v>
      </c>
      <c r="D494" t="s">
        <v>1955</v>
      </c>
      <c r="F494">
        <v>7947560851</v>
      </c>
      <c r="G494" t="s">
        <v>59</v>
      </c>
      <c r="H494" t="s">
        <v>1888</v>
      </c>
      <c r="J494" t="s">
        <v>1956</v>
      </c>
      <c r="K494" t="s">
        <v>77</v>
      </c>
      <c r="L494">
        <v>250</v>
      </c>
      <c r="M494">
        <v>10</v>
      </c>
      <c r="N494" t="s">
        <v>63</v>
      </c>
      <c r="O494">
        <v>1</v>
      </c>
      <c r="P494">
        <v>6</v>
      </c>
      <c r="Q494" s="2" t="s">
        <v>1957</v>
      </c>
      <c r="AC494" t="s">
        <v>115</v>
      </c>
      <c r="AD494">
        <v>179.5</v>
      </c>
      <c r="AE494">
        <v>8.9700000000000006</v>
      </c>
      <c r="AF494">
        <v>170.53</v>
      </c>
      <c r="AJ494" t="s">
        <v>47</v>
      </c>
      <c r="AK494" t="s">
        <v>47</v>
      </c>
    </row>
    <row r="495" spans="1:37" x14ac:dyDescent="0.25">
      <c r="A495">
        <f t="shared" si="14"/>
        <v>494</v>
      </c>
      <c r="B495" t="str">
        <f t="shared" si="15"/>
        <v>DM-000494</v>
      </c>
      <c r="C495" t="s">
        <v>1959</v>
      </c>
      <c r="D495" t="s">
        <v>1855</v>
      </c>
      <c r="E495" t="s">
        <v>1855</v>
      </c>
      <c r="F495">
        <v>7365321100</v>
      </c>
      <c r="G495" t="s">
        <v>59</v>
      </c>
      <c r="H495" t="s">
        <v>454</v>
      </c>
      <c r="J495" t="s">
        <v>1960</v>
      </c>
      <c r="K495" t="s">
        <v>1856</v>
      </c>
      <c r="L495">
        <v>500</v>
      </c>
      <c r="M495">
        <v>2</v>
      </c>
      <c r="N495" t="s">
        <v>54</v>
      </c>
      <c r="O495">
        <v>51</v>
      </c>
      <c r="P495">
        <v>15</v>
      </c>
      <c r="Q495" s="2" t="s">
        <v>1961</v>
      </c>
      <c r="AC495" t="s">
        <v>115</v>
      </c>
      <c r="AD495">
        <v>27.9</v>
      </c>
      <c r="AE495">
        <v>1.4</v>
      </c>
      <c r="AF495">
        <v>26.5</v>
      </c>
      <c r="AJ495" t="s">
        <v>47</v>
      </c>
      <c r="AK495" t="s">
        <v>47</v>
      </c>
    </row>
    <row r="496" spans="1:37" x14ac:dyDescent="0.25">
      <c r="A496">
        <f t="shared" si="14"/>
        <v>495</v>
      </c>
      <c r="B496" t="str">
        <f t="shared" si="15"/>
        <v>DM-000495</v>
      </c>
      <c r="C496" t="s">
        <v>1962</v>
      </c>
      <c r="D496" t="s">
        <v>1963</v>
      </c>
      <c r="E496" t="s">
        <v>1963</v>
      </c>
      <c r="F496">
        <v>7383410618</v>
      </c>
      <c r="G496" t="s">
        <v>59</v>
      </c>
      <c r="H496" t="s">
        <v>67</v>
      </c>
      <c r="J496" t="s">
        <v>1964</v>
      </c>
      <c r="K496" t="s">
        <v>200</v>
      </c>
      <c r="L496">
        <v>1500</v>
      </c>
      <c r="M496">
        <v>6</v>
      </c>
      <c r="N496" t="s">
        <v>54</v>
      </c>
      <c r="O496">
        <v>4</v>
      </c>
      <c r="P496">
        <v>1</v>
      </c>
      <c r="Q496" t="s">
        <v>1965</v>
      </c>
      <c r="AC496" t="s">
        <v>115</v>
      </c>
      <c r="AD496">
        <v>161.69999999999999</v>
      </c>
      <c r="AE496">
        <v>8.08</v>
      </c>
      <c r="AF496">
        <v>153.62</v>
      </c>
      <c r="AJ496" t="s">
        <v>47</v>
      </c>
      <c r="AK496" t="s">
        <v>47</v>
      </c>
    </row>
    <row r="497" spans="1:37" x14ac:dyDescent="0.25">
      <c r="A497">
        <f t="shared" si="14"/>
        <v>496</v>
      </c>
      <c r="B497" t="str">
        <f t="shared" si="15"/>
        <v>DM-000496</v>
      </c>
      <c r="C497" t="s">
        <v>1966</v>
      </c>
      <c r="D497" t="s">
        <v>1967</v>
      </c>
      <c r="E497" t="s">
        <v>1968</v>
      </c>
      <c r="F497">
        <v>7795364002</v>
      </c>
      <c r="G497" t="s">
        <v>59</v>
      </c>
      <c r="H497" t="s">
        <v>67</v>
      </c>
      <c r="J497" t="s">
        <v>1969</v>
      </c>
      <c r="K497" t="s">
        <v>69</v>
      </c>
      <c r="L497">
        <v>3000</v>
      </c>
      <c r="M497">
        <v>12</v>
      </c>
      <c r="N497" t="s">
        <v>54</v>
      </c>
      <c r="O497">
        <v>1</v>
      </c>
      <c r="P497">
        <v>4</v>
      </c>
      <c r="Q497" s="2" t="s">
        <v>1970</v>
      </c>
      <c r="AC497" t="s">
        <v>115</v>
      </c>
      <c r="AD497">
        <v>239.4</v>
      </c>
      <c r="AE497">
        <v>11.97</v>
      </c>
      <c r="AF497">
        <v>227.43</v>
      </c>
      <c r="AJ497" t="s">
        <v>47</v>
      </c>
      <c r="AK497" t="s">
        <v>47</v>
      </c>
    </row>
    <row r="498" spans="1:37" x14ac:dyDescent="0.25">
      <c r="A498">
        <f t="shared" si="14"/>
        <v>497</v>
      </c>
      <c r="B498" t="str">
        <f t="shared" si="15"/>
        <v>DM-000497</v>
      </c>
      <c r="C498" t="s">
        <v>1971</v>
      </c>
      <c r="D498" t="s">
        <v>1972</v>
      </c>
      <c r="F498">
        <v>7840514893</v>
      </c>
      <c r="G498" t="s">
        <v>59</v>
      </c>
      <c r="H498" t="s">
        <v>348</v>
      </c>
      <c r="J498" t="s">
        <v>1973</v>
      </c>
      <c r="K498" t="s">
        <v>62</v>
      </c>
      <c r="L498">
        <v>2000</v>
      </c>
      <c r="M498">
        <v>8</v>
      </c>
      <c r="N498" t="s">
        <v>63</v>
      </c>
      <c r="O498">
        <v>1</v>
      </c>
      <c r="P498">
        <v>4</v>
      </c>
      <c r="Q498" t="s">
        <v>1974</v>
      </c>
      <c r="AC498" t="s">
        <v>1975</v>
      </c>
      <c r="AD498">
        <v>159.6</v>
      </c>
      <c r="AE498">
        <v>7.98</v>
      </c>
      <c r="AF498">
        <v>151.62</v>
      </c>
      <c r="AJ498" t="s">
        <v>47</v>
      </c>
      <c r="AK498" t="s">
        <v>47</v>
      </c>
    </row>
    <row r="499" spans="1:37" x14ac:dyDescent="0.25">
      <c r="A499">
        <f t="shared" si="14"/>
        <v>498</v>
      </c>
      <c r="B499" t="str">
        <f t="shared" si="15"/>
        <v>DM-000498</v>
      </c>
      <c r="C499" t="s">
        <v>396</v>
      </c>
      <c r="D499" t="s">
        <v>93</v>
      </c>
      <c r="E499" t="s">
        <v>93</v>
      </c>
      <c r="F499">
        <v>123456789</v>
      </c>
      <c r="G499" t="s">
        <v>50</v>
      </c>
      <c r="H499" t="s">
        <v>571</v>
      </c>
      <c r="J499" t="s">
        <v>396</v>
      </c>
      <c r="K499" t="s">
        <v>209</v>
      </c>
      <c r="L499">
        <v>2750</v>
      </c>
      <c r="M499">
        <v>11</v>
      </c>
      <c r="N499" t="s">
        <v>54</v>
      </c>
      <c r="O499">
        <v>7</v>
      </c>
      <c r="P499">
        <v>3</v>
      </c>
      <c r="Q499" t="s">
        <v>1976</v>
      </c>
      <c r="AC499" t="s">
        <v>1977</v>
      </c>
      <c r="AD499">
        <v>219.45</v>
      </c>
      <c r="AE499">
        <v>10.97</v>
      </c>
      <c r="AF499">
        <v>208.48</v>
      </c>
      <c r="AJ499" t="s">
        <v>47</v>
      </c>
      <c r="AK499" t="s">
        <v>47</v>
      </c>
    </row>
    <row r="500" spans="1:37" x14ac:dyDescent="0.25">
      <c r="A500">
        <f t="shared" si="14"/>
        <v>499</v>
      </c>
      <c r="B500" t="str">
        <f t="shared" si="15"/>
        <v>DM-000499</v>
      </c>
      <c r="C500" t="s">
        <v>1978</v>
      </c>
      <c r="D500" t="s">
        <v>1486</v>
      </c>
      <c r="E500" t="s">
        <v>1979</v>
      </c>
      <c r="F500">
        <v>7773778673</v>
      </c>
      <c r="G500" t="s">
        <v>50</v>
      </c>
      <c r="H500" t="s">
        <v>266</v>
      </c>
      <c r="J500" t="s">
        <v>1980</v>
      </c>
      <c r="K500" t="s">
        <v>200</v>
      </c>
      <c r="L500">
        <v>1500</v>
      </c>
      <c r="M500">
        <v>6</v>
      </c>
      <c r="N500" t="s">
        <v>268</v>
      </c>
      <c r="O500">
        <v>10</v>
      </c>
      <c r="P500">
        <v>4</v>
      </c>
      <c r="Q500" s="2" t="s">
        <v>1981</v>
      </c>
      <c r="AC500" t="s">
        <v>1982</v>
      </c>
      <c r="AD500">
        <v>107.7</v>
      </c>
      <c r="AE500">
        <v>5.38</v>
      </c>
      <c r="AF500">
        <v>102.32</v>
      </c>
      <c r="AJ500" t="s">
        <v>47</v>
      </c>
      <c r="AK500" t="s">
        <v>47</v>
      </c>
    </row>
    <row r="501" spans="1:37" x14ac:dyDescent="0.25">
      <c r="A501">
        <f t="shared" si="14"/>
        <v>500</v>
      </c>
      <c r="B501" t="str">
        <f t="shared" si="15"/>
        <v>DM-000500</v>
      </c>
      <c r="C501" t="s">
        <v>1983</v>
      </c>
      <c r="D501" t="s">
        <v>1984</v>
      </c>
      <c r="E501" t="s">
        <v>1984</v>
      </c>
      <c r="F501">
        <v>7368364098</v>
      </c>
      <c r="G501" t="s">
        <v>1145</v>
      </c>
      <c r="H501" t="s">
        <v>348</v>
      </c>
      <c r="J501" t="s">
        <v>1985</v>
      </c>
      <c r="K501" t="s">
        <v>200</v>
      </c>
      <c r="L501">
        <v>2750</v>
      </c>
      <c r="M501">
        <v>11</v>
      </c>
      <c r="N501" t="s">
        <v>63</v>
      </c>
      <c r="O501">
        <v>7</v>
      </c>
      <c r="P501">
        <v>15</v>
      </c>
      <c r="Q501" s="2" t="s">
        <v>1986</v>
      </c>
      <c r="AC501" t="s">
        <v>1987</v>
      </c>
      <c r="AD501">
        <v>153.44999999999999</v>
      </c>
      <c r="AE501">
        <v>7.67</v>
      </c>
      <c r="AF501">
        <v>145.78</v>
      </c>
      <c r="AJ501" t="s">
        <v>47</v>
      </c>
      <c r="AK501" t="s">
        <v>47</v>
      </c>
    </row>
    <row r="502" spans="1:37" x14ac:dyDescent="0.25">
      <c r="A502">
        <f t="shared" si="14"/>
        <v>501</v>
      </c>
      <c r="B502" t="str">
        <f t="shared" si="15"/>
        <v>DM-000501</v>
      </c>
      <c r="C502" t="s">
        <v>1988</v>
      </c>
      <c r="D502" t="s">
        <v>1989</v>
      </c>
      <c r="E502" t="s">
        <v>1989</v>
      </c>
      <c r="F502">
        <v>919051335566</v>
      </c>
      <c r="G502" t="s">
        <v>59</v>
      </c>
      <c r="H502" t="s">
        <v>67</v>
      </c>
      <c r="J502" t="s">
        <v>1990</v>
      </c>
      <c r="K502" t="s">
        <v>209</v>
      </c>
      <c r="L502">
        <v>5000</v>
      </c>
      <c r="M502">
        <v>20</v>
      </c>
      <c r="N502" t="s">
        <v>54</v>
      </c>
      <c r="O502">
        <v>30</v>
      </c>
      <c r="P502">
        <v>6</v>
      </c>
      <c r="Q502" t="s">
        <v>1991</v>
      </c>
      <c r="AC502" t="s">
        <v>1992</v>
      </c>
      <c r="AD502">
        <v>359</v>
      </c>
      <c r="AE502">
        <v>17.95</v>
      </c>
      <c r="AF502">
        <v>341.05</v>
      </c>
      <c r="AJ502" t="s">
        <v>47</v>
      </c>
      <c r="AK502" t="s">
        <v>47</v>
      </c>
    </row>
    <row r="503" spans="1:37" x14ac:dyDescent="0.25">
      <c r="A503">
        <f t="shared" si="14"/>
        <v>502</v>
      </c>
      <c r="B503" t="str">
        <f t="shared" si="15"/>
        <v>DM-000502</v>
      </c>
      <c r="C503" t="s">
        <v>1946</v>
      </c>
      <c r="D503" t="s">
        <v>1947</v>
      </c>
      <c r="E503" t="s">
        <v>1948</v>
      </c>
      <c r="F503">
        <v>7752429075</v>
      </c>
      <c r="G503" t="s">
        <v>50</v>
      </c>
      <c r="H503" t="s">
        <v>102</v>
      </c>
      <c r="J503" t="s">
        <v>1993</v>
      </c>
      <c r="K503" t="s">
        <v>77</v>
      </c>
      <c r="L503">
        <v>3000</v>
      </c>
      <c r="M503">
        <v>12</v>
      </c>
      <c r="N503" t="s">
        <v>54</v>
      </c>
      <c r="O503">
        <v>10</v>
      </c>
      <c r="P503">
        <v>4</v>
      </c>
      <c r="Q503" t="s">
        <v>1994</v>
      </c>
      <c r="AC503" t="s">
        <v>1995</v>
      </c>
      <c r="AD503">
        <v>215.4</v>
      </c>
      <c r="AE503">
        <v>10.77</v>
      </c>
      <c r="AF503">
        <v>204.63</v>
      </c>
      <c r="AJ503" t="s">
        <v>47</v>
      </c>
      <c r="AK503" t="s">
        <v>47</v>
      </c>
    </row>
    <row r="504" spans="1:37" x14ac:dyDescent="0.25">
      <c r="A504">
        <f t="shared" si="14"/>
        <v>503</v>
      </c>
      <c r="B504" t="str">
        <f t="shared" si="15"/>
        <v>DM-000503</v>
      </c>
      <c r="C504" t="s">
        <v>1996</v>
      </c>
      <c r="D504" t="s">
        <v>1997</v>
      </c>
      <c r="F504">
        <v>7960925826</v>
      </c>
      <c r="G504" t="s">
        <v>50</v>
      </c>
      <c r="H504" t="s">
        <v>67</v>
      </c>
      <c r="J504" t="s">
        <v>1998</v>
      </c>
      <c r="K504" t="s">
        <v>77</v>
      </c>
      <c r="L504">
        <v>3000</v>
      </c>
      <c r="M504">
        <v>12</v>
      </c>
      <c r="N504" t="s">
        <v>54</v>
      </c>
      <c r="O504">
        <v>15</v>
      </c>
      <c r="P504">
        <v>11</v>
      </c>
      <c r="Q504" s="2" t="s">
        <v>1999</v>
      </c>
      <c r="AC504" t="s">
        <v>115</v>
      </c>
      <c r="AD504">
        <v>167.4</v>
      </c>
      <c r="AE504">
        <v>8.3699999999999992</v>
      </c>
      <c r="AF504">
        <v>159.03</v>
      </c>
      <c r="AJ504" t="s">
        <v>47</v>
      </c>
      <c r="AK504" t="s">
        <v>47</v>
      </c>
    </row>
    <row r="505" spans="1:37" x14ac:dyDescent="0.25">
      <c r="A505">
        <f t="shared" si="14"/>
        <v>504</v>
      </c>
      <c r="B505" t="str">
        <f t="shared" si="15"/>
        <v>DM-000504</v>
      </c>
      <c r="C505" t="s">
        <v>1382</v>
      </c>
      <c r="D505" t="s">
        <v>271</v>
      </c>
      <c r="E505" t="s">
        <v>271</v>
      </c>
      <c r="F505">
        <v>6564779444</v>
      </c>
      <c r="G505" t="s">
        <v>59</v>
      </c>
      <c r="H505" t="s">
        <v>666</v>
      </c>
      <c r="J505" t="s">
        <v>270</v>
      </c>
      <c r="K505" t="s">
        <v>69</v>
      </c>
      <c r="L505">
        <v>1500</v>
      </c>
      <c r="M505">
        <v>6</v>
      </c>
      <c r="N505" t="s">
        <v>44</v>
      </c>
      <c r="O505">
        <v>5</v>
      </c>
      <c r="P505">
        <v>3</v>
      </c>
      <c r="Q505" t="s">
        <v>270</v>
      </c>
      <c r="AC505" t="s">
        <v>115</v>
      </c>
      <c r="AD505">
        <v>131.69999999999999</v>
      </c>
      <c r="AE505">
        <v>6.58</v>
      </c>
      <c r="AF505">
        <v>125.12</v>
      </c>
      <c r="AJ505" t="s">
        <v>47</v>
      </c>
      <c r="AK505" t="s">
        <v>47</v>
      </c>
    </row>
    <row r="506" spans="1:37" x14ac:dyDescent="0.25">
      <c r="A506">
        <f t="shared" si="14"/>
        <v>505</v>
      </c>
      <c r="B506" t="str">
        <f t="shared" si="15"/>
        <v>DM-000505</v>
      </c>
      <c r="C506" t="s">
        <v>1919</v>
      </c>
      <c r="D506" t="s">
        <v>1920</v>
      </c>
      <c r="E506" t="s">
        <v>1920</v>
      </c>
      <c r="F506">
        <v>555534457</v>
      </c>
      <c r="G506" t="s">
        <v>1145</v>
      </c>
      <c r="H506" t="s">
        <v>153</v>
      </c>
      <c r="J506" t="s">
        <v>42</v>
      </c>
      <c r="K506" t="s">
        <v>126</v>
      </c>
      <c r="L506">
        <v>2000</v>
      </c>
      <c r="M506">
        <v>8</v>
      </c>
      <c r="N506" t="s">
        <v>86</v>
      </c>
      <c r="O506">
        <v>4</v>
      </c>
      <c r="P506">
        <v>6</v>
      </c>
      <c r="Q506" t="s">
        <v>1921</v>
      </c>
      <c r="AC506" t="s">
        <v>115</v>
      </c>
      <c r="AD506">
        <v>143.6</v>
      </c>
      <c r="AE506">
        <v>7.18</v>
      </c>
      <c r="AF506">
        <v>136.41999999999999</v>
      </c>
      <c r="AJ506" t="s">
        <v>47</v>
      </c>
      <c r="AK506" t="s">
        <v>47</v>
      </c>
    </row>
    <row r="507" spans="1:37" x14ac:dyDescent="0.25">
      <c r="A507">
        <f t="shared" si="14"/>
        <v>506</v>
      </c>
      <c r="B507" t="str">
        <f t="shared" si="15"/>
        <v>DM-000506</v>
      </c>
      <c r="C507" t="s">
        <v>37</v>
      </c>
      <c r="D507" t="s">
        <v>38</v>
      </c>
      <c r="E507" t="s">
        <v>38</v>
      </c>
      <c r="F507">
        <v>923234462168</v>
      </c>
      <c r="G507" t="s">
        <v>89</v>
      </c>
      <c r="H507" t="s">
        <v>1075</v>
      </c>
      <c r="J507" t="s">
        <v>42</v>
      </c>
      <c r="K507" t="s">
        <v>62</v>
      </c>
      <c r="L507">
        <v>750</v>
      </c>
      <c r="M507">
        <v>3</v>
      </c>
      <c r="N507" t="s">
        <v>54</v>
      </c>
      <c r="O507">
        <v>1</v>
      </c>
      <c r="P507">
        <v>4</v>
      </c>
      <c r="Q507" t="s">
        <v>1921</v>
      </c>
      <c r="AC507" t="s">
        <v>2000</v>
      </c>
      <c r="AD507">
        <v>47.85</v>
      </c>
      <c r="AE507">
        <v>2.39</v>
      </c>
      <c r="AF507">
        <v>45.46</v>
      </c>
      <c r="AJ507" t="s">
        <v>47</v>
      </c>
      <c r="AK507" t="s">
        <v>47</v>
      </c>
    </row>
    <row r="508" spans="1:37" x14ac:dyDescent="0.25">
      <c r="A508">
        <f t="shared" si="14"/>
        <v>507</v>
      </c>
      <c r="B508" t="str">
        <f t="shared" si="15"/>
        <v>DM-000507</v>
      </c>
      <c r="C508" t="s">
        <v>2001</v>
      </c>
      <c r="D508" t="s">
        <v>93</v>
      </c>
      <c r="E508" t="s">
        <v>93</v>
      </c>
      <c r="F508">
        <v>923000978904</v>
      </c>
      <c r="G508" t="s">
        <v>50</v>
      </c>
      <c r="H508" t="s">
        <v>102</v>
      </c>
      <c r="J508" t="s">
        <v>2002</v>
      </c>
      <c r="K508" t="s">
        <v>209</v>
      </c>
      <c r="L508">
        <v>10000</v>
      </c>
      <c r="M508">
        <v>40</v>
      </c>
      <c r="N508" t="s">
        <v>44</v>
      </c>
      <c r="O508">
        <v>11</v>
      </c>
      <c r="P508">
        <v>15</v>
      </c>
      <c r="Q508" t="s">
        <v>2003</v>
      </c>
      <c r="AC508" t="s">
        <v>2004</v>
      </c>
      <c r="AD508">
        <v>518</v>
      </c>
      <c r="AE508">
        <v>51.8</v>
      </c>
      <c r="AF508">
        <v>466.2</v>
      </c>
      <c r="AJ508" t="s">
        <v>47</v>
      </c>
      <c r="AK508" t="s">
        <v>47</v>
      </c>
    </row>
    <row r="509" spans="1:37" x14ac:dyDescent="0.25">
      <c r="A509">
        <f t="shared" si="14"/>
        <v>508</v>
      </c>
      <c r="B509" t="str">
        <f t="shared" si="15"/>
        <v>DM-000508</v>
      </c>
      <c r="C509" t="s">
        <v>2005</v>
      </c>
      <c r="D509" t="s">
        <v>2006</v>
      </c>
      <c r="E509" t="s">
        <v>2007</v>
      </c>
      <c r="F509">
        <v>7895323124</v>
      </c>
      <c r="G509" t="s">
        <v>1145</v>
      </c>
      <c r="H509" t="s">
        <v>67</v>
      </c>
      <c r="J509" t="s">
        <v>2008</v>
      </c>
      <c r="K509" t="s">
        <v>518</v>
      </c>
      <c r="L509">
        <v>750</v>
      </c>
      <c r="M509">
        <v>3</v>
      </c>
      <c r="N509" t="s">
        <v>63</v>
      </c>
      <c r="O509">
        <v>4</v>
      </c>
      <c r="P509">
        <v>11</v>
      </c>
      <c r="Q509" s="2" t="s">
        <v>2009</v>
      </c>
      <c r="AC509" t="s">
        <v>115</v>
      </c>
      <c r="AD509">
        <v>47.85</v>
      </c>
      <c r="AE509">
        <v>2.39</v>
      </c>
      <c r="AF509">
        <v>45.46</v>
      </c>
      <c r="AJ509" t="s">
        <v>47</v>
      </c>
      <c r="AK509" t="s">
        <v>47</v>
      </c>
    </row>
    <row r="510" spans="1:37" x14ac:dyDescent="0.25">
      <c r="A510">
        <f t="shared" si="14"/>
        <v>509</v>
      </c>
      <c r="B510" t="str">
        <f t="shared" si="15"/>
        <v>DM-000509</v>
      </c>
      <c r="C510" t="s">
        <v>37</v>
      </c>
      <c r="D510" t="s">
        <v>38</v>
      </c>
      <c r="E510" t="s">
        <v>38</v>
      </c>
      <c r="F510">
        <v>923234462168</v>
      </c>
      <c r="G510" t="s">
        <v>89</v>
      </c>
      <c r="H510" t="s">
        <v>51</v>
      </c>
      <c r="J510" t="s">
        <v>42</v>
      </c>
      <c r="K510" t="s">
        <v>209</v>
      </c>
      <c r="L510">
        <v>250</v>
      </c>
      <c r="M510">
        <v>1</v>
      </c>
      <c r="N510" t="s">
        <v>78</v>
      </c>
      <c r="O510">
        <v>1</v>
      </c>
      <c r="P510">
        <v>1</v>
      </c>
      <c r="Q510" t="s">
        <v>1921</v>
      </c>
      <c r="AC510" t="s">
        <v>115</v>
      </c>
      <c r="AD510">
        <v>22.95</v>
      </c>
      <c r="AE510">
        <v>1.1499999999999999</v>
      </c>
      <c r="AF510">
        <v>21.8</v>
      </c>
      <c r="AJ510" t="s">
        <v>47</v>
      </c>
      <c r="AK510" t="s">
        <v>47</v>
      </c>
    </row>
    <row r="511" spans="1:37" x14ac:dyDescent="0.25">
      <c r="A511">
        <f t="shared" si="14"/>
        <v>510</v>
      </c>
      <c r="B511" t="str">
        <f t="shared" si="15"/>
        <v>DM-000510</v>
      </c>
      <c r="C511" t="s">
        <v>1338</v>
      </c>
      <c r="D511" t="s">
        <v>1381</v>
      </c>
      <c r="E511" t="s">
        <v>1381</v>
      </c>
      <c r="F511">
        <v>441212862211</v>
      </c>
      <c r="G511" t="s">
        <v>59</v>
      </c>
      <c r="H511" t="s">
        <v>666</v>
      </c>
      <c r="J511" t="s">
        <v>270</v>
      </c>
      <c r="K511" t="s">
        <v>2010</v>
      </c>
      <c r="L511">
        <v>1750</v>
      </c>
      <c r="M511">
        <v>7</v>
      </c>
      <c r="N511" t="s">
        <v>44</v>
      </c>
      <c r="O511">
        <v>3</v>
      </c>
      <c r="P511">
        <v>1</v>
      </c>
      <c r="Q511" t="s">
        <v>270</v>
      </c>
      <c r="AC511" t="s">
        <v>115</v>
      </c>
      <c r="AD511">
        <v>188.65</v>
      </c>
      <c r="AE511">
        <v>9.43</v>
      </c>
      <c r="AF511">
        <v>179.22</v>
      </c>
      <c r="AJ511" t="s">
        <v>47</v>
      </c>
      <c r="AK511" t="s">
        <v>47</v>
      </c>
    </row>
    <row r="512" spans="1:37" x14ac:dyDescent="0.25">
      <c r="A512">
        <f t="shared" si="14"/>
        <v>511</v>
      </c>
      <c r="B512" t="str">
        <f t="shared" si="15"/>
        <v>DM-000511</v>
      </c>
      <c r="C512" t="s">
        <v>2011</v>
      </c>
      <c r="D512" t="s">
        <v>2012</v>
      </c>
      <c r="E512" t="s">
        <v>2013</v>
      </c>
      <c r="F512" t="s">
        <v>2014</v>
      </c>
      <c r="G512" t="s">
        <v>50</v>
      </c>
      <c r="H512" t="s">
        <v>795</v>
      </c>
      <c r="J512" t="s">
        <v>2015</v>
      </c>
      <c r="K512" t="s">
        <v>77</v>
      </c>
      <c r="L512">
        <v>500</v>
      </c>
      <c r="M512">
        <v>2</v>
      </c>
      <c r="N512" t="s">
        <v>63</v>
      </c>
      <c r="O512">
        <v>1</v>
      </c>
      <c r="P512">
        <v>11</v>
      </c>
      <c r="Q512" s="2" t="s">
        <v>2016</v>
      </c>
      <c r="AC512" t="s">
        <v>115</v>
      </c>
      <c r="AD512">
        <v>27.9</v>
      </c>
      <c r="AE512">
        <v>1.4</v>
      </c>
      <c r="AF512">
        <v>26.5</v>
      </c>
      <c r="AJ512" t="s">
        <v>47</v>
      </c>
      <c r="AK512" t="s">
        <v>47</v>
      </c>
    </row>
    <row r="513" spans="1:37" x14ac:dyDescent="0.25">
      <c r="A513">
        <f t="shared" si="14"/>
        <v>512</v>
      </c>
      <c r="B513" t="str">
        <f t="shared" si="15"/>
        <v>DM-000512</v>
      </c>
      <c r="G513" t="s">
        <v>89</v>
      </c>
      <c r="H513" t="s">
        <v>51</v>
      </c>
      <c r="K513" t="s">
        <v>209</v>
      </c>
      <c r="L513">
        <v>250</v>
      </c>
      <c r="M513">
        <v>1</v>
      </c>
      <c r="N513" t="s">
        <v>78</v>
      </c>
      <c r="O513">
        <v>1</v>
      </c>
      <c r="P513">
        <v>1</v>
      </c>
      <c r="AC513" t="s">
        <v>115</v>
      </c>
      <c r="AD513">
        <v>22.95</v>
      </c>
      <c r="AE513">
        <v>1.1499999999999999</v>
      </c>
      <c r="AF513">
        <v>21.8</v>
      </c>
      <c r="AJ513" t="s">
        <v>47</v>
      </c>
      <c r="AK513" t="s">
        <v>47</v>
      </c>
    </row>
    <row r="514" spans="1:37" x14ac:dyDescent="0.25">
      <c r="A514">
        <f t="shared" si="14"/>
        <v>513</v>
      </c>
      <c r="B514" t="str">
        <f t="shared" si="15"/>
        <v>DM-000513</v>
      </c>
      <c r="C514" t="s">
        <v>2017</v>
      </c>
      <c r="D514" t="s">
        <v>2018</v>
      </c>
      <c r="E514" t="s">
        <v>2018</v>
      </c>
      <c r="F514">
        <v>447570043338</v>
      </c>
      <c r="G514" t="s">
        <v>59</v>
      </c>
      <c r="H514" t="s">
        <v>1068</v>
      </c>
      <c r="J514" t="s">
        <v>2019</v>
      </c>
      <c r="K514" t="s">
        <v>77</v>
      </c>
      <c r="L514">
        <v>2750</v>
      </c>
      <c r="M514">
        <v>11</v>
      </c>
      <c r="N514" t="s">
        <v>54</v>
      </c>
      <c r="O514">
        <v>20</v>
      </c>
      <c r="P514">
        <v>11</v>
      </c>
      <c r="Q514" s="2" t="s">
        <v>2020</v>
      </c>
      <c r="AC514" t="s">
        <v>115</v>
      </c>
      <c r="AD514">
        <v>175.45</v>
      </c>
      <c r="AE514">
        <v>8.77</v>
      </c>
      <c r="AF514">
        <v>166.68</v>
      </c>
      <c r="AJ514" t="s">
        <v>47</v>
      </c>
      <c r="AK514" t="s">
        <v>47</v>
      </c>
    </row>
    <row r="515" spans="1:37" x14ac:dyDescent="0.25">
      <c r="A515">
        <f t="shared" si="14"/>
        <v>514</v>
      </c>
      <c r="B515" t="str">
        <f t="shared" si="15"/>
        <v>DM-000514</v>
      </c>
      <c r="C515" t="s">
        <v>2021</v>
      </c>
      <c r="D515" t="s">
        <v>2022</v>
      </c>
      <c r="E515" t="s">
        <v>2022</v>
      </c>
      <c r="F515">
        <v>7490090402</v>
      </c>
      <c r="G515" s="2" t="s">
        <v>2023</v>
      </c>
      <c r="H515" s="2" t="s">
        <v>2024</v>
      </c>
      <c r="J515" t="s">
        <v>2025</v>
      </c>
      <c r="K515" t="s">
        <v>200</v>
      </c>
      <c r="L515">
        <v>2500</v>
      </c>
      <c r="M515">
        <v>10</v>
      </c>
      <c r="N515" t="s">
        <v>54</v>
      </c>
      <c r="O515">
        <v>1</v>
      </c>
      <c r="P515">
        <v>11</v>
      </c>
      <c r="Q515" s="2" t="s">
        <v>2026</v>
      </c>
      <c r="AC515" t="s">
        <v>2027</v>
      </c>
      <c r="AD515">
        <v>159.5</v>
      </c>
      <c r="AE515">
        <v>7.98</v>
      </c>
      <c r="AF515">
        <v>151.52000000000001</v>
      </c>
      <c r="AJ515" t="s">
        <v>47</v>
      </c>
      <c r="AK515" t="s">
        <v>47</v>
      </c>
    </row>
    <row r="516" spans="1:37" x14ac:dyDescent="0.25">
      <c r="A516">
        <f t="shared" ref="A516:A579" si="16">A515 +1</f>
        <v>515</v>
      </c>
      <c r="B516" t="str">
        <f t="shared" ref="B516:B579" si="17">LEFT(B515,3) &amp; TEXT(MID(B515,4,6) + 1,"000000")</f>
        <v>DM-000515</v>
      </c>
      <c r="C516" t="s">
        <v>2028</v>
      </c>
      <c r="D516" t="s">
        <v>2029</v>
      </c>
      <c r="F516">
        <v>7599375371</v>
      </c>
      <c r="G516" s="2" t="s">
        <v>2030</v>
      </c>
      <c r="H516" s="2" t="s">
        <v>2031</v>
      </c>
      <c r="J516" t="s">
        <v>2032</v>
      </c>
      <c r="K516" t="s">
        <v>69</v>
      </c>
      <c r="L516">
        <v>2000</v>
      </c>
      <c r="M516">
        <v>8</v>
      </c>
      <c r="N516" t="s">
        <v>54</v>
      </c>
      <c r="O516">
        <v>20</v>
      </c>
      <c r="P516">
        <v>15</v>
      </c>
      <c r="Q516" t="s">
        <v>2033</v>
      </c>
      <c r="AC516" t="s">
        <v>2034</v>
      </c>
      <c r="AD516">
        <v>103.6</v>
      </c>
      <c r="AE516">
        <v>5.18</v>
      </c>
      <c r="AF516">
        <v>98.42</v>
      </c>
      <c r="AJ516" s="1">
        <v>45273</v>
      </c>
      <c r="AK516" t="s">
        <v>47</v>
      </c>
    </row>
    <row r="517" spans="1:37" x14ac:dyDescent="0.25">
      <c r="A517">
        <f t="shared" si="16"/>
        <v>516</v>
      </c>
      <c r="B517" t="str">
        <f t="shared" si="17"/>
        <v>DM-000516</v>
      </c>
      <c r="C517" t="s">
        <v>2035</v>
      </c>
      <c r="D517" t="s">
        <v>2018</v>
      </c>
      <c r="E517" t="s">
        <v>2018</v>
      </c>
      <c r="F517">
        <v>447570043338</v>
      </c>
      <c r="G517" s="2" t="s">
        <v>2036</v>
      </c>
      <c r="H517" s="2" t="s">
        <v>2037</v>
      </c>
      <c r="J517" t="s">
        <v>2038</v>
      </c>
      <c r="K517" t="s">
        <v>77</v>
      </c>
      <c r="L517">
        <v>3500</v>
      </c>
      <c r="M517">
        <v>14</v>
      </c>
      <c r="N517" t="s">
        <v>54</v>
      </c>
      <c r="O517">
        <v>25</v>
      </c>
      <c r="P517">
        <v>6</v>
      </c>
      <c r="Q517" s="2" t="s">
        <v>2039</v>
      </c>
      <c r="AC517" t="s">
        <v>115</v>
      </c>
      <c r="AD517">
        <v>251.3</v>
      </c>
      <c r="AE517">
        <v>12.56</v>
      </c>
      <c r="AF517">
        <v>163.35</v>
      </c>
      <c r="AG517">
        <v>35</v>
      </c>
      <c r="AJ517" s="1">
        <v>45274</v>
      </c>
      <c r="AK517" t="s">
        <v>47</v>
      </c>
    </row>
    <row r="518" spans="1:37" x14ac:dyDescent="0.25">
      <c r="A518">
        <f t="shared" si="16"/>
        <v>517</v>
      </c>
      <c r="B518" t="str">
        <f t="shared" si="17"/>
        <v>DM-000517</v>
      </c>
      <c r="C518" t="s">
        <v>2040</v>
      </c>
      <c r="D518" t="s">
        <v>2041</v>
      </c>
      <c r="E518" t="s">
        <v>2042</v>
      </c>
      <c r="F518">
        <v>7823771579</v>
      </c>
      <c r="G518" s="2" t="s">
        <v>2023</v>
      </c>
      <c r="H518" s="2" t="s">
        <v>2043</v>
      </c>
      <c r="J518" t="s">
        <v>2044</v>
      </c>
      <c r="K518" t="s">
        <v>62</v>
      </c>
      <c r="L518">
        <v>1000</v>
      </c>
      <c r="M518">
        <v>4</v>
      </c>
      <c r="N518" t="s">
        <v>54</v>
      </c>
      <c r="O518">
        <v>1</v>
      </c>
      <c r="P518">
        <v>6</v>
      </c>
      <c r="Q518" s="2" t="s">
        <v>2045</v>
      </c>
      <c r="AC518" t="s">
        <v>115</v>
      </c>
      <c r="AD518">
        <v>71.8</v>
      </c>
      <c r="AE518">
        <v>3.59</v>
      </c>
      <c r="AF518">
        <v>68.209999999999994</v>
      </c>
      <c r="AJ518" s="1">
        <v>45275</v>
      </c>
      <c r="AK518" t="s">
        <v>47</v>
      </c>
    </row>
    <row r="519" spans="1:37" x14ac:dyDescent="0.25">
      <c r="A519">
        <f t="shared" si="16"/>
        <v>518</v>
      </c>
      <c r="B519" t="str">
        <f t="shared" si="17"/>
        <v>DM-000518</v>
      </c>
      <c r="C519" t="s">
        <v>2046</v>
      </c>
      <c r="D519" t="s">
        <v>2047</v>
      </c>
      <c r="E519" t="s">
        <v>2047</v>
      </c>
      <c r="F519">
        <v>7398382333</v>
      </c>
      <c r="G519" s="2" t="s">
        <v>2030</v>
      </c>
      <c r="H519" s="2" t="s">
        <v>2043</v>
      </c>
      <c r="J519" t="s">
        <v>2048</v>
      </c>
      <c r="K519" t="s">
        <v>62</v>
      </c>
      <c r="L519">
        <v>2000</v>
      </c>
      <c r="M519">
        <v>8</v>
      </c>
      <c r="N519" t="s">
        <v>54</v>
      </c>
      <c r="O519">
        <v>10</v>
      </c>
      <c r="P519">
        <v>3</v>
      </c>
      <c r="Q519" s="2" t="s">
        <v>2049</v>
      </c>
      <c r="AC519" t="s">
        <v>2050</v>
      </c>
      <c r="AD519">
        <v>159.6</v>
      </c>
      <c r="AE519">
        <v>7.98</v>
      </c>
      <c r="AF519">
        <v>151.62</v>
      </c>
      <c r="AJ519" s="1">
        <v>45275</v>
      </c>
      <c r="AK519" t="s">
        <v>47</v>
      </c>
    </row>
    <row r="520" spans="1:37" x14ac:dyDescent="0.25">
      <c r="A520">
        <f t="shared" si="16"/>
        <v>519</v>
      </c>
      <c r="B520" t="str">
        <f t="shared" si="17"/>
        <v>DM-000519</v>
      </c>
      <c r="C520" t="s">
        <v>2051</v>
      </c>
      <c r="D520" t="s">
        <v>2052</v>
      </c>
      <c r="E520" t="s">
        <v>2053</v>
      </c>
      <c r="F520">
        <v>7935085965</v>
      </c>
      <c r="G520" s="2" t="s">
        <v>2030</v>
      </c>
      <c r="H520" s="2" t="s">
        <v>2054</v>
      </c>
      <c r="J520" t="s">
        <v>2055</v>
      </c>
      <c r="K520" t="s">
        <v>209</v>
      </c>
      <c r="L520">
        <v>8000</v>
      </c>
      <c r="M520">
        <v>32</v>
      </c>
      <c r="N520" t="s">
        <v>54</v>
      </c>
      <c r="O520">
        <v>105</v>
      </c>
      <c r="P520">
        <v>15</v>
      </c>
      <c r="Q520" t="s">
        <v>2056</v>
      </c>
      <c r="AC520" t="s">
        <v>2057</v>
      </c>
      <c r="AD520">
        <v>414.4</v>
      </c>
      <c r="AE520">
        <v>41.44</v>
      </c>
      <c r="AF520">
        <v>372.96</v>
      </c>
      <c r="AJ520" s="1">
        <v>45275</v>
      </c>
      <c r="AK520" t="s">
        <v>47</v>
      </c>
    </row>
    <row r="521" spans="1:37" x14ac:dyDescent="0.25">
      <c r="A521">
        <f t="shared" si="16"/>
        <v>520</v>
      </c>
      <c r="B521" t="str">
        <f t="shared" si="17"/>
        <v>DM-000520</v>
      </c>
      <c r="C521" t="s">
        <v>2051</v>
      </c>
      <c r="D521" t="s">
        <v>2052</v>
      </c>
      <c r="E521" t="s">
        <v>2053</v>
      </c>
      <c r="F521">
        <v>7935085965</v>
      </c>
      <c r="G521" s="2" t="s">
        <v>2030</v>
      </c>
      <c r="H521" s="2" t="s">
        <v>2054</v>
      </c>
      <c r="J521" t="s">
        <v>2055</v>
      </c>
      <c r="K521" t="s">
        <v>209</v>
      </c>
      <c r="L521">
        <v>8000</v>
      </c>
      <c r="M521">
        <v>32</v>
      </c>
      <c r="N521" t="s">
        <v>54</v>
      </c>
      <c r="O521">
        <v>105</v>
      </c>
      <c r="P521">
        <v>15</v>
      </c>
      <c r="Q521" t="s">
        <v>2056</v>
      </c>
      <c r="AC521" t="s">
        <v>2058</v>
      </c>
      <c r="AD521">
        <v>414.4</v>
      </c>
      <c r="AE521">
        <v>41.44</v>
      </c>
      <c r="AF521">
        <v>372.96</v>
      </c>
      <c r="AJ521" s="1">
        <v>45275</v>
      </c>
      <c r="AK521" t="s">
        <v>47</v>
      </c>
    </row>
    <row r="522" spans="1:37" x14ac:dyDescent="0.25">
      <c r="A522">
        <f t="shared" si="16"/>
        <v>521</v>
      </c>
      <c r="B522" t="str">
        <f t="shared" si="17"/>
        <v>DM-000521</v>
      </c>
      <c r="C522" t="s">
        <v>2059</v>
      </c>
      <c r="D522" t="s">
        <v>2060</v>
      </c>
      <c r="F522">
        <v>7380928509</v>
      </c>
      <c r="G522" s="2" t="s">
        <v>2030</v>
      </c>
      <c r="H522" s="2" t="s">
        <v>2043</v>
      </c>
      <c r="J522" t="s">
        <v>2061</v>
      </c>
      <c r="K522" t="s">
        <v>67</v>
      </c>
      <c r="L522">
        <v>2000</v>
      </c>
      <c r="M522">
        <v>8</v>
      </c>
      <c r="N522" t="s">
        <v>54</v>
      </c>
      <c r="O522">
        <v>1</v>
      </c>
      <c r="P522">
        <v>11</v>
      </c>
      <c r="Q522" t="s">
        <v>2062</v>
      </c>
      <c r="AC522" t="s">
        <v>115</v>
      </c>
      <c r="AD522">
        <v>103.6</v>
      </c>
      <c r="AE522">
        <v>5.18</v>
      </c>
      <c r="AF522">
        <v>98.42</v>
      </c>
      <c r="AJ522" s="1">
        <v>45275</v>
      </c>
      <c r="AK522" t="s">
        <v>47</v>
      </c>
    </row>
    <row r="523" spans="1:37" x14ac:dyDescent="0.25">
      <c r="A523">
        <f t="shared" si="16"/>
        <v>522</v>
      </c>
      <c r="B523" t="str">
        <f t="shared" si="17"/>
        <v>DM-000522</v>
      </c>
      <c r="C523" t="s">
        <v>2059</v>
      </c>
      <c r="D523" t="s">
        <v>2063</v>
      </c>
      <c r="F523">
        <v>7380928509</v>
      </c>
      <c r="G523" s="2" t="s">
        <v>2030</v>
      </c>
      <c r="H523" s="2" t="s">
        <v>2043</v>
      </c>
      <c r="J523" t="s">
        <v>2061</v>
      </c>
      <c r="K523" t="s">
        <v>67</v>
      </c>
      <c r="L523">
        <v>2000</v>
      </c>
      <c r="M523">
        <v>8</v>
      </c>
      <c r="N523" t="s">
        <v>54</v>
      </c>
      <c r="O523">
        <v>1</v>
      </c>
      <c r="P523">
        <v>11</v>
      </c>
      <c r="Q523" t="s">
        <v>2062</v>
      </c>
      <c r="AC523" t="s">
        <v>115</v>
      </c>
      <c r="AD523">
        <v>103.6</v>
      </c>
      <c r="AE523">
        <v>5.18</v>
      </c>
      <c r="AF523">
        <v>98.42</v>
      </c>
      <c r="AJ523" s="1">
        <v>45275</v>
      </c>
      <c r="AK523" t="s">
        <v>47</v>
      </c>
    </row>
    <row r="524" spans="1:37" x14ac:dyDescent="0.25">
      <c r="A524">
        <f t="shared" si="16"/>
        <v>523</v>
      </c>
      <c r="B524" t="str">
        <f t="shared" si="17"/>
        <v>DM-000523</v>
      </c>
      <c r="C524" t="s">
        <v>2059</v>
      </c>
      <c r="D524" t="s">
        <v>2063</v>
      </c>
      <c r="F524">
        <v>7380928509</v>
      </c>
      <c r="G524" s="2" t="s">
        <v>2030</v>
      </c>
      <c r="H524" s="2" t="s">
        <v>2043</v>
      </c>
      <c r="J524" t="s">
        <v>2061</v>
      </c>
      <c r="K524" t="s">
        <v>77</v>
      </c>
      <c r="L524">
        <v>2250</v>
      </c>
      <c r="M524">
        <v>9</v>
      </c>
      <c r="N524" t="s">
        <v>54</v>
      </c>
      <c r="O524">
        <v>10</v>
      </c>
      <c r="P524">
        <v>11</v>
      </c>
      <c r="Q524" t="s">
        <v>2062</v>
      </c>
      <c r="AC524" t="s">
        <v>2064</v>
      </c>
      <c r="AD524">
        <v>125.55</v>
      </c>
      <c r="AE524">
        <v>6.28</v>
      </c>
      <c r="AF524">
        <v>119.27</v>
      </c>
      <c r="AJ524" s="1">
        <v>45275.216180555559</v>
      </c>
      <c r="AK524" t="s">
        <v>47</v>
      </c>
    </row>
    <row r="525" spans="1:37" x14ac:dyDescent="0.25">
      <c r="A525">
        <f t="shared" si="16"/>
        <v>524</v>
      </c>
      <c r="B525" t="str">
        <f t="shared" si="17"/>
        <v>DM-000524</v>
      </c>
      <c r="C525" t="s">
        <v>2059</v>
      </c>
      <c r="D525" t="s">
        <v>2063</v>
      </c>
      <c r="F525">
        <v>7380928509</v>
      </c>
      <c r="G525" s="2" t="s">
        <v>2030</v>
      </c>
      <c r="H525" s="2" t="s">
        <v>2043</v>
      </c>
      <c r="J525" t="s">
        <v>2061</v>
      </c>
      <c r="K525" t="s">
        <v>77</v>
      </c>
      <c r="L525">
        <v>2250</v>
      </c>
      <c r="M525">
        <v>9</v>
      </c>
      <c r="N525" t="s">
        <v>54</v>
      </c>
      <c r="O525">
        <v>10</v>
      </c>
      <c r="P525">
        <v>11</v>
      </c>
      <c r="Q525" t="s">
        <v>2062</v>
      </c>
      <c r="AC525" t="s">
        <v>115</v>
      </c>
      <c r="AD525">
        <v>0</v>
      </c>
      <c r="AE525">
        <v>0</v>
      </c>
      <c r="AF525">
        <v>0</v>
      </c>
      <c r="AJ525" s="1">
        <v>45275.218611111108</v>
      </c>
      <c r="AK525" t="s">
        <v>47</v>
      </c>
    </row>
    <row r="526" spans="1:37" x14ac:dyDescent="0.25">
      <c r="A526">
        <f t="shared" si="16"/>
        <v>525</v>
      </c>
      <c r="B526" t="str">
        <f t="shared" si="17"/>
        <v>DM-000525</v>
      </c>
      <c r="C526" t="s">
        <v>2059</v>
      </c>
      <c r="D526" t="s">
        <v>2063</v>
      </c>
      <c r="F526">
        <v>7380928509</v>
      </c>
      <c r="G526" s="2" t="s">
        <v>2030</v>
      </c>
      <c r="H526" s="2" t="s">
        <v>2043</v>
      </c>
      <c r="J526" t="s">
        <v>2061</v>
      </c>
      <c r="K526" t="s">
        <v>77</v>
      </c>
      <c r="L526">
        <v>2250</v>
      </c>
      <c r="M526">
        <v>9</v>
      </c>
      <c r="N526" t="s">
        <v>54</v>
      </c>
      <c r="O526">
        <v>10</v>
      </c>
      <c r="P526">
        <v>11</v>
      </c>
      <c r="Q526" t="s">
        <v>2062</v>
      </c>
      <c r="AC526" t="s">
        <v>115</v>
      </c>
      <c r="AD526">
        <v>125.55</v>
      </c>
      <c r="AE526">
        <v>6.28</v>
      </c>
      <c r="AF526">
        <v>119.27</v>
      </c>
      <c r="AJ526" s="1">
        <v>45275.218819444446</v>
      </c>
      <c r="AK526" t="s">
        <v>47</v>
      </c>
    </row>
    <row r="527" spans="1:37" x14ac:dyDescent="0.25">
      <c r="A527">
        <f t="shared" si="16"/>
        <v>526</v>
      </c>
      <c r="B527" t="str">
        <f t="shared" si="17"/>
        <v>DM-000526</v>
      </c>
      <c r="C527" t="s">
        <v>37</v>
      </c>
      <c r="D527" t="s">
        <v>38</v>
      </c>
      <c r="F527">
        <v>923234462168</v>
      </c>
      <c r="G527" t="s">
        <v>89</v>
      </c>
      <c r="H527" t="s">
        <v>51</v>
      </c>
      <c r="J527" t="s">
        <v>42</v>
      </c>
      <c r="K527" t="s">
        <v>209</v>
      </c>
      <c r="L527">
        <v>250</v>
      </c>
      <c r="M527">
        <v>1</v>
      </c>
      <c r="N527" t="s">
        <v>78</v>
      </c>
      <c r="O527">
        <v>1</v>
      </c>
      <c r="P527">
        <v>1</v>
      </c>
      <c r="Q527" t="s">
        <v>1523</v>
      </c>
      <c r="AC527" t="s">
        <v>115</v>
      </c>
      <c r="AD527">
        <v>22.95</v>
      </c>
      <c r="AE527">
        <v>1.1499999999999999</v>
      </c>
      <c r="AF527">
        <v>21.8</v>
      </c>
      <c r="AJ527" s="1">
        <v>45275.274097222224</v>
      </c>
      <c r="AK527" t="s">
        <v>47</v>
      </c>
    </row>
    <row r="528" spans="1:37" x14ac:dyDescent="0.25">
      <c r="A528">
        <f t="shared" si="16"/>
        <v>527</v>
      </c>
      <c r="B528" t="str">
        <f t="shared" si="17"/>
        <v>DM-000527</v>
      </c>
      <c r="C528" t="s">
        <v>37</v>
      </c>
      <c r="D528" t="s">
        <v>38</v>
      </c>
      <c r="F528">
        <v>923234462168</v>
      </c>
      <c r="G528" t="s">
        <v>89</v>
      </c>
      <c r="H528" t="s">
        <v>1084</v>
      </c>
      <c r="J528" t="s">
        <v>2065</v>
      </c>
      <c r="K528" t="s">
        <v>209</v>
      </c>
      <c r="L528">
        <v>-250</v>
      </c>
      <c r="M528">
        <v>-1</v>
      </c>
      <c r="N528" t="s">
        <v>78</v>
      </c>
      <c r="O528">
        <v>-1</v>
      </c>
      <c r="P528">
        <v>1</v>
      </c>
      <c r="Q528" t="s">
        <v>1523</v>
      </c>
      <c r="AC528" t="s">
        <v>115</v>
      </c>
      <c r="AD528">
        <v>-22.95</v>
      </c>
      <c r="AE528">
        <v>1.1499999999999999</v>
      </c>
      <c r="AF528">
        <v>21.8</v>
      </c>
      <c r="AJ528" s="1">
        <v>45275.27983796296</v>
      </c>
      <c r="AK528" t="s">
        <v>47</v>
      </c>
    </row>
    <row r="529" spans="1:37" x14ac:dyDescent="0.25">
      <c r="A529">
        <f t="shared" si="16"/>
        <v>528</v>
      </c>
      <c r="B529" t="str">
        <f t="shared" si="17"/>
        <v>DM-000528</v>
      </c>
      <c r="C529" t="s">
        <v>2066</v>
      </c>
      <c r="D529" t="s">
        <v>2067</v>
      </c>
      <c r="F529" t="s">
        <v>2068</v>
      </c>
      <c r="G529" t="s">
        <v>50</v>
      </c>
      <c r="H529" t="s">
        <v>67</v>
      </c>
      <c r="J529" t="s">
        <v>2069</v>
      </c>
      <c r="K529" t="s">
        <v>77</v>
      </c>
      <c r="L529">
        <v>2500</v>
      </c>
      <c r="M529">
        <v>10</v>
      </c>
      <c r="N529" t="s">
        <v>54</v>
      </c>
      <c r="O529">
        <v>25</v>
      </c>
      <c r="P529">
        <v>6</v>
      </c>
      <c r="Q529" s="2" t="s">
        <v>2070</v>
      </c>
      <c r="AC529" t="s">
        <v>115</v>
      </c>
      <c r="AD529">
        <v>159.5</v>
      </c>
      <c r="AE529">
        <v>7.98</v>
      </c>
      <c r="AF529">
        <v>151.52000000000001</v>
      </c>
      <c r="AJ529" s="1">
        <v>45275.398657407408</v>
      </c>
      <c r="AK529" t="s">
        <v>47</v>
      </c>
    </row>
    <row r="530" spans="1:37" x14ac:dyDescent="0.25">
      <c r="A530">
        <f t="shared" si="16"/>
        <v>529</v>
      </c>
      <c r="B530" t="str">
        <f t="shared" si="17"/>
        <v>DM-000529</v>
      </c>
      <c r="C530" t="s">
        <v>2071</v>
      </c>
      <c r="D530" t="s">
        <v>2072</v>
      </c>
      <c r="E530" t="s">
        <v>2072</v>
      </c>
      <c r="F530">
        <v>7853927425</v>
      </c>
      <c r="G530" t="s">
        <v>50</v>
      </c>
      <c r="H530" t="s">
        <v>806</v>
      </c>
      <c r="J530" t="s">
        <v>2073</v>
      </c>
      <c r="K530" t="s">
        <v>209</v>
      </c>
      <c r="L530">
        <v>7000</v>
      </c>
      <c r="M530">
        <v>28</v>
      </c>
      <c r="N530" t="s">
        <v>54</v>
      </c>
      <c r="O530">
        <v>100</v>
      </c>
      <c r="P530">
        <v>4</v>
      </c>
      <c r="Q530" s="2" t="s">
        <v>2074</v>
      </c>
      <c r="AC530" t="s">
        <v>2075</v>
      </c>
      <c r="AD530">
        <v>502.6</v>
      </c>
      <c r="AE530">
        <v>50.26</v>
      </c>
      <c r="AF530">
        <v>452.34</v>
      </c>
      <c r="AJ530" s="1">
        <v>45275.47</v>
      </c>
      <c r="AK530" t="s">
        <v>47</v>
      </c>
    </row>
    <row r="531" spans="1:37" x14ac:dyDescent="0.25">
      <c r="A531">
        <f t="shared" si="16"/>
        <v>530</v>
      </c>
      <c r="B531" t="str">
        <f t="shared" si="17"/>
        <v>DM-000530</v>
      </c>
      <c r="C531" t="s">
        <v>2076</v>
      </c>
      <c r="D531" t="s">
        <v>2077</v>
      </c>
      <c r="F531">
        <v>7506542987</v>
      </c>
      <c r="G531" t="s">
        <v>50</v>
      </c>
      <c r="H531" t="s">
        <v>806</v>
      </c>
      <c r="J531" t="s">
        <v>2078</v>
      </c>
      <c r="K531" t="s">
        <v>209</v>
      </c>
      <c r="L531">
        <v>7000</v>
      </c>
      <c r="M531">
        <v>28</v>
      </c>
      <c r="N531" t="s">
        <v>54</v>
      </c>
      <c r="O531">
        <v>100</v>
      </c>
      <c r="P531">
        <v>4</v>
      </c>
      <c r="Q531" t="e">
        <f>- Harvard referencing style
- I have attached a document with the structure of the dissertation/guidance, my articles, and matrixes.
- please within the dissertation (where suitable and appropriate using the articles) can the experiences of service users who have experienced abuse be included and implemented in direct quotes.</f>
        <v>#NAME?</v>
      </c>
      <c r="AC531" t="s">
        <v>2079</v>
      </c>
      <c r="AD531">
        <v>502.6</v>
      </c>
      <c r="AE531">
        <v>50.26</v>
      </c>
      <c r="AF531">
        <v>452.34</v>
      </c>
      <c r="AJ531" s="1">
        <v>45275.474965277775</v>
      </c>
      <c r="AK531" t="s">
        <v>47</v>
      </c>
    </row>
    <row r="532" spans="1:37" x14ac:dyDescent="0.25">
      <c r="A532">
        <f t="shared" si="16"/>
        <v>531</v>
      </c>
      <c r="B532" t="str">
        <f t="shared" si="17"/>
        <v>DM-000531</v>
      </c>
      <c r="C532" t="s">
        <v>1338</v>
      </c>
      <c r="D532" t="s">
        <v>1381</v>
      </c>
      <c r="E532" t="s">
        <v>1381</v>
      </c>
      <c r="F532">
        <v>441212862211</v>
      </c>
      <c r="G532" t="s">
        <v>59</v>
      </c>
      <c r="H532" t="s">
        <v>102</v>
      </c>
      <c r="J532" t="s">
        <v>270</v>
      </c>
      <c r="K532" t="s">
        <v>2010</v>
      </c>
      <c r="L532">
        <v>2500</v>
      </c>
      <c r="M532">
        <v>10</v>
      </c>
      <c r="N532" t="s">
        <v>78</v>
      </c>
      <c r="O532">
        <v>4</v>
      </c>
      <c r="P532">
        <v>6</v>
      </c>
      <c r="Q532" t="s">
        <v>270</v>
      </c>
      <c r="AC532" t="s">
        <v>115</v>
      </c>
      <c r="AD532">
        <v>179.5</v>
      </c>
      <c r="AE532">
        <v>8.9700000000000006</v>
      </c>
      <c r="AF532">
        <v>170.53</v>
      </c>
      <c r="AG532">
        <v>15</v>
      </c>
      <c r="AJ532" s="1">
        <v>45276.414629629631</v>
      </c>
      <c r="AK532" t="s">
        <v>47</v>
      </c>
    </row>
    <row r="533" spans="1:37" x14ac:dyDescent="0.25">
      <c r="A533">
        <f t="shared" si="16"/>
        <v>532</v>
      </c>
      <c r="B533" t="str">
        <f t="shared" si="17"/>
        <v>DM-000532</v>
      </c>
      <c r="C533" t="s">
        <v>1338</v>
      </c>
      <c r="D533" t="s">
        <v>1381</v>
      </c>
      <c r="E533" t="s">
        <v>1381</v>
      </c>
      <c r="F533">
        <v>441212862211</v>
      </c>
      <c r="G533" s="2" t="s">
        <v>2023</v>
      </c>
      <c r="H533" s="2" t="s">
        <v>2080</v>
      </c>
      <c r="J533" t="s">
        <v>2081</v>
      </c>
      <c r="K533" t="s">
        <v>2082</v>
      </c>
      <c r="L533">
        <v>3750</v>
      </c>
      <c r="M533">
        <v>15</v>
      </c>
      <c r="N533" t="s">
        <v>54</v>
      </c>
      <c r="O533">
        <v>1</v>
      </c>
      <c r="P533">
        <v>15</v>
      </c>
      <c r="Q533" t="s">
        <v>270</v>
      </c>
      <c r="AC533" t="s">
        <v>115</v>
      </c>
      <c r="AD533">
        <v>209.25</v>
      </c>
      <c r="AE533">
        <v>10.46</v>
      </c>
      <c r="AF533">
        <v>198.79</v>
      </c>
      <c r="AJ533" s="1">
        <v>45277.335104166668</v>
      </c>
      <c r="AK533" t="s">
        <v>47</v>
      </c>
    </row>
    <row r="534" spans="1:37" x14ac:dyDescent="0.25">
      <c r="A534">
        <f t="shared" si="16"/>
        <v>533</v>
      </c>
      <c r="B534" t="str">
        <f t="shared" si="17"/>
        <v>DM-000533</v>
      </c>
      <c r="C534" t="s">
        <v>101</v>
      </c>
      <c r="D534" t="s">
        <v>93</v>
      </c>
      <c r="E534" t="s">
        <v>93</v>
      </c>
      <c r="F534">
        <v>123456789</v>
      </c>
      <c r="G534" t="s">
        <v>59</v>
      </c>
      <c r="H534" t="s">
        <v>125</v>
      </c>
      <c r="J534" t="s">
        <v>2083</v>
      </c>
      <c r="K534" t="s">
        <v>209</v>
      </c>
      <c r="L534">
        <v>1500</v>
      </c>
      <c r="M534">
        <v>6</v>
      </c>
      <c r="N534" t="s">
        <v>86</v>
      </c>
      <c r="O534">
        <v>6</v>
      </c>
      <c r="P534">
        <v>11</v>
      </c>
      <c r="Q534" t="s">
        <v>2084</v>
      </c>
      <c r="AC534" t="s">
        <v>115</v>
      </c>
      <c r="AD534">
        <v>95.7</v>
      </c>
      <c r="AE534">
        <v>4.78</v>
      </c>
      <c r="AF534">
        <v>90.92</v>
      </c>
      <c r="AJ534" s="1">
        <v>45277.345590277779</v>
      </c>
      <c r="AK534" t="s">
        <v>47</v>
      </c>
    </row>
    <row r="535" spans="1:37" x14ac:dyDescent="0.25">
      <c r="A535">
        <f t="shared" si="16"/>
        <v>534</v>
      </c>
      <c r="B535" t="str">
        <f t="shared" si="17"/>
        <v>DM-000534</v>
      </c>
      <c r="C535" t="s">
        <v>101</v>
      </c>
      <c r="D535" t="s">
        <v>93</v>
      </c>
      <c r="E535" t="s">
        <v>93</v>
      </c>
      <c r="F535">
        <v>123456789</v>
      </c>
      <c r="G535" t="s">
        <v>89</v>
      </c>
      <c r="H535" t="s">
        <v>51</v>
      </c>
      <c r="J535" t="s">
        <v>2085</v>
      </c>
      <c r="K535" t="s">
        <v>209</v>
      </c>
      <c r="L535">
        <v>1250</v>
      </c>
      <c r="M535">
        <v>5</v>
      </c>
      <c r="N535" t="s">
        <v>86</v>
      </c>
      <c r="O535">
        <v>5</v>
      </c>
      <c r="P535">
        <v>4</v>
      </c>
      <c r="Q535" t="s">
        <v>2086</v>
      </c>
      <c r="AC535" t="s">
        <v>115</v>
      </c>
      <c r="AD535">
        <v>79.75</v>
      </c>
      <c r="AE535">
        <v>3.99</v>
      </c>
      <c r="AF535">
        <v>75.760000000000005</v>
      </c>
      <c r="AJ535" s="1">
        <v>45277.36241898148</v>
      </c>
      <c r="AK535" t="s">
        <v>47</v>
      </c>
    </row>
    <row r="536" spans="1:37" x14ac:dyDescent="0.25">
      <c r="A536">
        <f t="shared" si="16"/>
        <v>535</v>
      </c>
      <c r="B536" t="str">
        <f t="shared" si="17"/>
        <v>DM-000535</v>
      </c>
      <c r="C536" t="s">
        <v>2087</v>
      </c>
      <c r="D536" t="s">
        <v>1907</v>
      </c>
      <c r="E536" t="s">
        <v>1907</v>
      </c>
      <c r="F536">
        <v>393428580605</v>
      </c>
      <c r="G536" s="2" t="s">
        <v>2088</v>
      </c>
      <c r="H536" s="2" t="s">
        <v>2089</v>
      </c>
      <c r="J536" t="s">
        <v>2090</v>
      </c>
      <c r="K536" t="s">
        <v>209</v>
      </c>
      <c r="L536">
        <v>3000</v>
      </c>
      <c r="M536">
        <v>12</v>
      </c>
      <c r="N536" t="s">
        <v>268</v>
      </c>
      <c r="O536">
        <v>1</v>
      </c>
      <c r="P536">
        <v>15</v>
      </c>
      <c r="Q536" s="2" t="s">
        <v>2091</v>
      </c>
      <c r="AC536" t="s">
        <v>2092</v>
      </c>
      <c r="AD536">
        <v>191.4</v>
      </c>
      <c r="AE536">
        <v>9.57</v>
      </c>
      <c r="AF536">
        <v>181.83</v>
      </c>
      <c r="AJ536" s="1">
        <v>45277.370138888888</v>
      </c>
      <c r="AK536" t="s">
        <v>47</v>
      </c>
    </row>
    <row r="537" spans="1:37" x14ac:dyDescent="0.25">
      <c r="A537">
        <f t="shared" si="16"/>
        <v>536</v>
      </c>
      <c r="B537" t="str">
        <f t="shared" si="17"/>
        <v>DM-000536</v>
      </c>
      <c r="C537" t="s">
        <v>1906</v>
      </c>
      <c r="D537" t="s">
        <v>1907</v>
      </c>
      <c r="E537" t="s">
        <v>1907</v>
      </c>
      <c r="F537">
        <v>393428580605</v>
      </c>
      <c r="G537" t="s">
        <v>39</v>
      </c>
      <c r="H537" t="s">
        <v>266</v>
      </c>
      <c r="J537" t="s">
        <v>2093</v>
      </c>
      <c r="K537" t="s">
        <v>67</v>
      </c>
      <c r="L537">
        <v>1750</v>
      </c>
      <c r="M537">
        <v>7</v>
      </c>
      <c r="N537" t="s">
        <v>268</v>
      </c>
      <c r="O537">
        <v>1</v>
      </c>
      <c r="P537">
        <v>15</v>
      </c>
      <c r="Q537" s="2" t="s">
        <v>2094</v>
      </c>
      <c r="AC537" t="s">
        <v>115</v>
      </c>
      <c r="AD537">
        <v>111.65</v>
      </c>
      <c r="AE537">
        <v>5.58</v>
      </c>
      <c r="AF537">
        <v>106.07</v>
      </c>
      <c r="AJ537" s="1">
        <v>45277.384560185186</v>
      </c>
      <c r="AK537" t="s">
        <v>47</v>
      </c>
    </row>
    <row r="538" spans="1:37" x14ac:dyDescent="0.25">
      <c r="A538">
        <f t="shared" si="16"/>
        <v>537</v>
      </c>
      <c r="B538" t="str">
        <f t="shared" si="17"/>
        <v>DM-000537</v>
      </c>
      <c r="C538" t="s">
        <v>2095</v>
      </c>
      <c r="D538" t="s">
        <v>2096</v>
      </c>
      <c r="E538" t="s">
        <v>2097</v>
      </c>
      <c r="F538">
        <v>7972139893</v>
      </c>
      <c r="G538" s="2" t="s">
        <v>2023</v>
      </c>
      <c r="H538" s="2" t="s">
        <v>2043</v>
      </c>
      <c r="J538" t="s">
        <v>1741</v>
      </c>
      <c r="K538" t="s">
        <v>209</v>
      </c>
      <c r="L538">
        <v>12000</v>
      </c>
      <c r="M538">
        <v>48</v>
      </c>
      <c r="N538" t="s">
        <v>54</v>
      </c>
      <c r="O538">
        <v>67</v>
      </c>
      <c r="P538">
        <v>11</v>
      </c>
      <c r="Q538" s="2" t="s">
        <v>2098</v>
      </c>
      <c r="AC538" t="s">
        <v>2099</v>
      </c>
      <c r="AD538">
        <v>765.6</v>
      </c>
      <c r="AE538">
        <v>114.84</v>
      </c>
      <c r="AF538">
        <v>650.76</v>
      </c>
      <c r="AJ538" s="1">
        <v>45277.430509259262</v>
      </c>
      <c r="AK538" t="s">
        <v>47</v>
      </c>
    </row>
    <row r="539" spans="1:37" x14ac:dyDescent="0.25">
      <c r="A539">
        <f t="shared" si="16"/>
        <v>538</v>
      </c>
      <c r="B539" t="str">
        <f t="shared" si="17"/>
        <v>DM-000538</v>
      </c>
      <c r="C539" t="s">
        <v>2100</v>
      </c>
      <c r="D539" t="s">
        <v>2101</v>
      </c>
      <c r="E539" t="s">
        <v>2101</v>
      </c>
      <c r="F539" t="s">
        <v>2102</v>
      </c>
      <c r="G539" s="2" t="s">
        <v>2023</v>
      </c>
      <c r="H539" s="2" t="s">
        <v>2103</v>
      </c>
      <c r="J539" t="s">
        <v>2104</v>
      </c>
      <c r="K539" t="s">
        <v>209</v>
      </c>
      <c r="L539">
        <v>9000</v>
      </c>
      <c r="M539">
        <v>36</v>
      </c>
      <c r="N539" t="s">
        <v>63</v>
      </c>
      <c r="O539">
        <v>1</v>
      </c>
      <c r="P539">
        <v>11</v>
      </c>
      <c r="Q539" t="s">
        <v>2105</v>
      </c>
      <c r="AC539" t="s">
        <v>2106</v>
      </c>
      <c r="AD539">
        <v>574.20000000000005</v>
      </c>
      <c r="AE539">
        <v>57.42</v>
      </c>
      <c r="AF539">
        <v>516.78</v>
      </c>
      <c r="AJ539" s="1">
        <v>45277.438287037039</v>
      </c>
      <c r="AK539" t="s">
        <v>47</v>
      </c>
    </row>
    <row r="540" spans="1:37" x14ac:dyDescent="0.25">
      <c r="A540">
        <f t="shared" si="16"/>
        <v>539</v>
      </c>
      <c r="B540" t="str">
        <f t="shared" si="17"/>
        <v>DM-000539</v>
      </c>
      <c r="C540" t="s">
        <v>1057</v>
      </c>
      <c r="D540" t="s">
        <v>2107</v>
      </c>
      <c r="E540" t="s">
        <v>2107</v>
      </c>
      <c r="F540">
        <v>7795613902</v>
      </c>
      <c r="G540" s="2" t="s">
        <v>2023</v>
      </c>
      <c r="H540" s="2" t="s">
        <v>2043</v>
      </c>
      <c r="J540" t="s">
        <v>2108</v>
      </c>
      <c r="K540" t="s">
        <v>173</v>
      </c>
      <c r="L540">
        <v>2000</v>
      </c>
      <c r="M540">
        <v>8</v>
      </c>
      <c r="N540" t="s">
        <v>54</v>
      </c>
      <c r="O540">
        <v>14</v>
      </c>
      <c r="P540">
        <v>3</v>
      </c>
      <c r="Q540" s="2" t="s">
        <v>2109</v>
      </c>
      <c r="AC540" t="s">
        <v>115</v>
      </c>
      <c r="AD540">
        <v>175.6</v>
      </c>
      <c r="AE540">
        <v>8.7799999999999994</v>
      </c>
      <c r="AF540">
        <v>166.82</v>
      </c>
      <c r="AJ540" s="1">
        <v>45277.455439814818</v>
      </c>
      <c r="AK540" t="s">
        <v>47</v>
      </c>
    </row>
    <row r="541" spans="1:37" x14ac:dyDescent="0.25">
      <c r="A541">
        <f t="shared" si="16"/>
        <v>540</v>
      </c>
      <c r="B541" t="str">
        <f t="shared" si="17"/>
        <v>DM-000540</v>
      </c>
      <c r="C541" t="s">
        <v>2110</v>
      </c>
      <c r="D541" t="s">
        <v>2111</v>
      </c>
      <c r="E541" t="s">
        <v>2112</v>
      </c>
      <c r="F541">
        <v>7949857907</v>
      </c>
      <c r="G541" s="2" t="s">
        <v>2030</v>
      </c>
      <c r="H541" s="2" t="s">
        <v>2043</v>
      </c>
      <c r="J541" t="s">
        <v>2113</v>
      </c>
      <c r="K541" t="s">
        <v>77</v>
      </c>
      <c r="L541">
        <v>1500</v>
      </c>
      <c r="M541">
        <v>6</v>
      </c>
      <c r="N541" t="s">
        <v>54</v>
      </c>
      <c r="O541">
        <v>1</v>
      </c>
      <c r="P541">
        <v>2</v>
      </c>
      <c r="Q541" s="2" t="s">
        <v>2114</v>
      </c>
      <c r="AC541" t="s">
        <v>2115</v>
      </c>
      <c r="AD541">
        <v>131.69999999999999</v>
      </c>
      <c r="AE541">
        <v>6.58</v>
      </c>
      <c r="AF541">
        <v>125.12</v>
      </c>
      <c r="AJ541" s="1">
        <v>45278.095069444447</v>
      </c>
      <c r="AK541" t="s">
        <v>47</v>
      </c>
    </row>
    <row r="542" spans="1:37" x14ac:dyDescent="0.25">
      <c r="A542">
        <f t="shared" si="16"/>
        <v>541</v>
      </c>
      <c r="B542" t="str">
        <f t="shared" si="17"/>
        <v>DM-000541</v>
      </c>
      <c r="C542" t="s">
        <v>2110</v>
      </c>
      <c r="D542" t="s">
        <v>2111</v>
      </c>
      <c r="E542" t="s">
        <v>2112</v>
      </c>
      <c r="F542">
        <v>7949857907</v>
      </c>
      <c r="G542" s="2" t="s">
        <v>2030</v>
      </c>
      <c r="H542" s="2" t="s">
        <v>2043</v>
      </c>
      <c r="J542" t="s">
        <v>2113</v>
      </c>
      <c r="K542" t="s">
        <v>77</v>
      </c>
      <c r="L542">
        <v>1500</v>
      </c>
      <c r="M542">
        <v>6</v>
      </c>
      <c r="N542" t="s">
        <v>54</v>
      </c>
      <c r="O542">
        <v>10</v>
      </c>
      <c r="P542">
        <v>2</v>
      </c>
      <c r="Q542" s="2" t="s">
        <v>2114</v>
      </c>
      <c r="AC542" t="s">
        <v>2115</v>
      </c>
      <c r="AD542">
        <v>131.69999999999999</v>
      </c>
      <c r="AE542">
        <v>6.58</v>
      </c>
      <c r="AF542">
        <v>125.12</v>
      </c>
      <c r="AJ542" s="1">
        <v>45278.096215277779</v>
      </c>
      <c r="AK542" t="s">
        <v>47</v>
      </c>
    </row>
    <row r="543" spans="1:37" x14ac:dyDescent="0.25">
      <c r="A543">
        <f t="shared" si="16"/>
        <v>542</v>
      </c>
      <c r="B543" t="str">
        <f t="shared" si="17"/>
        <v>DM-000542</v>
      </c>
      <c r="C543" t="s">
        <v>2116</v>
      </c>
      <c r="D543" t="s">
        <v>2117</v>
      </c>
      <c r="E543" t="s">
        <v>2117</v>
      </c>
      <c r="F543">
        <v>7515113728</v>
      </c>
      <c r="G543" t="s">
        <v>50</v>
      </c>
      <c r="H543" t="s">
        <v>67</v>
      </c>
      <c r="J543" t="s">
        <v>2118</v>
      </c>
      <c r="K543" t="s">
        <v>77</v>
      </c>
      <c r="L543">
        <v>2000</v>
      </c>
      <c r="M543">
        <v>8</v>
      </c>
      <c r="N543" t="s">
        <v>54</v>
      </c>
      <c r="O543">
        <v>10</v>
      </c>
      <c r="P543">
        <v>15</v>
      </c>
      <c r="Q543" s="2" t="s">
        <v>2119</v>
      </c>
      <c r="AC543" t="s">
        <v>2120</v>
      </c>
      <c r="AD543">
        <v>103.6</v>
      </c>
      <c r="AE543">
        <v>5.18</v>
      </c>
      <c r="AF543">
        <v>98.42</v>
      </c>
      <c r="AJ543" s="1">
        <v>45278.302604166667</v>
      </c>
      <c r="AK543" t="s">
        <v>47</v>
      </c>
    </row>
    <row r="544" spans="1:37" x14ac:dyDescent="0.25">
      <c r="A544">
        <f t="shared" si="16"/>
        <v>543</v>
      </c>
      <c r="B544" t="str">
        <f t="shared" si="17"/>
        <v>DM-000543</v>
      </c>
      <c r="C544" t="s">
        <v>2110</v>
      </c>
      <c r="D544" t="s">
        <v>2111</v>
      </c>
      <c r="E544" t="s">
        <v>2112</v>
      </c>
      <c r="F544">
        <v>7849857907</v>
      </c>
      <c r="G544" t="s">
        <v>50</v>
      </c>
      <c r="H544" t="s">
        <v>67</v>
      </c>
      <c r="J544" t="s">
        <v>2121</v>
      </c>
      <c r="K544" t="s">
        <v>209</v>
      </c>
      <c r="L544">
        <v>1500</v>
      </c>
      <c r="M544">
        <v>6</v>
      </c>
      <c r="N544" t="s">
        <v>78</v>
      </c>
      <c r="O544">
        <v>1</v>
      </c>
      <c r="P544">
        <v>2</v>
      </c>
      <c r="Q544" s="2" t="s">
        <v>2122</v>
      </c>
      <c r="AC544" t="s">
        <v>115</v>
      </c>
      <c r="AD544">
        <v>131.69999999999999</v>
      </c>
      <c r="AE544">
        <v>6.58</v>
      </c>
      <c r="AF544">
        <v>125.12</v>
      </c>
      <c r="AJ544" s="1">
        <v>45278.466527777775</v>
      </c>
      <c r="AK544" t="s">
        <v>47</v>
      </c>
    </row>
    <row r="545" spans="1:37" x14ac:dyDescent="0.25">
      <c r="A545">
        <f t="shared" si="16"/>
        <v>544</v>
      </c>
      <c r="B545" t="str">
        <f t="shared" si="17"/>
        <v>DM-000544</v>
      </c>
      <c r="C545" t="s">
        <v>2110</v>
      </c>
      <c r="D545" t="s">
        <v>2111</v>
      </c>
      <c r="E545" t="s">
        <v>2112</v>
      </c>
      <c r="F545">
        <v>7849857907</v>
      </c>
      <c r="G545" t="s">
        <v>50</v>
      </c>
      <c r="H545" t="s">
        <v>67</v>
      </c>
      <c r="J545" t="s">
        <v>2121</v>
      </c>
      <c r="K545" t="s">
        <v>209</v>
      </c>
      <c r="L545">
        <v>1500</v>
      </c>
      <c r="M545">
        <v>6</v>
      </c>
      <c r="N545" t="s">
        <v>54</v>
      </c>
      <c r="O545">
        <v>5</v>
      </c>
      <c r="P545">
        <v>2</v>
      </c>
      <c r="Q545" s="2" t="s">
        <v>2122</v>
      </c>
      <c r="AC545" t="s">
        <v>115</v>
      </c>
      <c r="AD545">
        <v>131.69999999999999</v>
      </c>
      <c r="AE545">
        <v>6.58</v>
      </c>
      <c r="AF545">
        <v>125.12</v>
      </c>
      <c r="AJ545" s="1">
        <v>45278.467453703706</v>
      </c>
      <c r="AK545" t="s">
        <v>47</v>
      </c>
    </row>
    <row r="546" spans="1:37" x14ac:dyDescent="0.25">
      <c r="A546">
        <f t="shared" si="16"/>
        <v>545</v>
      </c>
      <c r="B546" t="str">
        <f t="shared" si="17"/>
        <v>DM-000545</v>
      </c>
      <c r="C546" t="s">
        <v>2110</v>
      </c>
      <c r="D546" t="s">
        <v>2111</v>
      </c>
      <c r="E546" t="s">
        <v>2112</v>
      </c>
      <c r="F546">
        <v>7849857907</v>
      </c>
      <c r="G546" t="s">
        <v>50</v>
      </c>
      <c r="H546" t="s">
        <v>67</v>
      </c>
      <c r="J546" t="s">
        <v>2121</v>
      </c>
      <c r="K546" t="s">
        <v>200</v>
      </c>
      <c r="L546">
        <v>1750</v>
      </c>
      <c r="M546">
        <v>7</v>
      </c>
      <c r="N546" t="s">
        <v>54</v>
      </c>
      <c r="O546">
        <v>5</v>
      </c>
      <c r="P546">
        <v>2</v>
      </c>
      <c r="Q546" s="2" t="s">
        <v>2122</v>
      </c>
      <c r="AC546" t="s">
        <v>115</v>
      </c>
      <c r="AD546">
        <v>153.65</v>
      </c>
      <c r="AE546">
        <v>7.68</v>
      </c>
      <c r="AF546">
        <v>145.97</v>
      </c>
      <c r="AJ546" s="1">
        <v>45278.467719907407</v>
      </c>
      <c r="AK546" t="s">
        <v>47</v>
      </c>
    </row>
    <row r="547" spans="1:37" x14ac:dyDescent="0.25">
      <c r="A547">
        <f t="shared" si="16"/>
        <v>546</v>
      </c>
      <c r="B547" t="str">
        <f t="shared" si="17"/>
        <v>DM-000546</v>
      </c>
      <c r="C547" t="s">
        <v>2123</v>
      </c>
      <c r="D547" t="s">
        <v>2124</v>
      </c>
      <c r="F547">
        <v>6936708048</v>
      </c>
      <c r="G547" s="2" t="s">
        <v>2030</v>
      </c>
      <c r="H547" s="2" t="s">
        <v>2125</v>
      </c>
      <c r="J547" t="s">
        <v>2126</v>
      </c>
      <c r="K547" t="s">
        <v>77</v>
      </c>
      <c r="L547">
        <v>1500</v>
      </c>
      <c r="M547">
        <v>6</v>
      </c>
      <c r="N547" t="s">
        <v>63</v>
      </c>
      <c r="O547">
        <v>1</v>
      </c>
      <c r="P547">
        <v>6</v>
      </c>
      <c r="Q547" s="2" t="s">
        <v>2127</v>
      </c>
      <c r="AC547" t="s">
        <v>2128</v>
      </c>
      <c r="AD547">
        <v>95.7</v>
      </c>
      <c r="AE547">
        <v>4.78</v>
      </c>
      <c r="AF547">
        <v>90.92</v>
      </c>
      <c r="AJ547" s="1">
        <v>45278.485092592593</v>
      </c>
      <c r="AK547" t="s">
        <v>47</v>
      </c>
    </row>
    <row r="548" spans="1:37" x14ac:dyDescent="0.25">
      <c r="A548">
        <f t="shared" si="16"/>
        <v>547</v>
      </c>
      <c r="B548" t="str">
        <f t="shared" si="17"/>
        <v>DM-000547</v>
      </c>
      <c r="C548" t="s">
        <v>2129</v>
      </c>
      <c r="D548" t="s">
        <v>2130</v>
      </c>
      <c r="E548" t="s">
        <v>2130</v>
      </c>
      <c r="F548">
        <v>7897422194</v>
      </c>
      <c r="G548" s="2" t="s">
        <v>2030</v>
      </c>
      <c r="H548" s="2" t="s">
        <v>2043</v>
      </c>
      <c r="J548" t="s">
        <v>2131</v>
      </c>
      <c r="K548" t="s">
        <v>62</v>
      </c>
      <c r="L548">
        <v>3000</v>
      </c>
      <c r="M548">
        <v>12</v>
      </c>
      <c r="N548" t="s">
        <v>54</v>
      </c>
      <c r="O548">
        <v>10</v>
      </c>
      <c r="P548">
        <v>11</v>
      </c>
      <c r="Q548" s="2" t="s">
        <v>2132</v>
      </c>
      <c r="AC548" t="s">
        <v>2133</v>
      </c>
      <c r="AD548">
        <v>167.4</v>
      </c>
      <c r="AE548">
        <v>8.3699999999999992</v>
      </c>
      <c r="AF548">
        <v>159.03</v>
      </c>
      <c r="AJ548" s="1">
        <v>45279.131689814814</v>
      </c>
      <c r="AK548" t="s">
        <v>47</v>
      </c>
    </row>
    <row r="549" spans="1:37" x14ac:dyDescent="0.25">
      <c r="A549">
        <f t="shared" si="16"/>
        <v>548</v>
      </c>
      <c r="B549" t="str">
        <f t="shared" si="17"/>
        <v>DM-000548</v>
      </c>
      <c r="C549" t="s">
        <v>2134</v>
      </c>
      <c r="D549" t="s">
        <v>2135</v>
      </c>
      <c r="E549" t="s">
        <v>2135</v>
      </c>
      <c r="F549">
        <v>447402134433</v>
      </c>
      <c r="G549" t="s">
        <v>59</v>
      </c>
      <c r="H549" t="s">
        <v>67</v>
      </c>
      <c r="J549" t="s">
        <v>2136</v>
      </c>
      <c r="K549" t="s">
        <v>209</v>
      </c>
      <c r="L549">
        <v>12500</v>
      </c>
      <c r="M549">
        <v>50</v>
      </c>
      <c r="N549" t="s">
        <v>54</v>
      </c>
      <c r="O549">
        <v>80</v>
      </c>
      <c r="P549">
        <v>15</v>
      </c>
      <c r="Q549" s="2" t="s">
        <v>2137</v>
      </c>
      <c r="AC549" t="s">
        <v>115</v>
      </c>
      <c r="AD549">
        <v>697.5</v>
      </c>
      <c r="AE549">
        <v>104.63</v>
      </c>
      <c r="AF549">
        <v>592.87</v>
      </c>
      <c r="AJ549" s="1">
        <v>45279.176736111112</v>
      </c>
      <c r="AK549" t="s">
        <v>47</v>
      </c>
    </row>
    <row r="550" spans="1:37" x14ac:dyDescent="0.25">
      <c r="A550">
        <f t="shared" si="16"/>
        <v>549</v>
      </c>
      <c r="B550" t="str">
        <f t="shared" si="17"/>
        <v>DM-000549</v>
      </c>
      <c r="C550" t="s">
        <v>2138</v>
      </c>
      <c r="D550" t="s">
        <v>2139</v>
      </c>
      <c r="E550" t="s">
        <v>2139</v>
      </c>
      <c r="F550">
        <v>7454252147</v>
      </c>
      <c r="G550" s="2" t="s">
        <v>2030</v>
      </c>
      <c r="H550" t="s">
        <v>51</v>
      </c>
      <c r="J550" t="s">
        <v>2140</v>
      </c>
      <c r="K550" t="s">
        <v>209</v>
      </c>
      <c r="L550">
        <v>3000</v>
      </c>
      <c r="M550">
        <v>12</v>
      </c>
      <c r="N550" t="s">
        <v>54</v>
      </c>
      <c r="O550">
        <v>16</v>
      </c>
      <c r="P550">
        <v>6</v>
      </c>
      <c r="Q550" t="s">
        <v>2141</v>
      </c>
      <c r="AC550" t="s">
        <v>2142</v>
      </c>
      <c r="AD550">
        <v>167.4</v>
      </c>
      <c r="AE550">
        <v>8.3699999999999992</v>
      </c>
      <c r="AF550">
        <v>159.03</v>
      </c>
      <c r="AJ550" s="1">
        <v>45279.346377314818</v>
      </c>
      <c r="AK550" t="s">
        <v>47</v>
      </c>
    </row>
    <row r="551" spans="1:37" x14ac:dyDescent="0.25">
      <c r="A551">
        <f t="shared" si="16"/>
        <v>550</v>
      </c>
      <c r="B551" t="str">
        <f t="shared" si="17"/>
        <v>DM-000550</v>
      </c>
      <c r="C551" t="s">
        <v>2138</v>
      </c>
      <c r="D551" t="s">
        <v>2139</v>
      </c>
      <c r="E551" t="s">
        <v>2139</v>
      </c>
      <c r="F551">
        <v>7454252147</v>
      </c>
      <c r="G551" s="2" t="s">
        <v>2030</v>
      </c>
      <c r="H551" t="s">
        <v>51</v>
      </c>
      <c r="J551" t="s">
        <v>2140</v>
      </c>
      <c r="K551" t="s">
        <v>209</v>
      </c>
      <c r="L551">
        <v>3000</v>
      </c>
      <c r="M551">
        <v>12</v>
      </c>
      <c r="N551" t="s">
        <v>54</v>
      </c>
      <c r="O551">
        <v>16</v>
      </c>
      <c r="P551">
        <v>6</v>
      </c>
      <c r="Q551" t="s">
        <v>2141</v>
      </c>
      <c r="AC551" t="s">
        <v>2142</v>
      </c>
      <c r="AD551">
        <v>167.4</v>
      </c>
      <c r="AE551">
        <v>8.3699999999999992</v>
      </c>
      <c r="AF551">
        <v>159.03</v>
      </c>
      <c r="AJ551" s="1">
        <v>45279.346817129626</v>
      </c>
      <c r="AK551" t="s">
        <v>47</v>
      </c>
    </row>
    <row r="552" spans="1:37" x14ac:dyDescent="0.25">
      <c r="A552">
        <f t="shared" si="16"/>
        <v>551</v>
      </c>
      <c r="B552" t="str">
        <f t="shared" si="17"/>
        <v>DM-000551</v>
      </c>
      <c r="C552" t="s">
        <v>2143</v>
      </c>
      <c r="D552" t="s">
        <v>1592</v>
      </c>
      <c r="E552" t="s">
        <v>1592</v>
      </c>
      <c r="F552">
        <v>9810736399</v>
      </c>
      <c r="G552" t="s">
        <v>59</v>
      </c>
      <c r="H552" t="s">
        <v>1587</v>
      </c>
      <c r="J552" t="s">
        <v>2144</v>
      </c>
      <c r="K552" t="s">
        <v>738</v>
      </c>
      <c r="L552">
        <v>3000</v>
      </c>
      <c r="M552">
        <v>12</v>
      </c>
      <c r="N552" t="s">
        <v>54</v>
      </c>
      <c r="O552">
        <v>32</v>
      </c>
      <c r="P552">
        <v>11</v>
      </c>
      <c r="Q552" t="s">
        <v>2145</v>
      </c>
      <c r="AC552" t="s">
        <v>115</v>
      </c>
      <c r="AD552">
        <v>191.4</v>
      </c>
      <c r="AE552">
        <v>9.57</v>
      </c>
      <c r="AF552">
        <v>181.83</v>
      </c>
      <c r="AJ552" s="1">
        <v>45279.377083333333</v>
      </c>
      <c r="AK552" t="s">
        <v>47</v>
      </c>
    </row>
    <row r="553" spans="1:37" x14ac:dyDescent="0.25">
      <c r="A553">
        <f t="shared" si="16"/>
        <v>552</v>
      </c>
      <c r="B553" t="str">
        <f t="shared" si="17"/>
        <v>DM-000552</v>
      </c>
      <c r="C553" t="s">
        <v>2146</v>
      </c>
      <c r="D553" t="s">
        <v>2147</v>
      </c>
      <c r="F553">
        <v>7857118435</v>
      </c>
      <c r="G553" t="s">
        <v>59</v>
      </c>
      <c r="H553" t="s">
        <v>348</v>
      </c>
      <c r="J553" t="s">
        <v>2148</v>
      </c>
      <c r="K553" t="s">
        <v>738</v>
      </c>
      <c r="L553">
        <v>2250</v>
      </c>
      <c r="M553">
        <v>9</v>
      </c>
      <c r="N553" t="s">
        <v>63</v>
      </c>
      <c r="O553">
        <v>10</v>
      </c>
      <c r="P553">
        <v>11</v>
      </c>
      <c r="Q553" t="s">
        <v>2149</v>
      </c>
      <c r="AC553" t="s">
        <v>115</v>
      </c>
      <c r="AD553">
        <v>143.55000000000001</v>
      </c>
      <c r="AE553">
        <v>7.18</v>
      </c>
      <c r="AF553">
        <v>136.37</v>
      </c>
      <c r="AJ553" s="1">
        <v>45280.142905092594</v>
      </c>
      <c r="AK553" t="s">
        <v>47</v>
      </c>
    </row>
    <row r="554" spans="1:37" x14ac:dyDescent="0.25">
      <c r="A554">
        <f t="shared" si="16"/>
        <v>553</v>
      </c>
      <c r="B554" t="str">
        <f t="shared" si="17"/>
        <v>DM-000553</v>
      </c>
      <c r="C554" t="s">
        <v>2150</v>
      </c>
      <c r="D554" t="s">
        <v>2151</v>
      </c>
      <c r="E554" t="s">
        <v>2151</v>
      </c>
      <c r="F554">
        <v>7922664475</v>
      </c>
      <c r="G554" t="s">
        <v>50</v>
      </c>
      <c r="H554" t="s">
        <v>2152</v>
      </c>
      <c r="J554" t="s">
        <v>2153</v>
      </c>
      <c r="K554" t="s">
        <v>77</v>
      </c>
      <c r="L554">
        <v>1750</v>
      </c>
      <c r="M554">
        <v>7</v>
      </c>
      <c r="N554" t="s">
        <v>54</v>
      </c>
      <c r="O554">
        <v>4</v>
      </c>
      <c r="P554">
        <v>11</v>
      </c>
      <c r="Q554" t="s">
        <v>2154</v>
      </c>
      <c r="AC554" t="s">
        <v>2155</v>
      </c>
      <c r="AD554">
        <v>97.65</v>
      </c>
      <c r="AE554">
        <v>4.88</v>
      </c>
      <c r="AF554">
        <v>92.77</v>
      </c>
      <c r="AJ554" s="1">
        <v>45281.213321759256</v>
      </c>
      <c r="AK554" t="s">
        <v>47</v>
      </c>
    </row>
    <row r="555" spans="1:37" x14ac:dyDescent="0.25">
      <c r="A555">
        <f t="shared" si="16"/>
        <v>554</v>
      </c>
      <c r="B555" t="str">
        <f t="shared" si="17"/>
        <v>DM-000554</v>
      </c>
      <c r="C555" t="s">
        <v>2156</v>
      </c>
      <c r="D555" t="s">
        <v>2157</v>
      </c>
      <c r="E555" t="s">
        <v>2157</v>
      </c>
      <c r="F555">
        <v>447405707944</v>
      </c>
      <c r="G555" t="s">
        <v>39</v>
      </c>
      <c r="H555" t="s">
        <v>214</v>
      </c>
      <c r="J555" t="s">
        <v>2158</v>
      </c>
      <c r="K555" t="s">
        <v>179</v>
      </c>
      <c r="L555">
        <v>8000</v>
      </c>
      <c r="M555">
        <v>32</v>
      </c>
      <c r="N555" t="s">
        <v>54</v>
      </c>
      <c r="O555">
        <v>1</v>
      </c>
      <c r="P555">
        <v>4</v>
      </c>
      <c r="Q555" s="2" t="s">
        <v>2159</v>
      </c>
      <c r="AC555" t="s">
        <v>115</v>
      </c>
      <c r="AD555">
        <v>702.4</v>
      </c>
      <c r="AE555">
        <v>70.239999999999995</v>
      </c>
      <c r="AF555">
        <v>632.16</v>
      </c>
      <c r="AJ555" s="1">
        <v>45281.231932870367</v>
      </c>
      <c r="AK555" t="s">
        <v>47</v>
      </c>
    </row>
    <row r="556" spans="1:37" x14ac:dyDescent="0.25">
      <c r="A556">
        <f t="shared" si="16"/>
        <v>555</v>
      </c>
      <c r="B556" t="str">
        <f t="shared" si="17"/>
        <v>DM-000555</v>
      </c>
      <c r="C556" t="s">
        <v>905</v>
      </c>
      <c r="D556" t="s">
        <v>905</v>
      </c>
      <c r="E556" t="s">
        <v>2160</v>
      </c>
      <c r="F556" t="s">
        <v>2161</v>
      </c>
      <c r="G556" s="2" t="s">
        <v>2162</v>
      </c>
      <c r="H556" t="s">
        <v>297</v>
      </c>
      <c r="J556" t="s">
        <v>2163</v>
      </c>
      <c r="K556" t="s">
        <v>209</v>
      </c>
      <c r="L556">
        <v>750</v>
      </c>
      <c r="M556">
        <v>3</v>
      </c>
      <c r="N556" t="s">
        <v>78</v>
      </c>
      <c r="O556">
        <v>1</v>
      </c>
      <c r="P556">
        <v>3</v>
      </c>
      <c r="Q556" t="s">
        <v>2164</v>
      </c>
      <c r="AC556" t="s">
        <v>115</v>
      </c>
      <c r="AD556">
        <v>53.85</v>
      </c>
      <c r="AE556">
        <v>2.69</v>
      </c>
      <c r="AF556">
        <v>51.16</v>
      </c>
      <c r="AJ556" s="1">
        <v>45282.140752314815</v>
      </c>
      <c r="AK556" t="s">
        <v>47</v>
      </c>
    </row>
    <row r="557" spans="1:37" x14ac:dyDescent="0.25">
      <c r="A557">
        <f t="shared" si="16"/>
        <v>556</v>
      </c>
      <c r="B557" t="str">
        <f t="shared" si="17"/>
        <v>DM-000556</v>
      </c>
      <c r="C557" t="s">
        <v>2165</v>
      </c>
      <c r="D557" t="s">
        <v>2166</v>
      </c>
      <c r="E557" t="s">
        <v>2167</v>
      </c>
      <c r="F557">
        <v>892106571</v>
      </c>
      <c r="G557" t="s">
        <v>59</v>
      </c>
      <c r="H557" t="s">
        <v>198</v>
      </c>
      <c r="J557" t="s">
        <v>2168</v>
      </c>
      <c r="K557" t="s">
        <v>209</v>
      </c>
      <c r="L557">
        <v>10000</v>
      </c>
      <c r="M557">
        <v>40</v>
      </c>
      <c r="N557" t="s">
        <v>54</v>
      </c>
      <c r="O557">
        <v>1</v>
      </c>
      <c r="P557">
        <v>11</v>
      </c>
      <c r="Q557" t="s">
        <v>2169</v>
      </c>
      <c r="AC557" t="s">
        <v>2170</v>
      </c>
      <c r="AD557">
        <v>638</v>
      </c>
      <c r="AE557">
        <v>63.8</v>
      </c>
      <c r="AF557">
        <v>574.20000000000005</v>
      </c>
      <c r="AJ557" s="1">
        <v>45282.208703703705</v>
      </c>
      <c r="AK557" t="s">
        <v>47</v>
      </c>
    </row>
    <row r="558" spans="1:37" x14ac:dyDescent="0.25">
      <c r="A558">
        <f t="shared" si="16"/>
        <v>557</v>
      </c>
      <c r="B558" t="str">
        <f t="shared" si="17"/>
        <v>DM-000557</v>
      </c>
      <c r="C558" t="s">
        <v>2165</v>
      </c>
      <c r="D558" t="s">
        <v>2166</v>
      </c>
      <c r="E558" t="s">
        <v>2167</v>
      </c>
      <c r="F558">
        <v>892106571</v>
      </c>
      <c r="G558" t="s">
        <v>59</v>
      </c>
      <c r="H558" t="s">
        <v>297</v>
      </c>
      <c r="J558" t="s">
        <v>2168</v>
      </c>
      <c r="K558" t="s">
        <v>209</v>
      </c>
      <c r="L558">
        <v>250</v>
      </c>
      <c r="M558">
        <v>40</v>
      </c>
      <c r="N558" t="s">
        <v>54</v>
      </c>
      <c r="O558">
        <v>1</v>
      </c>
      <c r="P558">
        <v>11</v>
      </c>
      <c r="Q558" t="s">
        <v>2169</v>
      </c>
      <c r="AC558" t="s">
        <v>115</v>
      </c>
      <c r="AD558">
        <v>638</v>
      </c>
      <c r="AE558">
        <v>31.9</v>
      </c>
      <c r="AF558">
        <v>606.1</v>
      </c>
      <c r="AJ558" s="1">
        <v>45282.20921296296</v>
      </c>
      <c r="AK558" t="s">
        <v>47</v>
      </c>
    </row>
    <row r="559" spans="1:37" x14ac:dyDescent="0.25">
      <c r="A559">
        <f t="shared" si="16"/>
        <v>558</v>
      </c>
      <c r="B559" t="str">
        <f t="shared" si="17"/>
        <v>DM-000558</v>
      </c>
      <c r="C559" t="s">
        <v>2171</v>
      </c>
      <c r="D559" t="s">
        <v>2172</v>
      </c>
      <c r="E559" t="s">
        <v>2172</v>
      </c>
      <c r="F559">
        <v>7428366656</v>
      </c>
      <c r="G559" t="s">
        <v>50</v>
      </c>
      <c r="H559" t="s">
        <v>198</v>
      </c>
      <c r="J559" t="s">
        <v>2173</v>
      </c>
      <c r="K559" t="s">
        <v>209</v>
      </c>
      <c r="L559">
        <v>11000</v>
      </c>
      <c r="M559">
        <v>44</v>
      </c>
      <c r="N559" t="s">
        <v>44</v>
      </c>
      <c r="O559">
        <v>20</v>
      </c>
      <c r="P559">
        <v>15</v>
      </c>
      <c r="Q559" s="2" t="s">
        <v>2174</v>
      </c>
      <c r="AC559" t="s">
        <v>2175</v>
      </c>
      <c r="AD559">
        <v>569.79999999999995</v>
      </c>
      <c r="AE559">
        <v>85.47</v>
      </c>
      <c r="AF559">
        <v>484.33</v>
      </c>
      <c r="AJ559" s="1">
        <v>45282.433807870373</v>
      </c>
      <c r="AK559" t="s">
        <v>47</v>
      </c>
    </row>
    <row r="560" spans="1:37" x14ac:dyDescent="0.25">
      <c r="A560">
        <f t="shared" si="16"/>
        <v>559</v>
      </c>
      <c r="B560" t="str">
        <f t="shared" si="17"/>
        <v>DM-000559</v>
      </c>
      <c r="C560" t="s">
        <v>1463</v>
      </c>
      <c r="D560" t="s">
        <v>1464</v>
      </c>
      <c r="E560" t="s">
        <v>2176</v>
      </c>
      <c r="F560">
        <v>447553458752</v>
      </c>
      <c r="G560" s="2" t="s">
        <v>2030</v>
      </c>
      <c r="H560" t="s">
        <v>297</v>
      </c>
      <c r="J560" t="s">
        <v>2177</v>
      </c>
      <c r="K560" t="s">
        <v>209</v>
      </c>
      <c r="L560">
        <v>1000</v>
      </c>
      <c r="M560">
        <v>4</v>
      </c>
      <c r="N560" t="s">
        <v>63</v>
      </c>
      <c r="O560">
        <v>12</v>
      </c>
      <c r="P560">
        <v>6</v>
      </c>
      <c r="Q560" t="s">
        <v>2178</v>
      </c>
      <c r="AC560" t="s">
        <v>2179</v>
      </c>
      <c r="AD560">
        <v>63.8</v>
      </c>
      <c r="AE560">
        <v>3.19</v>
      </c>
      <c r="AF560">
        <v>60.61</v>
      </c>
      <c r="AJ560" s="1">
        <v>45283.359432870369</v>
      </c>
      <c r="AK560" t="s">
        <v>47</v>
      </c>
    </row>
    <row r="561" spans="1:37" x14ac:dyDescent="0.25">
      <c r="A561">
        <f t="shared" si="16"/>
        <v>560</v>
      </c>
      <c r="B561" t="str">
        <f t="shared" si="17"/>
        <v>DM-000560</v>
      </c>
      <c r="C561" t="s">
        <v>1463</v>
      </c>
      <c r="D561" t="s">
        <v>1464</v>
      </c>
      <c r="E561" t="s">
        <v>2176</v>
      </c>
      <c r="F561">
        <v>447553458752</v>
      </c>
      <c r="G561" s="2" t="s">
        <v>2030</v>
      </c>
      <c r="H561" t="s">
        <v>297</v>
      </c>
      <c r="J561" t="s">
        <v>2177</v>
      </c>
      <c r="K561" t="s">
        <v>209</v>
      </c>
      <c r="L561">
        <v>1000</v>
      </c>
      <c r="M561">
        <v>4</v>
      </c>
      <c r="N561" t="s">
        <v>63</v>
      </c>
      <c r="O561">
        <v>12</v>
      </c>
      <c r="P561">
        <v>6</v>
      </c>
      <c r="Q561" t="s">
        <v>2180</v>
      </c>
      <c r="AC561" t="s">
        <v>2179</v>
      </c>
      <c r="AD561">
        <v>63.8</v>
      </c>
      <c r="AE561">
        <v>3.19</v>
      </c>
      <c r="AF561">
        <v>60.61</v>
      </c>
      <c r="AJ561" s="1">
        <v>45283.38040509259</v>
      </c>
      <c r="AK561" t="s">
        <v>47</v>
      </c>
    </row>
    <row r="562" spans="1:37" x14ac:dyDescent="0.25">
      <c r="A562">
        <f t="shared" si="16"/>
        <v>561</v>
      </c>
      <c r="B562" t="str">
        <f t="shared" si="17"/>
        <v>DM-000561</v>
      </c>
      <c r="C562" t="s">
        <v>1556</v>
      </c>
      <c r="D562" t="s">
        <v>1486</v>
      </c>
      <c r="E562" t="s">
        <v>1979</v>
      </c>
      <c r="F562">
        <v>7773778673</v>
      </c>
      <c r="G562" t="s">
        <v>50</v>
      </c>
      <c r="H562" t="s">
        <v>266</v>
      </c>
      <c r="J562" t="s">
        <v>1558</v>
      </c>
      <c r="K562" t="s">
        <v>62</v>
      </c>
      <c r="L562">
        <v>1250</v>
      </c>
      <c r="M562">
        <v>5</v>
      </c>
      <c r="N562" t="s">
        <v>268</v>
      </c>
      <c r="O562">
        <v>10</v>
      </c>
      <c r="P562">
        <v>6</v>
      </c>
      <c r="Q562" s="2" t="s">
        <v>2181</v>
      </c>
      <c r="AC562" t="s">
        <v>2182</v>
      </c>
      <c r="AD562">
        <v>79.75</v>
      </c>
      <c r="AE562">
        <v>3.99</v>
      </c>
      <c r="AF562">
        <v>75.760000000000005</v>
      </c>
      <c r="AJ562" s="1">
        <v>45283.472743055558</v>
      </c>
      <c r="AK562" t="s">
        <v>47</v>
      </c>
    </row>
    <row r="563" spans="1:37" x14ac:dyDescent="0.25">
      <c r="A563">
        <f t="shared" si="16"/>
        <v>562</v>
      </c>
      <c r="B563" t="str">
        <f t="shared" si="17"/>
        <v>DM-000562</v>
      </c>
      <c r="C563" t="s">
        <v>2183</v>
      </c>
      <c r="D563" t="s">
        <v>2184</v>
      </c>
      <c r="E563" t="s">
        <v>2185</v>
      </c>
      <c r="F563">
        <v>7541111111</v>
      </c>
      <c r="G563" t="s">
        <v>39</v>
      </c>
      <c r="H563" t="s">
        <v>748</v>
      </c>
      <c r="J563" t="s">
        <v>2186</v>
      </c>
      <c r="K563" t="s">
        <v>2187</v>
      </c>
      <c r="L563">
        <v>1000</v>
      </c>
      <c r="M563">
        <v>4</v>
      </c>
      <c r="N563" t="s">
        <v>54</v>
      </c>
      <c r="O563">
        <v>50</v>
      </c>
      <c r="P563">
        <v>4</v>
      </c>
      <c r="Q563" s="2" t="s">
        <v>2188</v>
      </c>
      <c r="AC563" t="s">
        <v>2189</v>
      </c>
      <c r="AD563">
        <v>87.8</v>
      </c>
      <c r="AE563">
        <v>35.119999999999997</v>
      </c>
      <c r="AF563">
        <v>52.68</v>
      </c>
      <c r="AG563">
        <v>40</v>
      </c>
      <c r="AJ563" s="1">
        <v>45284.176041666666</v>
      </c>
      <c r="AK563" t="s">
        <v>47</v>
      </c>
    </row>
    <row r="564" spans="1:37" x14ac:dyDescent="0.25">
      <c r="A564">
        <f t="shared" si="16"/>
        <v>563</v>
      </c>
      <c r="B564" t="str">
        <f t="shared" si="17"/>
        <v>DM-000563</v>
      </c>
      <c r="C564" t="s">
        <v>2190</v>
      </c>
      <c r="D564" t="s">
        <v>2191</v>
      </c>
      <c r="E564" t="s">
        <v>2191</v>
      </c>
      <c r="F564">
        <v>7015727573</v>
      </c>
      <c r="G564" t="s">
        <v>89</v>
      </c>
      <c r="H564" t="s">
        <v>297</v>
      </c>
      <c r="J564" t="s">
        <v>2192</v>
      </c>
      <c r="K564" t="s">
        <v>209</v>
      </c>
      <c r="L564">
        <v>8000</v>
      </c>
      <c r="M564">
        <v>32</v>
      </c>
      <c r="N564" t="s">
        <v>54</v>
      </c>
      <c r="O564">
        <v>40</v>
      </c>
      <c r="P564">
        <v>6</v>
      </c>
      <c r="Q564" s="2" t="s">
        <v>2193</v>
      </c>
      <c r="AC564" t="s">
        <v>115</v>
      </c>
      <c r="AD564">
        <v>446.4</v>
      </c>
      <c r="AE564">
        <v>44.64</v>
      </c>
      <c r="AF564">
        <v>401.76</v>
      </c>
      <c r="AJ564" s="1">
        <v>45285.057233796295</v>
      </c>
      <c r="AK564" t="s">
        <v>47</v>
      </c>
    </row>
    <row r="565" spans="1:37" x14ac:dyDescent="0.25">
      <c r="A565">
        <f t="shared" si="16"/>
        <v>564</v>
      </c>
      <c r="B565" t="str">
        <f t="shared" si="17"/>
        <v>DM-000564</v>
      </c>
      <c r="C565" t="s">
        <v>2194</v>
      </c>
      <c r="D565" t="s">
        <v>2195</v>
      </c>
      <c r="E565" t="s">
        <v>2195</v>
      </c>
      <c r="F565">
        <v>7522672009</v>
      </c>
      <c r="G565" s="2" t="s">
        <v>2036</v>
      </c>
      <c r="H565" t="s">
        <v>2196</v>
      </c>
      <c r="J565" t="s">
        <v>2197</v>
      </c>
      <c r="K565" t="s">
        <v>209</v>
      </c>
      <c r="L565">
        <v>6000</v>
      </c>
      <c r="M565">
        <v>24</v>
      </c>
      <c r="N565" t="s">
        <v>54</v>
      </c>
      <c r="O565">
        <v>1</v>
      </c>
      <c r="P565">
        <v>11</v>
      </c>
      <c r="Q565" s="2" t="s">
        <v>2198</v>
      </c>
      <c r="AC565" t="s">
        <v>115</v>
      </c>
      <c r="AD565">
        <v>382.8</v>
      </c>
      <c r="AE565">
        <v>38.28</v>
      </c>
      <c r="AF565">
        <v>344.52</v>
      </c>
      <c r="AJ565" s="1">
        <v>45285.456400462965</v>
      </c>
      <c r="AK565" t="s">
        <v>47</v>
      </c>
    </row>
    <row r="566" spans="1:37" x14ac:dyDescent="0.25">
      <c r="A566">
        <f t="shared" si="16"/>
        <v>565</v>
      </c>
      <c r="B566" t="str">
        <f t="shared" si="17"/>
        <v>DM-000565</v>
      </c>
      <c r="C566" t="s">
        <v>2199</v>
      </c>
      <c r="D566" t="s">
        <v>2200</v>
      </c>
      <c r="E566" t="s">
        <v>2201</v>
      </c>
      <c r="F566" t="s">
        <v>905</v>
      </c>
      <c r="G566" s="2" t="s">
        <v>2202</v>
      </c>
      <c r="H566" t="s">
        <v>297</v>
      </c>
      <c r="J566" t="s">
        <v>2203</v>
      </c>
      <c r="K566" t="s">
        <v>209</v>
      </c>
      <c r="L566">
        <v>2000</v>
      </c>
      <c r="M566">
        <v>8</v>
      </c>
      <c r="N566" t="s">
        <v>78</v>
      </c>
      <c r="O566">
        <v>1</v>
      </c>
      <c r="P566">
        <v>6</v>
      </c>
      <c r="Q566" t="s">
        <v>2204</v>
      </c>
      <c r="AC566" t="s">
        <v>115</v>
      </c>
      <c r="AD566">
        <v>111.6</v>
      </c>
      <c r="AE566">
        <v>5.58</v>
      </c>
      <c r="AF566">
        <v>106.02</v>
      </c>
      <c r="AJ566" s="1">
        <v>45285.48951388889</v>
      </c>
      <c r="AK566" t="s">
        <v>47</v>
      </c>
    </row>
    <row r="567" spans="1:37" x14ac:dyDescent="0.25">
      <c r="A567">
        <f t="shared" si="16"/>
        <v>566</v>
      </c>
      <c r="B567" t="str">
        <f t="shared" si="17"/>
        <v>DM-000566</v>
      </c>
      <c r="C567" t="s">
        <v>2205</v>
      </c>
      <c r="D567" t="s">
        <v>38</v>
      </c>
      <c r="E567" t="s">
        <v>38</v>
      </c>
      <c r="F567">
        <v>923234462168</v>
      </c>
      <c r="G567" t="s">
        <v>50</v>
      </c>
      <c r="H567" t="s">
        <v>2206</v>
      </c>
      <c r="J567" t="s">
        <v>42</v>
      </c>
      <c r="K567" t="s">
        <v>209</v>
      </c>
      <c r="L567">
        <v>1250</v>
      </c>
      <c r="M567">
        <v>5</v>
      </c>
      <c r="N567" t="s">
        <v>78</v>
      </c>
      <c r="O567">
        <v>1</v>
      </c>
      <c r="P567">
        <v>1</v>
      </c>
      <c r="Q567" t="s">
        <v>2205</v>
      </c>
      <c r="AC567" t="s">
        <v>115</v>
      </c>
      <c r="AD567">
        <v>124.75</v>
      </c>
      <c r="AE567">
        <v>6.24</v>
      </c>
      <c r="AF567">
        <v>118.51</v>
      </c>
      <c r="AG567" t="s">
        <v>2207</v>
      </c>
      <c r="AJ567" s="1">
        <v>45285.257280092592</v>
      </c>
      <c r="AK567" t="s">
        <v>47</v>
      </c>
    </row>
    <row r="568" spans="1:37" x14ac:dyDescent="0.25">
      <c r="A568">
        <f t="shared" si="16"/>
        <v>567</v>
      </c>
      <c r="B568" t="str">
        <f t="shared" si="17"/>
        <v>DM-000567</v>
      </c>
      <c r="C568" t="s">
        <v>2208</v>
      </c>
      <c r="D568" t="s">
        <v>2209</v>
      </c>
      <c r="F568">
        <v>7950920599</v>
      </c>
      <c r="G568" s="2" t="s">
        <v>2210</v>
      </c>
      <c r="H568" t="s">
        <v>348</v>
      </c>
      <c r="J568" t="s">
        <v>2211</v>
      </c>
      <c r="K568" t="s">
        <v>77</v>
      </c>
      <c r="L568">
        <v>250</v>
      </c>
      <c r="M568">
        <v>1</v>
      </c>
      <c r="N568" t="s">
        <v>63</v>
      </c>
      <c r="O568">
        <v>11</v>
      </c>
      <c r="P568">
        <v>4</v>
      </c>
      <c r="Q568" s="2" t="s">
        <v>2212</v>
      </c>
      <c r="AC568" t="s">
        <v>115</v>
      </c>
      <c r="AD568">
        <v>17.95</v>
      </c>
      <c r="AE568">
        <v>0.9</v>
      </c>
      <c r="AF568">
        <v>17.05</v>
      </c>
      <c r="AG568">
        <v>40</v>
      </c>
      <c r="AJ568" s="1">
        <v>45285.397916666669</v>
      </c>
      <c r="AK568" t="s">
        <v>47</v>
      </c>
    </row>
    <row r="569" spans="1:37" x14ac:dyDescent="0.25">
      <c r="A569">
        <f t="shared" si="16"/>
        <v>568</v>
      </c>
      <c r="B569" t="str">
        <f t="shared" si="17"/>
        <v>DM-000568</v>
      </c>
      <c r="C569" t="s">
        <v>2208</v>
      </c>
      <c r="D569" t="s">
        <v>2209</v>
      </c>
      <c r="F569">
        <v>7950920599</v>
      </c>
      <c r="G569" s="2" t="s">
        <v>2210</v>
      </c>
      <c r="H569" t="s">
        <v>348</v>
      </c>
      <c r="J569" t="s">
        <v>2211</v>
      </c>
      <c r="K569" t="s">
        <v>77</v>
      </c>
      <c r="L569">
        <v>250</v>
      </c>
      <c r="M569">
        <v>1</v>
      </c>
      <c r="N569" t="s">
        <v>63</v>
      </c>
      <c r="O569">
        <v>10</v>
      </c>
      <c r="P569">
        <v>4</v>
      </c>
      <c r="Q569" s="2" t="s">
        <v>2212</v>
      </c>
      <c r="AC569" t="s">
        <v>115</v>
      </c>
      <c r="AD569">
        <v>17.95</v>
      </c>
      <c r="AE569">
        <v>0.9</v>
      </c>
      <c r="AF569">
        <v>17.05</v>
      </c>
      <c r="AG569">
        <v>40</v>
      </c>
      <c r="AJ569" s="1">
        <v>45285.398958333331</v>
      </c>
      <c r="AK569" t="s">
        <v>47</v>
      </c>
    </row>
    <row r="570" spans="1:37" x14ac:dyDescent="0.25">
      <c r="A570">
        <f t="shared" si="16"/>
        <v>569</v>
      </c>
      <c r="B570" t="str">
        <f t="shared" si="17"/>
        <v>DM-000569</v>
      </c>
      <c r="C570" t="s">
        <v>2213</v>
      </c>
      <c r="D570" t="s">
        <v>2214</v>
      </c>
      <c r="E570" t="s">
        <v>2215</v>
      </c>
      <c r="F570">
        <v>447503452503</v>
      </c>
      <c r="G570" t="s">
        <v>59</v>
      </c>
      <c r="H570" t="s">
        <v>348</v>
      </c>
      <c r="J570" t="s">
        <v>2216</v>
      </c>
      <c r="K570" t="s">
        <v>209</v>
      </c>
      <c r="L570">
        <v>2000</v>
      </c>
      <c r="M570">
        <v>8</v>
      </c>
      <c r="N570" t="s">
        <v>63</v>
      </c>
      <c r="O570">
        <v>25</v>
      </c>
      <c r="P570">
        <v>11</v>
      </c>
      <c r="Q570" s="2" t="s">
        <v>2217</v>
      </c>
      <c r="AC570" t="s">
        <v>2218</v>
      </c>
      <c r="AD570">
        <v>127.6</v>
      </c>
      <c r="AE570">
        <v>6.38</v>
      </c>
      <c r="AF570">
        <v>121.22</v>
      </c>
      <c r="AJ570" s="1">
        <v>45286.132951388892</v>
      </c>
      <c r="AK570" t="s">
        <v>47</v>
      </c>
    </row>
    <row r="571" spans="1:37" x14ac:dyDescent="0.25">
      <c r="A571">
        <f t="shared" si="16"/>
        <v>570</v>
      </c>
      <c r="B571" t="str">
        <f t="shared" si="17"/>
        <v>DM-000570</v>
      </c>
      <c r="C571" t="s">
        <v>1114</v>
      </c>
      <c r="D571" t="s">
        <v>998</v>
      </c>
      <c r="E571" t="s">
        <v>998</v>
      </c>
      <c r="F571">
        <v>1212866663333</v>
      </c>
      <c r="G571" t="s">
        <v>59</v>
      </c>
      <c r="H571" t="s">
        <v>1022</v>
      </c>
      <c r="J571" t="s">
        <v>2219</v>
      </c>
      <c r="K571" t="s">
        <v>2220</v>
      </c>
      <c r="L571">
        <v>3500</v>
      </c>
      <c r="M571">
        <v>14</v>
      </c>
      <c r="N571" t="s">
        <v>78</v>
      </c>
      <c r="O571">
        <v>7</v>
      </c>
      <c r="P571">
        <v>1</v>
      </c>
      <c r="Q571" t="s">
        <v>2221</v>
      </c>
      <c r="AC571" t="s">
        <v>115</v>
      </c>
      <c r="AD571">
        <v>377.3</v>
      </c>
      <c r="AE571">
        <v>18.87</v>
      </c>
      <c r="AF571">
        <v>358.43</v>
      </c>
      <c r="AJ571" s="1">
        <v>45286.140659722223</v>
      </c>
      <c r="AK571" t="s">
        <v>47</v>
      </c>
    </row>
    <row r="572" spans="1:37" x14ac:dyDescent="0.25">
      <c r="A572">
        <f t="shared" si="16"/>
        <v>571</v>
      </c>
      <c r="B572" t="str">
        <f t="shared" si="17"/>
        <v>DM-000571</v>
      </c>
      <c r="C572" t="s">
        <v>2222</v>
      </c>
      <c r="D572" t="s">
        <v>2223</v>
      </c>
      <c r="E572" t="s">
        <v>2223</v>
      </c>
      <c r="F572">
        <v>7827299246</v>
      </c>
      <c r="G572" t="s">
        <v>50</v>
      </c>
      <c r="H572" t="s">
        <v>1068</v>
      </c>
      <c r="J572" t="s">
        <v>2224</v>
      </c>
      <c r="K572" t="s">
        <v>77</v>
      </c>
      <c r="L572">
        <v>1000</v>
      </c>
      <c r="M572">
        <v>4</v>
      </c>
      <c r="N572" t="s">
        <v>54</v>
      </c>
      <c r="O572">
        <v>0</v>
      </c>
      <c r="P572">
        <v>6</v>
      </c>
      <c r="Q572" t="s">
        <v>2225</v>
      </c>
      <c r="AC572" t="s">
        <v>115</v>
      </c>
      <c r="AD572">
        <v>63.8</v>
      </c>
      <c r="AE572">
        <v>3.19</v>
      </c>
      <c r="AF572">
        <v>60.61</v>
      </c>
      <c r="AJ572" s="1">
        <v>45286.187488425923</v>
      </c>
      <c r="AK572" t="s">
        <v>47</v>
      </c>
    </row>
    <row r="573" spans="1:37" x14ac:dyDescent="0.25">
      <c r="A573">
        <f t="shared" si="16"/>
        <v>572</v>
      </c>
      <c r="B573" t="str">
        <f t="shared" si="17"/>
        <v>DM-000572</v>
      </c>
      <c r="C573" t="s">
        <v>1862</v>
      </c>
      <c r="D573" t="s">
        <v>1863</v>
      </c>
      <c r="E573" t="s">
        <v>1863</v>
      </c>
      <c r="F573">
        <v>7503461117</v>
      </c>
      <c r="G573" t="s">
        <v>67</v>
      </c>
      <c r="H573" t="s">
        <v>102</v>
      </c>
      <c r="J573" t="s">
        <v>2226</v>
      </c>
      <c r="K573" t="s">
        <v>53</v>
      </c>
      <c r="L573">
        <v>3000</v>
      </c>
      <c r="M573">
        <v>12</v>
      </c>
      <c r="N573" t="s">
        <v>54</v>
      </c>
      <c r="O573">
        <v>1</v>
      </c>
      <c r="P573">
        <v>15</v>
      </c>
      <c r="Q573" s="2" t="s">
        <v>2227</v>
      </c>
      <c r="AC573" t="s">
        <v>2228</v>
      </c>
      <c r="AD573">
        <v>191.4</v>
      </c>
      <c r="AE573">
        <v>9.57</v>
      </c>
      <c r="AF573">
        <v>181.83</v>
      </c>
      <c r="AJ573" s="1">
        <v>45287.327106481483</v>
      </c>
      <c r="AK573" t="s">
        <v>47</v>
      </c>
    </row>
    <row r="574" spans="1:37" x14ac:dyDescent="0.25">
      <c r="A574">
        <f t="shared" si="16"/>
        <v>573</v>
      </c>
      <c r="B574" t="str">
        <f t="shared" si="17"/>
        <v>DM-000573</v>
      </c>
      <c r="C574" t="s">
        <v>2229</v>
      </c>
      <c r="D574" t="s">
        <v>2230</v>
      </c>
      <c r="E574" t="s">
        <v>2231</v>
      </c>
      <c r="F574">
        <v>14053840864</v>
      </c>
      <c r="G574" t="s">
        <v>59</v>
      </c>
      <c r="H574" t="s">
        <v>806</v>
      </c>
      <c r="J574" t="s">
        <v>2232</v>
      </c>
      <c r="K574" t="s">
        <v>209</v>
      </c>
      <c r="L574">
        <v>10000</v>
      </c>
      <c r="M574">
        <v>40</v>
      </c>
      <c r="N574" t="s">
        <v>54</v>
      </c>
      <c r="O574">
        <v>100</v>
      </c>
      <c r="P574">
        <v>15</v>
      </c>
      <c r="Q574" s="2" t="s">
        <v>2233</v>
      </c>
      <c r="AC574" t="s">
        <v>2234</v>
      </c>
      <c r="AD574">
        <v>558</v>
      </c>
      <c r="AE574">
        <v>55.8</v>
      </c>
      <c r="AF574">
        <v>502.2</v>
      </c>
      <c r="AJ574" s="1">
        <v>45287.370798611111</v>
      </c>
      <c r="AK574" t="s">
        <v>47</v>
      </c>
    </row>
    <row r="575" spans="1:37" x14ac:dyDescent="0.25">
      <c r="A575">
        <f t="shared" si="16"/>
        <v>574</v>
      </c>
      <c r="B575" t="str">
        <f t="shared" si="17"/>
        <v>DM-000574</v>
      </c>
      <c r="C575" t="s">
        <v>1463</v>
      </c>
      <c r="D575" t="s">
        <v>1464</v>
      </c>
      <c r="E575" t="s">
        <v>2176</v>
      </c>
      <c r="F575">
        <v>447553458752</v>
      </c>
      <c r="G575" s="2" t="s">
        <v>2030</v>
      </c>
      <c r="H575" t="s">
        <v>297</v>
      </c>
      <c r="J575" t="s">
        <v>2235</v>
      </c>
      <c r="K575" t="s">
        <v>209</v>
      </c>
      <c r="L575">
        <v>1000</v>
      </c>
      <c r="M575">
        <v>4</v>
      </c>
      <c r="N575" s="2" t="s">
        <v>2236</v>
      </c>
      <c r="O575">
        <v>12</v>
      </c>
      <c r="P575">
        <v>11</v>
      </c>
      <c r="Q575" t="s">
        <v>2237</v>
      </c>
      <c r="AC575" t="s">
        <v>2238</v>
      </c>
      <c r="AD575">
        <v>0</v>
      </c>
      <c r="AE575">
        <v>0</v>
      </c>
      <c r="AF575">
        <v>0</v>
      </c>
      <c r="AJ575" s="1">
        <v>45287.378437500003</v>
      </c>
      <c r="AK575" t="s">
        <v>47</v>
      </c>
    </row>
    <row r="576" spans="1:37" x14ac:dyDescent="0.25">
      <c r="A576">
        <f t="shared" si="16"/>
        <v>575</v>
      </c>
      <c r="B576" t="str">
        <f t="shared" si="17"/>
        <v>DM-000575</v>
      </c>
      <c r="C576" t="s">
        <v>2239</v>
      </c>
      <c r="D576" t="s">
        <v>2240</v>
      </c>
      <c r="E576" t="s">
        <v>2240</v>
      </c>
      <c r="F576">
        <v>447739577775</v>
      </c>
      <c r="G576" s="2" t="s">
        <v>2030</v>
      </c>
      <c r="H576" t="s">
        <v>102</v>
      </c>
      <c r="J576" t="s">
        <v>2241</v>
      </c>
      <c r="K576" t="s">
        <v>209</v>
      </c>
      <c r="L576">
        <v>4000</v>
      </c>
      <c r="M576">
        <v>16</v>
      </c>
      <c r="N576" s="2" t="s">
        <v>2242</v>
      </c>
      <c r="O576">
        <v>10</v>
      </c>
      <c r="P576">
        <v>4</v>
      </c>
      <c r="Q576" s="2" t="s">
        <v>2243</v>
      </c>
      <c r="AC576" t="s">
        <v>2244</v>
      </c>
      <c r="AD576">
        <v>0</v>
      </c>
      <c r="AE576">
        <v>0</v>
      </c>
      <c r="AF576">
        <v>0</v>
      </c>
      <c r="AJ576" s="1">
        <v>45287.400092592594</v>
      </c>
      <c r="AK576" t="s">
        <v>47</v>
      </c>
    </row>
    <row r="577" spans="1:37" x14ac:dyDescent="0.25">
      <c r="A577">
        <f t="shared" si="16"/>
        <v>576</v>
      </c>
      <c r="B577" t="str">
        <f t="shared" si="17"/>
        <v>DM-000576</v>
      </c>
      <c r="C577" t="s">
        <v>127</v>
      </c>
      <c r="D577" t="s">
        <v>93</v>
      </c>
      <c r="E577" t="s">
        <v>93</v>
      </c>
      <c r="F577">
        <v>123456789</v>
      </c>
      <c r="G577" t="s">
        <v>50</v>
      </c>
      <c r="H577" t="s">
        <v>571</v>
      </c>
      <c r="J577" t="s">
        <v>2245</v>
      </c>
      <c r="K577" t="s">
        <v>200</v>
      </c>
      <c r="L577">
        <v>1500</v>
      </c>
      <c r="M577">
        <v>6</v>
      </c>
      <c r="N577" t="s">
        <v>44</v>
      </c>
      <c r="O577">
        <v>6</v>
      </c>
      <c r="P577">
        <v>6</v>
      </c>
      <c r="Q577" t="s">
        <v>2246</v>
      </c>
      <c r="AC577" t="s">
        <v>115</v>
      </c>
      <c r="AD577">
        <v>95.7</v>
      </c>
      <c r="AE577">
        <v>4.78</v>
      </c>
      <c r="AF577">
        <v>90.92</v>
      </c>
      <c r="AJ577" s="1">
        <v>45287.409155092595</v>
      </c>
      <c r="AK577" t="s">
        <v>47</v>
      </c>
    </row>
    <row r="578" spans="1:37" x14ac:dyDescent="0.25">
      <c r="A578">
        <f t="shared" si="16"/>
        <v>577</v>
      </c>
      <c r="B578" t="str">
        <f t="shared" si="17"/>
        <v>DM-000577</v>
      </c>
      <c r="C578" t="s">
        <v>37</v>
      </c>
      <c r="D578" t="s">
        <v>38</v>
      </c>
      <c r="E578" t="s">
        <v>38</v>
      </c>
      <c r="F578">
        <v>923234462168</v>
      </c>
      <c r="G578" t="s">
        <v>39</v>
      </c>
      <c r="H578" t="s">
        <v>297</v>
      </c>
      <c r="J578" t="s">
        <v>42</v>
      </c>
      <c r="K578" t="s">
        <v>209</v>
      </c>
      <c r="L578">
        <v>15000</v>
      </c>
      <c r="M578">
        <v>60</v>
      </c>
      <c r="N578" t="s">
        <v>78</v>
      </c>
      <c r="O578">
        <v>1</v>
      </c>
      <c r="P578">
        <v>1</v>
      </c>
      <c r="Q578" t="s">
        <v>2205</v>
      </c>
      <c r="AC578" t="s">
        <v>115</v>
      </c>
      <c r="AD578">
        <v>1737</v>
      </c>
      <c r="AE578">
        <v>260.55</v>
      </c>
      <c r="AF578">
        <v>1476.45</v>
      </c>
      <c r="AJ578" s="1">
        <v>45288.259212962963</v>
      </c>
      <c r="AK578" t="s">
        <v>47</v>
      </c>
    </row>
    <row r="579" spans="1:37" x14ac:dyDescent="0.25">
      <c r="A579">
        <f t="shared" si="16"/>
        <v>578</v>
      </c>
      <c r="B579" t="str">
        <f t="shared" si="17"/>
        <v>DM-000578</v>
      </c>
      <c r="C579" t="s">
        <v>2247</v>
      </c>
      <c r="D579" t="s">
        <v>2248</v>
      </c>
      <c r="E579" t="s">
        <v>2248</v>
      </c>
      <c r="F579">
        <v>48889666000</v>
      </c>
      <c r="G579" t="s">
        <v>50</v>
      </c>
      <c r="H579" t="s">
        <v>1662</v>
      </c>
      <c r="J579" t="s">
        <v>2249</v>
      </c>
      <c r="K579" t="s">
        <v>2250</v>
      </c>
      <c r="L579">
        <v>1500</v>
      </c>
      <c r="M579">
        <v>6</v>
      </c>
      <c r="N579" s="2" t="s">
        <v>2251</v>
      </c>
      <c r="O579">
        <v>1</v>
      </c>
      <c r="P579">
        <v>6</v>
      </c>
      <c r="Q579" s="2" t="s">
        <v>2252</v>
      </c>
      <c r="AC579" t="s">
        <v>115</v>
      </c>
      <c r="AD579">
        <v>95.7</v>
      </c>
      <c r="AE579">
        <v>4.78</v>
      </c>
      <c r="AF579">
        <v>90.92</v>
      </c>
      <c r="AJ579" s="1">
        <v>45288.287974537037</v>
      </c>
      <c r="AK579" t="s">
        <v>47</v>
      </c>
    </row>
    <row r="580" spans="1:37" x14ac:dyDescent="0.25">
      <c r="A580">
        <f t="shared" ref="A580:A643" si="18">A579 +1</f>
        <v>579</v>
      </c>
      <c r="B580" t="str">
        <f t="shared" ref="B580:B643" si="19">LEFT(B579,3) &amp; TEXT(MID(B579,4,6) + 1,"000000")</f>
        <v>DM-000579</v>
      </c>
      <c r="C580" t="s">
        <v>2253</v>
      </c>
      <c r="D580" t="s">
        <v>2254</v>
      </c>
      <c r="E580" t="s">
        <v>2254</v>
      </c>
      <c r="F580">
        <v>7899311686</v>
      </c>
      <c r="G580" t="s">
        <v>59</v>
      </c>
      <c r="H580" t="s">
        <v>266</v>
      </c>
      <c r="J580" t="s">
        <v>2255</v>
      </c>
      <c r="K580" t="s">
        <v>209</v>
      </c>
      <c r="L580">
        <v>9500</v>
      </c>
      <c r="M580">
        <v>38</v>
      </c>
      <c r="N580" t="s">
        <v>268</v>
      </c>
      <c r="O580">
        <v>1</v>
      </c>
      <c r="P580">
        <v>4</v>
      </c>
      <c r="Q580" s="2" t="s">
        <v>2256</v>
      </c>
      <c r="AC580" t="s">
        <v>2257</v>
      </c>
      <c r="AD580">
        <v>758.1</v>
      </c>
      <c r="AE580">
        <v>75.81</v>
      </c>
      <c r="AF580">
        <v>682.29</v>
      </c>
      <c r="AJ580" s="1">
        <v>45289.082511574074</v>
      </c>
      <c r="AK580" t="s">
        <v>47</v>
      </c>
    </row>
    <row r="581" spans="1:37" x14ac:dyDescent="0.25">
      <c r="A581">
        <f t="shared" si="18"/>
        <v>580</v>
      </c>
      <c r="B581" t="str">
        <f t="shared" si="19"/>
        <v>DM-000580</v>
      </c>
      <c r="C581" t="s">
        <v>2258</v>
      </c>
      <c r="D581" t="s">
        <v>2259</v>
      </c>
      <c r="E581" t="s">
        <v>2259</v>
      </c>
      <c r="F581">
        <v>7835186315</v>
      </c>
      <c r="G581" t="s">
        <v>59</v>
      </c>
      <c r="H581" t="s">
        <v>1068</v>
      </c>
      <c r="J581" t="s">
        <v>2260</v>
      </c>
      <c r="K581" t="s">
        <v>77</v>
      </c>
      <c r="L581">
        <v>3000</v>
      </c>
      <c r="M581">
        <v>12</v>
      </c>
      <c r="N581" t="s">
        <v>54</v>
      </c>
      <c r="O581">
        <v>10</v>
      </c>
      <c r="P581">
        <v>4</v>
      </c>
      <c r="Q581" s="2" t="s">
        <v>2261</v>
      </c>
      <c r="AC581" t="s">
        <v>2262</v>
      </c>
      <c r="AD581">
        <v>239.4</v>
      </c>
      <c r="AE581">
        <v>11.97</v>
      </c>
      <c r="AF581">
        <v>227.43</v>
      </c>
      <c r="AJ581" s="1">
        <v>45289.211724537039</v>
      </c>
      <c r="AK581" t="s">
        <v>47</v>
      </c>
    </row>
    <row r="582" spans="1:37" x14ac:dyDescent="0.25">
      <c r="A582">
        <f t="shared" si="18"/>
        <v>581</v>
      </c>
      <c r="B582" t="str">
        <f t="shared" si="19"/>
        <v>DM-000581</v>
      </c>
      <c r="C582" t="s">
        <v>2263</v>
      </c>
      <c r="D582" t="s">
        <v>2259</v>
      </c>
      <c r="E582" t="s">
        <v>2259</v>
      </c>
      <c r="F582">
        <v>447835186315</v>
      </c>
      <c r="G582" t="s">
        <v>59</v>
      </c>
      <c r="H582" t="s">
        <v>1068</v>
      </c>
      <c r="J582" t="s">
        <v>2264</v>
      </c>
      <c r="K582" t="s">
        <v>77</v>
      </c>
      <c r="L582">
        <v>3000</v>
      </c>
      <c r="M582">
        <v>12</v>
      </c>
      <c r="N582" t="s">
        <v>54</v>
      </c>
      <c r="O582">
        <v>1</v>
      </c>
      <c r="P582">
        <v>4</v>
      </c>
      <c r="Q582" t="s">
        <v>2265</v>
      </c>
      <c r="AC582" t="s">
        <v>2266</v>
      </c>
      <c r="AD582">
        <v>239.4</v>
      </c>
      <c r="AE582">
        <v>11.97</v>
      </c>
      <c r="AF582">
        <v>227.43</v>
      </c>
      <c r="AJ582" s="1">
        <v>45289.222037037034</v>
      </c>
      <c r="AK582" t="s">
        <v>47</v>
      </c>
    </row>
    <row r="583" spans="1:37" x14ac:dyDescent="0.25">
      <c r="A583">
        <f t="shared" si="18"/>
        <v>582</v>
      </c>
      <c r="B583" t="str">
        <f t="shared" si="19"/>
        <v>DM-000582</v>
      </c>
      <c r="C583" t="s">
        <v>37</v>
      </c>
      <c r="D583" t="s">
        <v>38</v>
      </c>
      <c r="E583" t="s">
        <v>38</v>
      </c>
      <c r="F583">
        <v>923234462168</v>
      </c>
      <c r="G583" t="s">
        <v>89</v>
      </c>
      <c r="H583" t="s">
        <v>297</v>
      </c>
      <c r="J583" t="s">
        <v>42</v>
      </c>
      <c r="K583" t="s">
        <v>209</v>
      </c>
      <c r="L583">
        <v>500</v>
      </c>
      <c r="M583">
        <v>2</v>
      </c>
      <c r="N583" s="2" t="s">
        <v>2267</v>
      </c>
      <c r="O583">
        <v>5</v>
      </c>
      <c r="P583">
        <v>6</v>
      </c>
      <c r="Q583" t="s">
        <v>45</v>
      </c>
      <c r="AC583" t="s">
        <v>2268</v>
      </c>
      <c r="AD583">
        <v>27.9</v>
      </c>
      <c r="AE583">
        <v>1.4</v>
      </c>
      <c r="AF583">
        <v>26.5</v>
      </c>
      <c r="AJ583" s="1">
        <v>45289.275648148148</v>
      </c>
      <c r="AK583" t="s">
        <v>47</v>
      </c>
    </row>
    <row r="584" spans="1:37" x14ac:dyDescent="0.25">
      <c r="A584">
        <f t="shared" si="18"/>
        <v>583</v>
      </c>
      <c r="B584" t="str">
        <f t="shared" si="19"/>
        <v>DM-000583</v>
      </c>
      <c r="C584" t="s">
        <v>2269</v>
      </c>
      <c r="D584" t="s">
        <v>2270</v>
      </c>
      <c r="E584" t="s">
        <v>2270</v>
      </c>
      <c r="F584">
        <v>7340647060</v>
      </c>
      <c r="G584" t="s">
        <v>50</v>
      </c>
      <c r="H584" t="s">
        <v>1741</v>
      </c>
      <c r="J584" t="s">
        <v>2271</v>
      </c>
      <c r="K584" t="s">
        <v>62</v>
      </c>
      <c r="L584">
        <v>2000</v>
      </c>
      <c r="M584">
        <v>8</v>
      </c>
      <c r="N584" t="s">
        <v>54</v>
      </c>
      <c r="O584">
        <v>25</v>
      </c>
      <c r="P584">
        <v>4</v>
      </c>
      <c r="Q584" s="2" t="s">
        <v>2272</v>
      </c>
      <c r="AC584" t="s">
        <v>2273</v>
      </c>
      <c r="AD584">
        <v>143.6</v>
      </c>
      <c r="AE584">
        <v>7.18</v>
      </c>
      <c r="AF584">
        <v>136.41999999999999</v>
      </c>
      <c r="AG584" t="s">
        <v>2274</v>
      </c>
      <c r="AJ584" s="1">
        <v>45290.478518518517</v>
      </c>
      <c r="AK584" t="s">
        <v>47</v>
      </c>
    </row>
    <row r="585" spans="1:37" x14ac:dyDescent="0.25">
      <c r="A585">
        <f t="shared" si="18"/>
        <v>584</v>
      </c>
      <c r="B585" t="str">
        <f t="shared" si="19"/>
        <v>DM-000584</v>
      </c>
      <c r="C585" t="s">
        <v>2269</v>
      </c>
      <c r="D585" t="s">
        <v>2270</v>
      </c>
      <c r="E585" t="s">
        <v>2270</v>
      </c>
      <c r="F585">
        <v>7340647060</v>
      </c>
      <c r="G585" t="s">
        <v>50</v>
      </c>
      <c r="H585" t="s">
        <v>297</v>
      </c>
      <c r="J585" t="s">
        <v>2271</v>
      </c>
      <c r="K585" t="s">
        <v>209</v>
      </c>
      <c r="L585">
        <v>2000</v>
      </c>
      <c r="M585">
        <v>1</v>
      </c>
      <c r="N585" t="s">
        <v>54</v>
      </c>
      <c r="O585">
        <v>1</v>
      </c>
      <c r="P585">
        <v>4</v>
      </c>
      <c r="Q585" s="2" t="s">
        <v>2272</v>
      </c>
      <c r="AC585" t="s">
        <v>115</v>
      </c>
      <c r="AD585">
        <v>17.95</v>
      </c>
      <c r="AE585">
        <v>0.9</v>
      </c>
      <c r="AF585">
        <v>17.05</v>
      </c>
      <c r="AJ585" s="1">
        <v>45290.479120370372</v>
      </c>
      <c r="AK585" t="s">
        <v>47</v>
      </c>
    </row>
    <row r="586" spans="1:37" x14ac:dyDescent="0.25">
      <c r="A586">
        <f t="shared" si="18"/>
        <v>585</v>
      </c>
      <c r="B586" t="str">
        <f t="shared" si="19"/>
        <v>DM-000585</v>
      </c>
      <c r="C586" t="s">
        <v>2275</v>
      </c>
      <c r="D586" t="s">
        <v>2276</v>
      </c>
      <c r="E586" t="s">
        <v>2276</v>
      </c>
      <c r="F586">
        <v>7941350434</v>
      </c>
      <c r="G586" t="s">
        <v>50</v>
      </c>
      <c r="H586" t="s">
        <v>297</v>
      </c>
      <c r="J586" t="s">
        <v>2277</v>
      </c>
      <c r="K586" t="s">
        <v>209</v>
      </c>
      <c r="L586">
        <v>3250</v>
      </c>
      <c r="M586">
        <v>13</v>
      </c>
      <c r="N586" s="2" t="s">
        <v>2267</v>
      </c>
      <c r="O586">
        <v>1</v>
      </c>
      <c r="P586">
        <v>4</v>
      </c>
      <c r="Q586" s="2" t="s">
        <v>2278</v>
      </c>
      <c r="AC586" t="s">
        <v>2279</v>
      </c>
      <c r="AD586">
        <v>233.35</v>
      </c>
      <c r="AE586">
        <v>11.67</v>
      </c>
      <c r="AF586">
        <v>221.68</v>
      </c>
      <c r="AJ586" s="1">
        <v>45290.492048611108</v>
      </c>
      <c r="AK586" t="s">
        <v>47</v>
      </c>
    </row>
    <row r="587" spans="1:37" x14ac:dyDescent="0.25">
      <c r="A587">
        <f t="shared" si="18"/>
        <v>586</v>
      </c>
      <c r="B587" t="str">
        <f t="shared" si="19"/>
        <v>DM-000586</v>
      </c>
      <c r="C587" t="s">
        <v>2275</v>
      </c>
      <c r="D587" t="s">
        <v>2276</v>
      </c>
      <c r="E587" t="s">
        <v>2276</v>
      </c>
      <c r="F587">
        <v>7941350434</v>
      </c>
      <c r="G587" t="s">
        <v>50</v>
      </c>
      <c r="H587" t="s">
        <v>297</v>
      </c>
      <c r="J587" t="s">
        <v>2277</v>
      </c>
      <c r="K587" t="s">
        <v>209</v>
      </c>
      <c r="L587">
        <v>3250</v>
      </c>
      <c r="M587">
        <v>13</v>
      </c>
      <c r="N587" s="2" t="s">
        <v>2267</v>
      </c>
      <c r="O587">
        <v>1</v>
      </c>
      <c r="P587">
        <v>4</v>
      </c>
      <c r="Q587" s="2" t="s">
        <v>2278</v>
      </c>
      <c r="AC587" t="s">
        <v>2279</v>
      </c>
      <c r="AD587">
        <v>233.35</v>
      </c>
      <c r="AE587">
        <v>11.67</v>
      </c>
      <c r="AF587">
        <v>221.68</v>
      </c>
      <c r="AJ587" s="1">
        <v>45290.492800925924</v>
      </c>
      <c r="AK587" t="s">
        <v>47</v>
      </c>
    </row>
    <row r="588" spans="1:37" x14ac:dyDescent="0.25">
      <c r="A588">
        <f t="shared" si="18"/>
        <v>587</v>
      </c>
      <c r="B588" t="str">
        <f t="shared" si="19"/>
        <v>DM-000587</v>
      </c>
      <c r="C588" t="s">
        <v>2280</v>
      </c>
      <c r="D588" t="s">
        <v>2281</v>
      </c>
      <c r="E588" t="s">
        <v>2282</v>
      </c>
      <c r="F588">
        <v>7718072920</v>
      </c>
      <c r="G588" t="s">
        <v>50</v>
      </c>
      <c r="H588" t="s">
        <v>1570</v>
      </c>
      <c r="J588" t="s">
        <v>2283</v>
      </c>
      <c r="K588" t="s">
        <v>209</v>
      </c>
      <c r="L588">
        <v>10000</v>
      </c>
      <c r="M588">
        <v>40</v>
      </c>
      <c r="N588" t="s">
        <v>78</v>
      </c>
      <c r="O588">
        <v>50</v>
      </c>
      <c r="P588">
        <v>6</v>
      </c>
      <c r="Q588" s="2" t="s">
        <v>2284</v>
      </c>
      <c r="AC588" t="s">
        <v>115</v>
      </c>
      <c r="AD588">
        <v>638</v>
      </c>
      <c r="AG588" t="s">
        <v>2274</v>
      </c>
      <c r="AJ588" s="1">
        <v>45291.213067129633</v>
      </c>
      <c r="AK588" t="s">
        <v>47</v>
      </c>
    </row>
    <row r="589" spans="1:37" x14ac:dyDescent="0.25">
      <c r="A589">
        <f t="shared" si="18"/>
        <v>588</v>
      </c>
      <c r="B589" t="str">
        <f t="shared" si="19"/>
        <v>DM-000588</v>
      </c>
      <c r="C589" t="s">
        <v>2280</v>
      </c>
      <c r="D589" t="s">
        <v>2281</v>
      </c>
      <c r="E589" t="s">
        <v>2282</v>
      </c>
      <c r="F589">
        <v>7718072920</v>
      </c>
      <c r="G589" t="s">
        <v>50</v>
      </c>
      <c r="H589" t="s">
        <v>1570</v>
      </c>
      <c r="J589" t="s">
        <v>2283</v>
      </c>
      <c r="K589" t="s">
        <v>209</v>
      </c>
      <c r="L589">
        <v>10000</v>
      </c>
      <c r="M589">
        <v>40</v>
      </c>
      <c r="N589" t="s">
        <v>78</v>
      </c>
      <c r="O589">
        <v>50</v>
      </c>
      <c r="P589">
        <v>6</v>
      </c>
      <c r="Q589" s="2" t="s">
        <v>2284</v>
      </c>
      <c r="AC589" t="s">
        <v>115</v>
      </c>
      <c r="AD589">
        <v>638</v>
      </c>
      <c r="AE589">
        <v>63.8</v>
      </c>
      <c r="AF589">
        <v>574.20000000000005</v>
      </c>
      <c r="AG589" t="s">
        <v>2274</v>
      </c>
      <c r="AJ589" s="1">
        <v>45291.215405092589</v>
      </c>
      <c r="AK589" t="s">
        <v>47</v>
      </c>
    </row>
    <row r="590" spans="1:37" x14ac:dyDescent="0.25">
      <c r="A590">
        <f t="shared" si="18"/>
        <v>589</v>
      </c>
      <c r="B590" t="str">
        <f t="shared" si="19"/>
        <v>DM-000589</v>
      </c>
      <c r="C590" t="s">
        <v>2285</v>
      </c>
      <c r="D590">
        <f>1-833-7481763</f>
        <v>-7482595</v>
      </c>
      <c r="E590" t="s">
        <v>2286</v>
      </c>
      <c r="F590">
        <f>1-833-7481763</f>
        <v>-7482595</v>
      </c>
      <c r="G590" t="s">
        <v>89</v>
      </c>
      <c r="H590" t="s">
        <v>297</v>
      </c>
      <c r="J590" t="s">
        <v>42</v>
      </c>
      <c r="K590" t="s">
        <v>209</v>
      </c>
      <c r="L590">
        <v>250</v>
      </c>
      <c r="M590">
        <v>1</v>
      </c>
      <c r="N590" s="2" t="s">
        <v>2267</v>
      </c>
      <c r="O590">
        <v>1</v>
      </c>
      <c r="P590">
        <v>1</v>
      </c>
      <c r="Q590" t="s">
        <v>1921</v>
      </c>
      <c r="AC590" t="s">
        <v>115</v>
      </c>
      <c r="AD590">
        <v>22.95</v>
      </c>
      <c r="AE590">
        <v>1.1499999999999999</v>
      </c>
      <c r="AF590">
        <v>21.8</v>
      </c>
      <c r="AJ590" s="1">
        <v>45291.140509259261</v>
      </c>
      <c r="AK590" t="s">
        <v>47</v>
      </c>
    </row>
    <row r="591" spans="1:37" x14ac:dyDescent="0.25">
      <c r="A591">
        <f t="shared" si="18"/>
        <v>590</v>
      </c>
      <c r="B591" t="str">
        <f t="shared" si="19"/>
        <v>DM-000590</v>
      </c>
      <c r="C591" t="s">
        <v>2287</v>
      </c>
      <c r="D591" t="s">
        <v>2288</v>
      </c>
      <c r="E591" t="s">
        <v>2288</v>
      </c>
      <c r="F591">
        <v>1189566464</v>
      </c>
      <c r="G591" t="s">
        <v>89</v>
      </c>
      <c r="H591" t="s">
        <v>297</v>
      </c>
      <c r="J591" t="s">
        <v>42</v>
      </c>
      <c r="K591" t="s">
        <v>209</v>
      </c>
      <c r="L591">
        <v>250</v>
      </c>
      <c r="M591">
        <v>1</v>
      </c>
      <c r="N591" s="2" t="s">
        <v>2267</v>
      </c>
      <c r="O591">
        <v>1</v>
      </c>
      <c r="P591">
        <v>1</v>
      </c>
      <c r="Q591" t="s">
        <v>2289</v>
      </c>
      <c r="AC591" t="s">
        <v>115</v>
      </c>
      <c r="AD591">
        <v>22.95</v>
      </c>
      <c r="AE591">
        <v>1.1499999999999999</v>
      </c>
      <c r="AF591">
        <v>21.8</v>
      </c>
      <c r="AJ591" s="1">
        <v>45291.179155092592</v>
      </c>
      <c r="AK591" t="s">
        <v>47</v>
      </c>
    </row>
    <row r="592" spans="1:37" x14ac:dyDescent="0.25">
      <c r="A592">
        <f t="shared" si="18"/>
        <v>591</v>
      </c>
      <c r="B592" t="str">
        <f t="shared" si="19"/>
        <v>DM-000591</v>
      </c>
      <c r="C592" t="s">
        <v>101</v>
      </c>
      <c r="D592" t="s">
        <v>93</v>
      </c>
      <c r="E592" t="s">
        <v>93</v>
      </c>
      <c r="F592">
        <v>12345789</v>
      </c>
      <c r="G592" t="s">
        <v>50</v>
      </c>
      <c r="H592" t="s">
        <v>51</v>
      </c>
      <c r="J592" t="s">
        <v>45</v>
      </c>
      <c r="K592" t="s">
        <v>200</v>
      </c>
      <c r="L592">
        <v>10000</v>
      </c>
      <c r="M592">
        <v>40</v>
      </c>
      <c r="N592" t="s">
        <v>78</v>
      </c>
      <c r="O592">
        <v>30</v>
      </c>
      <c r="P592">
        <v>15</v>
      </c>
      <c r="Q592" t="s">
        <v>2290</v>
      </c>
      <c r="AC592" t="s">
        <v>2291</v>
      </c>
      <c r="AD592">
        <v>518</v>
      </c>
      <c r="AE592">
        <v>51.8</v>
      </c>
      <c r="AF592">
        <v>466.2</v>
      </c>
      <c r="AJ592" s="1">
        <v>45291.460486111115</v>
      </c>
      <c r="AK592" t="s">
        <v>47</v>
      </c>
    </row>
    <row r="593" spans="1:37" x14ac:dyDescent="0.25">
      <c r="A593">
        <f t="shared" si="18"/>
        <v>592</v>
      </c>
      <c r="B593" t="str">
        <f t="shared" si="19"/>
        <v>DM-000592</v>
      </c>
      <c r="C593" t="s">
        <v>101</v>
      </c>
      <c r="D593" t="s">
        <v>93</v>
      </c>
      <c r="E593" t="s">
        <v>93</v>
      </c>
      <c r="F593">
        <v>1234456</v>
      </c>
      <c r="G593" t="s">
        <v>50</v>
      </c>
      <c r="H593" t="s">
        <v>149</v>
      </c>
      <c r="J593" t="s">
        <v>2292</v>
      </c>
      <c r="K593" t="s">
        <v>738</v>
      </c>
      <c r="L593">
        <v>10000</v>
      </c>
      <c r="M593">
        <v>40</v>
      </c>
      <c r="N593" t="s">
        <v>44</v>
      </c>
      <c r="O593">
        <v>30</v>
      </c>
      <c r="P593">
        <v>15</v>
      </c>
      <c r="Q593" t="s">
        <v>2293</v>
      </c>
      <c r="AC593" t="s">
        <v>115</v>
      </c>
      <c r="AD593">
        <v>518</v>
      </c>
      <c r="AE593">
        <v>51.8</v>
      </c>
      <c r="AF593">
        <v>466.2</v>
      </c>
      <c r="AJ593" s="1">
        <v>45291.491400462961</v>
      </c>
      <c r="AK593" t="s">
        <v>47</v>
      </c>
    </row>
    <row r="594" spans="1:37" x14ac:dyDescent="0.25">
      <c r="A594">
        <f t="shared" si="18"/>
        <v>593</v>
      </c>
      <c r="B594" t="str">
        <f t="shared" si="19"/>
        <v>DM-000593</v>
      </c>
      <c r="C594" t="s">
        <v>2294</v>
      </c>
      <c r="D594" t="s">
        <v>2295</v>
      </c>
      <c r="E594" t="s">
        <v>2295</v>
      </c>
      <c r="F594">
        <v>123456</v>
      </c>
      <c r="G594" t="s">
        <v>39</v>
      </c>
      <c r="H594" t="s">
        <v>2296</v>
      </c>
      <c r="J594" t="s">
        <v>2297</v>
      </c>
      <c r="K594" t="s">
        <v>2298</v>
      </c>
      <c r="L594">
        <v>10000</v>
      </c>
      <c r="M594">
        <v>40</v>
      </c>
      <c r="N594" t="s">
        <v>86</v>
      </c>
      <c r="O594">
        <v>1</v>
      </c>
      <c r="P594">
        <v>15</v>
      </c>
      <c r="Q594" t="s">
        <v>2299</v>
      </c>
      <c r="AC594" t="s">
        <v>115</v>
      </c>
      <c r="AD594">
        <v>638</v>
      </c>
      <c r="AE594">
        <v>63.8</v>
      </c>
      <c r="AF594">
        <v>574.20000000000005</v>
      </c>
      <c r="AJ594" s="1">
        <v>45292.539837962962</v>
      </c>
      <c r="AK594" t="s">
        <v>47</v>
      </c>
    </row>
    <row r="595" spans="1:37" x14ac:dyDescent="0.25">
      <c r="A595">
        <f t="shared" si="18"/>
        <v>594</v>
      </c>
      <c r="B595" t="str">
        <f t="shared" si="19"/>
        <v>DM-000594</v>
      </c>
      <c r="C595" t="s">
        <v>2294</v>
      </c>
      <c r="D595" t="s">
        <v>2295</v>
      </c>
      <c r="E595" t="s">
        <v>2295</v>
      </c>
      <c r="F595">
        <v>123456</v>
      </c>
      <c r="G595" t="s">
        <v>39</v>
      </c>
      <c r="H595" t="s">
        <v>2296</v>
      </c>
      <c r="J595" t="s">
        <v>2297</v>
      </c>
      <c r="K595" t="s">
        <v>2298</v>
      </c>
      <c r="L595">
        <v>10000</v>
      </c>
      <c r="M595">
        <v>40</v>
      </c>
      <c r="N595" t="s">
        <v>86</v>
      </c>
      <c r="O595">
        <v>1</v>
      </c>
      <c r="P595">
        <v>15</v>
      </c>
      <c r="Q595" t="s">
        <v>2299</v>
      </c>
      <c r="AC595" t="s">
        <v>115</v>
      </c>
      <c r="AD595">
        <v>638</v>
      </c>
      <c r="AE595">
        <v>63.8</v>
      </c>
      <c r="AF595">
        <v>574.20000000000005</v>
      </c>
      <c r="AJ595" s="1">
        <v>45292.54011574074</v>
      </c>
      <c r="AK595" t="s">
        <v>47</v>
      </c>
    </row>
    <row r="596" spans="1:37" x14ac:dyDescent="0.25">
      <c r="A596">
        <f t="shared" si="18"/>
        <v>595</v>
      </c>
      <c r="B596" t="str">
        <f t="shared" si="19"/>
        <v>DM-000595</v>
      </c>
      <c r="C596" t="s">
        <v>1338</v>
      </c>
      <c r="D596" t="s">
        <v>1381</v>
      </c>
      <c r="E596" t="s">
        <v>1381</v>
      </c>
      <c r="F596">
        <v>441212862211</v>
      </c>
      <c r="G596" t="s">
        <v>59</v>
      </c>
      <c r="H596" t="s">
        <v>111</v>
      </c>
      <c r="J596" t="s">
        <v>2081</v>
      </c>
      <c r="K596" t="s">
        <v>2300</v>
      </c>
      <c r="L596">
        <v>1000</v>
      </c>
      <c r="M596">
        <v>4</v>
      </c>
      <c r="N596" t="s">
        <v>78</v>
      </c>
      <c r="O596">
        <v>11</v>
      </c>
      <c r="P596">
        <v>6</v>
      </c>
      <c r="Q596" t="s">
        <v>270</v>
      </c>
      <c r="AC596" t="s">
        <v>115</v>
      </c>
      <c r="AD596">
        <v>71.8</v>
      </c>
      <c r="AE596">
        <v>3.59</v>
      </c>
      <c r="AF596">
        <v>68.209999999999994</v>
      </c>
      <c r="AJ596" s="1">
        <v>45292.27</v>
      </c>
      <c r="AK596" t="s">
        <v>47</v>
      </c>
    </row>
    <row r="597" spans="1:37" x14ac:dyDescent="0.25">
      <c r="A597">
        <f t="shared" si="18"/>
        <v>596</v>
      </c>
      <c r="B597" t="str">
        <f t="shared" si="19"/>
        <v>DM-000596</v>
      </c>
      <c r="C597" t="s">
        <v>2301</v>
      </c>
      <c r="D597" t="s">
        <v>2302</v>
      </c>
      <c r="E597" t="s">
        <v>2303</v>
      </c>
      <c r="F597">
        <v>447940083092</v>
      </c>
      <c r="G597" t="s">
        <v>50</v>
      </c>
      <c r="H597" t="s">
        <v>1570</v>
      </c>
      <c r="J597" t="s">
        <v>2304</v>
      </c>
      <c r="K597" t="s">
        <v>77</v>
      </c>
      <c r="L597">
        <v>3000</v>
      </c>
      <c r="M597">
        <v>12</v>
      </c>
      <c r="N597" t="s">
        <v>1070</v>
      </c>
      <c r="O597">
        <v>20</v>
      </c>
      <c r="P597">
        <v>1</v>
      </c>
      <c r="Q597" s="2" t="s">
        <v>2305</v>
      </c>
      <c r="AC597" t="s">
        <v>2306</v>
      </c>
      <c r="AD597">
        <v>299.39999999999998</v>
      </c>
      <c r="AE597">
        <v>14.97</v>
      </c>
      <c r="AF597">
        <v>284.43</v>
      </c>
      <c r="AJ597" s="1">
        <v>45292.369756944441</v>
      </c>
      <c r="AK597" t="s">
        <v>47</v>
      </c>
    </row>
    <row r="598" spans="1:37" x14ac:dyDescent="0.25">
      <c r="A598">
        <f t="shared" si="18"/>
        <v>597</v>
      </c>
      <c r="B598" t="str">
        <f t="shared" si="19"/>
        <v>DM-000597</v>
      </c>
      <c r="C598" t="s">
        <v>2307</v>
      </c>
      <c r="D598" t="s">
        <v>418</v>
      </c>
      <c r="E598" t="s">
        <v>418</v>
      </c>
      <c r="F598">
        <v>7342882504</v>
      </c>
      <c r="G598" t="s">
        <v>50</v>
      </c>
      <c r="H598" t="s">
        <v>102</v>
      </c>
      <c r="J598" t="s">
        <v>1732</v>
      </c>
      <c r="K598" t="s">
        <v>200</v>
      </c>
      <c r="L598">
        <v>3500</v>
      </c>
      <c r="M598">
        <v>14</v>
      </c>
      <c r="N598" t="s">
        <v>54</v>
      </c>
      <c r="O598">
        <v>1</v>
      </c>
      <c r="P598">
        <v>4</v>
      </c>
      <c r="Q598" s="2" t="s">
        <v>2308</v>
      </c>
      <c r="AC598" t="s">
        <v>2309</v>
      </c>
      <c r="AD598">
        <v>251.3</v>
      </c>
      <c r="AE598">
        <v>12.56</v>
      </c>
      <c r="AF598">
        <v>238.73</v>
      </c>
      <c r="AJ598" s="1">
        <v>45292.438356481478</v>
      </c>
      <c r="AK598" t="s">
        <v>47</v>
      </c>
    </row>
    <row r="599" spans="1:37" x14ac:dyDescent="0.25">
      <c r="A599">
        <f t="shared" si="18"/>
        <v>598</v>
      </c>
      <c r="B599" t="str">
        <f t="shared" si="19"/>
        <v>DM-000598</v>
      </c>
      <c r="C599" t="s">
        <v>2307</v>
      </c>
      <c r="D599" t="s">
        <v>418</v>
      </c>
      <c r="E599" t="s">
        <v>418</v>
      </c>
      <c r="F599">
        <v>7342882504</v>
      </c>
      <c r="G599" t="s">
        <v>50</v>
      </c>
      <c r="H599" t="s">
        <v>102</v>
      </c>
      <c r="J599" t="s">
        <v>1732</v>
      </c>
      <c r="K599" t="s">
        <v>200</v>
      </c>
      <c r="L599">
        <v>2000</v>
      </c>
      <c r="M599">
        <v>8</v>
      </c>
      <c r="N599" t="s">
        <v>54</v>
      </c>
      <c r="O599">
        <v>1</v>
      </c>
      <c r="P599">
        <v>6</v>
      </c>
      <c r="Q599" s="2" t="s">
        <v>2310</v>
      </c>
      <c r="AC599" t="s">
        <v>2311</v>
      </c>
      <c r="AD599">
        <v>127.6</v>
      </c>
      <c r="AE599">
        <v>6.38</v>
      </c>
      <c r="AF599">
        <v>121.22</v>
      </c>
      <c r="AJ599" s="1">
        <v>45292.445659722223</v>
      </c>
      <c r="AK599" t="s">
        <v>47</v>
      </c>
    </row>
    <row r="600" spans="1:37" x14ac:dyDescent="0.25">
      <c r="A600">
        <f t="shared" si="18"/>
        <v>599</v>
      </c>
      <c r="B600" t="str">
        <f t="shared" si="19"/>
        <v>DM-000599</v>
      </c>
      <c r="C600" t="s">
        <v>2307</v>
      </c>
      <c r="D600" t="s">
        <v>418</v>
      </c>
      <c r="E600" t="s">
        <v>418</v>
      </c>
      <c r="F600">
        <v>7342882504</v>
      </c>
      <c r="G600" t="s">
        <v>50</v>
      </c>
      <c r="H600" t="s">
        <v>102</v>
      </c>
      <c r="J600" t="s">
        <v>2312</v>
      </c>
      <c r="K600" t="s">
        <v>200</v>
      </c>
      <c r="L600">
        <v>2000</v>
      </c>
      <c r="M600">
        <v>8</v>
      </c>
      <c r="N600" t="s">
        <v>54</v>
      </c>
      <c r="O600">
        <v>15</v>
      </c>
      <c r="P600">
        <v>15</v>
      </c>
      <c r="Q600" s="2" t="s">
        <v>2313</v>
      </c>
      <c r="AC600" t="s">
        <v>2314</v>
      </c>
      <c r="AD600">
        <v>111.6</v>
      </c>
      <c r="AE600">
        <v>5.58</v>
      </c>
      <c r="AF600">
        <v>106.02</v>
      </c>
      <c r="AJ600" s="1">
        <v>45292.458506944444</v>
      </c>
      <c r="AK600" t="s">
        <v>47</v>
      </c>
    </row>
    <row r="601" spans="1:37" x14ac:dyDescent="0.25">
      <c r="A601">
        <f t="shared" si="18"/>
        <v>600</v>
      </c>
      <c r="B601" t="str">
        <f t="shared" si="19"/>
        <v>DM-000600</v>
      </c>
      <c r="C601" t="s">
        <v>2307</v>
      </c>
      <c r="D601" t="s">
        <v>418</v>
      </c>
      <c r="E601" t="s">
        <v>418</v>
      </c>
      <c r="F601">
        <v>7342882504</v>
      </c>
      <c r="G601" t="s">
        <v>50</v>
      </c>
      <c r="H601" t="s">
        <v>102</v>
      </c>
      <c r="J601" t="s">
        <v>2315</v>
      </c>
      <c r="K601" t="s">
        <v>200</v>
      </c>
      <c r="L601">
        <v>2000</v>
      </c>
      <c r="M601">
        <v>8</v>
      </c>
      <c r="N601" t="s">
        <v>54</v>
      </c>
      <c r="O601">
        <v>15</v>
      </c>
      <c r="P601">
        <v>15</v>
      </c>
      <c r="Q601" s="2" t="s">
        <v>2316</v>
      </c>
      <c r="AC601" t="s">
        <v>2314</v>
      </c>
      <c r="AD601">
        <v>111.6</v>
      </c>
      <c r="AE601">
        <v>5.58</v>
      </c>
      <c r="AF601">
        <v>106.02</v>
      </c>
      <c r="AJ601" s="1">
        <v>45292.460347222222</v>
      </c>
      <c r="AK601" t="s">
        <v>47</v>
      </c>
    </row>
    <row r="602" spans="1:37" x14ac:dyDescent="0.25">
      <c r="A602">
        <f t="shared" si="18"/>
        <v>601</v>
      </c>
      <c r="B602" t="str">
        <f t="shared" si="19"/>
        <v>DM-000601</v>
      </c>
      <c r="C602" t="s">
        <v>2317</v>
      </c>
      <c r="D602" t="s">
        <v>2317</v>
      </c>
      <c r="E602" t="s">
        <v>2317</v>
      </c>
      <c r="F602">
        <v>7488291715</v>
      </c>
      <c r="G602" t="s">
        <v>1145</v>
      </c>
      <c r="H602" t="s">
        <v>806</v>
      </c>
      <c r="J602" t="s">
        <v>2318</v>
      </c>
      <c r="K602" t="s">
        <v>77</v>
      </c>
      <c r="L602">
        <v>4000</v>
      </c>
      <c r="M602">
        <v>16</v>
      </c>
      <c r="N602" t="s">
        <v>63</v>
      </c>
      <c r="O602">
        <v>27</v>
      </c>
      <c r="P602">
        <v>11</v>
      </c>
      <c r="Q602" s="2" t="s">
        <v>2319</v>
      </c>
      <c r="AC602" t="s">
        <v>2320</v>
      </c>
      <c r="AD602">
        <v>255.2</v>
      </c>
      <c r="AE602">
        <v>12.76</v>
      </c>
      <c r="AF602">
        <v>242.44</v>
      </c>
      <c r="AJ602" s="1">
        <v>45293.185219907406</v>
      </c>
      <c r="AK602" t="s">
        <v>47</v>
      </c>
    </row>
    <row r="603" spans="1:37" x14ac:dyDescent="0.25">
      <c r="A603">
        <f t="shared" si="18"/>
        <v>602</v>
      </c>
      <c r="B603" t="str">
        <f t="shared" si="19"/>
        <v>DM-000602</v>
      </c>
      <c r="C603" t="s">
        <v>2317</v>
      </c>
      <c r="D603" t="s">
        <v>2317</v>
      </c>
      <c r="E603" t="s">
        <v>2317</v>
      </c>
      <c r="F603">
        <v>7488291715</v>
      </c>
      <c r="G603" t="s">
        <v>1145</v>
      </c>
      <c r="H603" t="s">
        <v>806</v>
      </c>
      <c r="J603" t="s">
        <v>2318</v>
      </c>
      <c r="K603" t="s">
        <v>77</v>
      </c>
      <c r="L603">
        <v>4000</v>
      </c>
      <c r="M603">
        <v>16</v>
      </c>
      <c r="N603" t="s">
        <v>63</v>
      </c>
      <c r="O603">
        <v>27</v>
      </c>
      <c r="P603">
        <v>11</v>
      </c>
      <c r="Q603" s="2" t="s">
        <v>2319</v>
      </c>
      <c r="AC603" t="s">
        <v>2320</v>
      </c>
      <c r="AD603">
        <v>255.2</v>
      </c>
      <c r="AE603">
        <v>12.76</v>
      </c>
      <c r="AF603">
        <v>242.44</v>
      </c>
      <c r="AJ603" s="1">
        <v>45293.185914351852</v>
      </c>
      <c r="AK603" t="s">
        <v>47</v>
      </c>
    </row>
    <row r="604" spans="1:37" x14ac:dyDescent="0.25">
      <c r="A604">
        <f t="shared" si="18"/>
        <v>603</v>
      </c>
      <c r="B604" t="str">
        <f t="shared" si="19"/>
        <v>DM-000603</v>
      </c>
      <c r="C604" t="s">
        <v>2321</v>
      </c>
      <c r="D604" t="s">
        <v>2317</v>
      </c>
      <c r="E604" t="s">
        <v>2317</v>
      </c>
      <c r="F604">
        <v>7488291715</v>
      </c>
      <c r="G604" t="s">
        <v>59</v>
      </c>
      <c r="H604" t="s">
        <v>806</v>
      </c>
      <c r="J604" t="s">
        <v>2322</v>
      </c>
      <c r="K604" t="s">
        <v>77</v>
      </c>
      <c r="L604">
        <v>4000</v>
      </c>
      <c r="M604">
        <v>16</v>
      </c>
      <c r="N604" t="s">
        <v>63</v>
      </c>
      <c r="O604">
        <v>27</v>
      </c>
      <c r="P604">
        <v>15</v>
      </c>
      <c r="Q604" s="2" t="s">
        <v>2323</v>
      </c>
      <c r="AC604" t="s">
        <v>2324</v>
      </c>
      <c r="AD604">
        <v>255.2</v>
      </c>
      <c r="AE604">
        <v>12.76</v>
      </c>
      <c r="AF604">
        <v>242.44</v>
      </c>
      <c r="AJ604" s="1">
        <v>45293.196736111109</v>
      </c>
      <c r="AK604" t="s">
        <v>47</v>
      </c>
    </row>
    <row r="605" spans="1:37" x14ac:dyDescent="0.25">
      <c r="A605">
        <f t="shared" si="18"/>
        <v>604</v>
      </c>
      <c r="B605" t="str">
        <f t="shared" si="19"/>
        <v>DM-000604</v>
      </c>
      <c r="C605" t="s">
        <v>2325</v>
      </c>
      <c r="D605" t="s">
        <v>2326</v>
      </c>
      <c r="E605" t="s">
        <v>2327</v>
      </c>
      <c r="F605">
        <v>7745770483</v>
      </c>
      <c r="G605" t="s">
        <v>50</v>
      </c>
      <c r="H605" t="s">
        <v>159</v>
      </c>
      <c r="J605" t="s">
        <v>2328</v>
      </c>
      <c r="K605" t="s">
        <v>2187</v>
      </c>
      <c r="L605">
        <v>1000</v>
      </c>
      <c r="M605">
        <v>4</v>
      </c>
      <c r="N605" t="s">
        <v>54</v>
      </c>
      <c r="O605">
        <v>10</v>
      </c>
      <c r="P605">
        <v>4</v>
      </c>
      <c r="Q605" s="2" t="s">
        <v>2329</v>
      </c>
      <c r="AC605" t="s">
        <v>115</v>
      </c>
      <c r="AD605">
        <v>71.8</v>
      </c>
      <c r="AE605">
        <v>3.59</v>
      </c>
      <c r="AF605">
        <v>68.209999999999994</v>
      </c>
      <c r="AJ605" s="1">
        <v>45293.302164351851</v>
      </c>
      <c r="AK605" t="s">
        <v>47</v>
      </c>
    </row>
    <row r="606" spans="1:37" x14ac:dyDescent="0.25">
      <c r="A606">
        <f t="shared" si="18"/>
        <v>605</v>
      </c>
      <c r="B606" t="str">
        <f t="shared" si="19"/>
        <v>DM-000605</v>
      </c>
      <c r="C606" t="s">
        <v>2330</v>
      </c>
      <c r="D606" t="s">
        <v>2331</v>
      </c>
      <c r="E606" t="s">
        <v>2331</v>
      </c>
      <c r="F606">
        <v>998939936163</v>
      </c>
      <c r="G606" t="s">
        <v>50</v>
      </c>
      <c r="H606" t="s">
        <v>214</v>
      </c>
      <c r="J606" t="s">
        <v>2332</v>
      </c>
      <c r="K606" t="s">
        <v>200</v>
      </c>
      <c r="L606">
        <v>8750</v>
      </c>
      <c r="M606">
        <v>35</v>
      </c>
      <c r="N606" t="s">
        <v>78</v>
      </c>
      <c r="O606">
        <v>3</v>
      </c>
      <c r="P606">
        <v>1</v>
      </c>
      <c r="Q606" t="s">
        <v>2333</v>
      </c>
      <c r="AC606" t="s">
        <v>115</v>
      </c>
      <c r="AD606">
        <v>873.25</v>
      </c>
      <c r="AE606">
        <v>87.33</v>
      </c>
      <c r="AF606">
        <v>785.92</v>
      </c>
      <c r="AJ606" s="1">
        <v>45293.308379629627</v>
      </c>
      <c r="AK606" t="s">
        <v>47</v>
      </c>
    </row>
    <row r="607" spans="1:37" x14ac:dyDescent="0.25">
      <c r="A607">
        <f t="shared" si="18"/>
        <v>606</v>
      </c>
      <c r="B607" t="str">
        <f t="shared" si="19"/>
        <v>DM-000606</v>
      </c>
      <c r="C607" t="s">
        <v>2334</v>
      </c>
      <c r="D607" t="s">
        <v>2335</v>
      </c>
      <c r="F607">
        <v>7718658899</v>
      </c>
      <c r="G607" t="s">
        <v>59</v>
      </c>
      <c r="H607" t="s">
        <v>102</v>
      </c>
      <c r="J607" t="s">
        <v>2336</v>
      </c>
      <c r="K607" t="s">
        <v>2187</v>
      </c>
      <c r="L607">
        <v>3000</v>
      </c>
      <c r="M607">
        <v>12</v>
      </c>
      <c r="N607" t="s">
        <v>54</v>
      </c>
      <c r="O607">
        <v>25</v>
      </c>
      <c r="P607">
        <v>6</v>
      </c>
      <c r="Q607" t="s">
        <v>2337</v>
      </c>
      <c r="AC607" t="s">
        <v>2338</v>
      </c>
      <c r="AD607">
        <v>215.4</v>
      </c>
      <c r="AE607">
        <v>10.77</v>
      </c>
      <c r="AF607">
        <v>204.63</v>
      </c>
      <c r="AJ607" s="1">
        <v>45293.357974537037</v>
      </c>
      <c r="AK607" t="s">
        <v>47</v>
      </c>
    </row>
    <row r="608" spans="1:37" x14ac:dyDescent="0.25">
      <c r="A608">
        <f t="shared" si="18"/>
        <v>607</v>
      </c>
      <c r="B608" t="str">
        <f t="shared" si="19"/>
        <v>DM-000607</v>
      </c>
      <c r="C608" t="s">
        <v>2339</v>
      </c>
      <c r="D608" t="s">
        <v>2340</v>
      </c>
      <c r="E608" t="s">
        <v>2340</v>
      </c>
      <c r="F608">
        <v>7771822340</v>
      </c>
      <c r="G608" t="s">
        <v>59</v>
      </c>
      <c r="H608" t="s">
        <v>214</v>
      </c>
      <c r="J608" t="s">
        <v>2341</v>
      </c>
      <c r="K608" t="s">
        <v>53</v>
      </c>
      <c r="L608">
        <v>4500</v>
      </c>
      <c r="M608">
        <v>18</v>
      </c>
      <c r="N608" t="s">
        <v>54</v>
      </c>
      <c r="O608">
        <v>20</v>
      </c>
      <c r="P608">
        <v>2</v>
      </c>
      <c r="Q608" s="2" t="s">
        <v>2342</v>
      </c>
      <c r="AC608" t="s">
        <v>2343</v>
      </c>
      <c r="AD608">
        <v>431.1</v>
      </c>
      <c r="AE608">
        <v>21.55</v>
      </c>
      <c r="AF608">
        <v>409.54</v>
      </c>
      <c r="AJ608" s="1">
        <v>45293.401226851849</v>
      </c>
      <c r="AK608" t="s">
        <v>47</v>
      </c>
    </row>
    <row r="609" spans="1:37" x14ac:dyDescent="0.25">
      <c r="A609">
        <f t="shared" si="18"/>
        <v>608</v>
      </c>
      <c r="B609" t="str">
        <f t="shared" si="19"/>
        <v>DM-000608</v>
      </c>
      <c r="C609" t="s">
        <v>2344</v>
      </c>
      <c r="D609" t="s">
        <v>2345</v>
      </c>
      <c r="E609" t="s">
        <v>2346</v>
      </c>
      <c r="F609">
        <v>7767328565</v>
      </c>
      <c r="G609" t="s">
        <v>50</v>
      </c>
      <c r="H609" t="s">
        <v>102</v>
      </c>
      <c r="J609" t="s">
        <v>2347</v>
      </c>
      <c r="K609" t="s">
        <v>62</v>
      </c>
      <c r="L609">
        <v>4500</v>
      </c>
      <c r="M609">
        <v>18</v>
      </c>
      <c r="N609" t="s">
        <v>54</v>
      </c>
      <c r="O609">
        <v>15</v>
      </c>
      <c r="P609">
        <v>3</v>
      </c>
      <c r="Q609" s="2" t="s">
        <v>2348</v>
      </c>
      <c r="AC609" t="s">
        <v>2349</v>
      </c>
      <c r="AD609">
        <v>359.1</v>
      </c>
      <c r="AE609">
        <v>17.95</v>
      </c>
      <c r="AF609">
        <v>341.14</v>
      </c>
      <c r="AJ609" s="1">
        <v>45293.403379629628</v>
      </c>
      <c r="AK609" t="s">
        <v>47</v>
      </c>
    </row>
    <row r="610" spans="1:37" x14ac:dyDescent="0.25">
      <c r="A610">
        <f t="shared" si="18"/>
        <v>609</v>
      </c>
      <c r="B610" t="str">
        <f t="shared" si="19"/>
        <v>DM-000609</v>
      </c>
      <c r="C610" t="s">
        <v>2350</v>
      </c>
      <c r="D610" t="s">
        <v>2351</v>
      </c>
      <c r="E610" t="s">
        <v>2352</v>
      </c>
      <c r="F610">
        <v>447901351256</v>
      </c>
      <c r="G610" t="s">
        <v>59</v>
      </c>
      <c r="H610" t="s">
        <v>2296</v>
      </c>
      <c r="J610" t="s">
        <v>2353</v>
      </c>
      <c r="K610" t="s">
        <v>209</v>
      </c>
      <c r="L610">
        <v>12500</v>
      </c>
      <c r="M610">
        <v>50</v>
      </c>
      <c r="N610" t="s">
        <v>54</v>
      </c>
      <c r="O610">
        <v>35</v>
      </c>
      <c r="P610">
        <v>6</v>
      </c>
      <c r="Q610" s="2" t="s">
        <v>2354</v>
      </c>
      <c r="AC610" t="s">
        <v>2355</v>
      </c>
      <c r="AD610">
        <v>897.5</v>
      </c>
      <c r="AE610">
        <v>267.01</v>
      </c>
      <c r="AF610">
        <v>495.87</v>
      </c>
      <c r="AG610">
        <v>35</v>
      </c>
      <c r="AJ610" s="1">
        <v>45294.327141203707</v>
      </c>
      <c r="AK610" t="s">
        <v>47</v>
      </c>
    </row>
    <row r="611" spans="1:37" x14ac:dyDescent="0.25">
      <c r="A611">
        <f t="shared" si="18"/>
        <v>610</v>
      </c>
      <c r="B611" t="str">
        <f t="shared" si="19"/>
        <v>DM-000610</v>
      </c>
      <c r="C611" t="s">
        <v>2356</v>
      </c>
      <c r="D611" t="s">
        <v>2357</v>
      </c>
      <c r="E611" t="s">
        <v>2358</v>
      </c>
      <c r="F611">
        <v>7764530761</v>
      </c>
      <c r="G611" t="s">
        <v>50</v>
      </c>
      <c r="H611" t="s">
        <v>836</v>
      </c>
      <c r="J611" t="s">
        <v>2359</v>
      </c>
      <c r="K611" t="s">
        <v>1029</v>
      </c>
      <c r="L611">
        <v>3000</v>
      </c>
      <c r="M611">
        <v>12</v>
      </c>
      <c r="N611" t="s">
        <v>456</v>
      </c>
      <c r="O611">
        <v>10</v>
      </c>
      <c r="P611">
        <v>2</v>
      </c>
      <c r="Q611" t="s">
        <v>2360</v>
      </c>
      <c r="AC611" t="s">
        <v>2361</v>
      </c>
      <c r="AD611">
        <v>263.39999999999998</v>
      </c>
      <c r="AE611">
        <v>13.17</v>
      </c>
      <c r="AF611">
        <v>250.23</v>
      </c>
      <c r="AJ611" s="1">
        <v>45294.357430555552</v>
      </c>
      <c r="AK611" t="s">
        <v>47</v>
      </c>
    </row>
    <row r="612" spans="1:37" x14ac:dyDescent="0.25">
      <c r="A612">
        <f t="shared" si="18"/>
        <v>611</v>
      </c>
      <c r="B612" t="str">
        <f t="shared" si="19"/>
        <v>DM-000611</v>
      </c>
      <c r="C612" t="s">
        <v>2362</v>
      </c>
      <c r="D612" t="s">
        <v>2363</v>
      </c>
      <c r="E612" t="s">
        <v>2363</v>
      </c>
      <c r="F612">
        <v>447342242978</v>
      </c>
      <c r="G612" t="s">
        <v>50</v>
      </c>
      <c r="H612" t="s">
        <v>102</v>
      </c>
      <c r="J612" t="s">
        <v>2364</v>
      </c>
      <c r="K612" t="s">
        <v>43</v>
      </c>
      <c r="L612">
        <v>3000</v>
      </c>
      <c r="M612">
        <v>12</v>
      </c>
      <c r="N612" t="s">
        <v>54</v>
      </c>
      <c r="O612">
        <v>15</v>
      </c>
      <c r="P612">
        <v>1</v>
      </c>
      <c r="Q612" t="s">
        <v>2365</v>
      </c>
      <c r="AC612" t="s">
        <v>2366</v>
      </c>
      <c r="AD612">
        <v>299.39999999999998</v>
      </c>
      <c r="AE612">
        <v>14.97</v>
      </c>
      <c r="AF612">
        <v>284.43</v>
      </c>
      <c r="AJ612" s="1">
        <v>45295.239918981482</v>
      </c>
      <c r="AK612" t="s">
        <v>47</v>
      </c>
    </row>
    <row r="613" spans="1:37" x14ac:dyDescent="0.25">
      <c r="A613">
        <f t="shared" si="18"/>
        <v>612</v>
      </c>
      <c r="B613" t="str">
        <f t="shared" si="19"/>
        <v>DM-000612</v>
      </c>
      <c r="C613" t="s">
        <v>1596</v>
      </c>
      <c r="D613" t="s">
        <v>1597</v>
      </c>
      <c r="E613" t="s">
        <v>1598</v>
      </c>
      <c r="F613">
        <v>7724313036</v>
      </c>
      <c r="G613" t="s">
        <v>50</v>
      </c>
      <c r="H613" t="s">
        <v>748</v>
      </c>
      <c r="J613" t="s">
        <v>2367</v>
      </c>
      <c r="K613" t="s">
        <v>77</v>
      </c>
      <c r="L613">
        <v>2000</v>
      </c>
      <c r="M613">
        <v>8</v>
      </c>
      <c r="N613" t="s">
        <v>54</v>
      </c>
      <c r="O613">
        <v>4</v>
      </c>
      <c r="P613">
        <v>3</v>
      </c>
      <c r="Q613" s="2" t="s">
        <v>2368</v>
      </c>
      <c r="AC613" t="s">
        <v>2369</v>
      </c>
      <c r="AD613">
        <v>159.6</v>
      </c>
      <c r="AE613">
        <v>7.98</v>
      </c>
      <c r="AF613">
        <v>151.62</v>
      </c>
      <c r="AJ613" s="1">
        <v>45295.249143518522</v>
      </c>
      <c r="AK613" t="s">
        <v>47</v>
      </c>
    </row>
    <row r="614" spans="1:37" x14ac:dyDescent="0.25">
      <c r="A614">
        <f t="shared" si="18"/>
        <v>613</v>
      </c>
      <c r="B614" t="str">
        <f t="shared" si="19"/>
        <v>DM-000613</v>
      </c>
      <c r="C614" t="s">
        <v>2370</v>
      </c>
      <c r="D614" t="s">
        <v>2371</v>
      </c>
      <c r="E614" t="s">
        <v>2371</v>
      </c>
      <c r="F614">
        <v>7976117454</v>
      </c>
      <c r="G614" t="s">
        <v>50</v>
      </c>
      <c r="H614" t="s">
        <v>348</v>
      </c>
      <c r="J614" t="s">
        <v>2372</v>
      </c>
      <c r="K614" t="s">
        <v>2373</v>
      </c>
      <c r="L614">
        <v>1500</v>
      </c>
      <c r="M614">
        <v>6</v>
      </c>
      <c r="N614" t="s">
        <v>63</v>
      </c>
      <c r="O614">
        <v>1</v>
      </c>
      <c r="P614">
        <v>3</v>
      </c>
      <c r="Q614" s="2" t="s">
        <v>2374</v>
      </c>
      <c r="AC614" t="s">
        <v>2375</v>
      </c>
      <c r="AD614">
        <v>119.7</v>
      </c>
      <c r="AE614">
        <v>5.99</v>
      </c>
      <c r="AF614">
        <v>113.71</v>
      </c>
      <c r="AJ614" s="1">
        <v>45295.276504629626</v>
      </c>
      <c r="AK614" t="s">
        <v>47</v>
      </c>
    </row>
    <row r="615" spans="1:37" x14ac:dyDescent="0.25">
      <c r="A615">
        <f t="shared" si="18"/>
        <v>614</v>
      </c>
      <c r="B615" t="str">
        <f t="shared" si="19"/>
        <v>DM-000614</v>
      </c>
      <c r="C615" t="s">
        <v>2376</v>
      </c>
      <c r="D615" t="s">
        <v>2377</v>
      </c>
      <c r="E615" t="s">
        <v>2377</v>
      </c>
      <c r="F615" t="s">
        <v>2378</v>
      </c>
      <c r="G615" t="s">
        <v>50</v>
      </c>
      <c r="H615" t="s">
        <v>266</v>
      </c>
      <c r="J615" t="s">
        <v>2379</v>
      </c>
      <c r="K615" t="s">
        <v>77</v>
      </c>
      <c r="L615">
        <v>3000</v>
      </c>
      <c r="M615">
        <v>12</v>
      </c>
      <c r="N615" t="s">
        <v>268</v>
      </c>
      <c r="O615">
        <v>5</v>
      </c>
      <c r="P615">
        <v>4</v>
      </c>
      <c r="Q615" t="s">
        <v>2380</v>
      </c>
      <c r="AC615" t="s">
        <v>115</v>
      </c>
      <c r="AD615">
        <v>215.4</v>
      </c>
      <c r="AE615">
        <v>10.77</v>
      </c>
      <c r="AF615">
        <v>204.63</v>
      </c>
      <c r="AJ615" s="1">
        <v>45295.315289351849</v>
      </c>
      <c r="AK615" t="s">
        <v>47</v>
      </c>
    </row>
    <row r="616" spans="1:37" x14ac:dyDescent="0.25">
      <c r="A616">
        <f t="shared" si="18"/>
        <v>615</v>
      </c>
      <c r="B616" t="str">
        <f t="shared" si="19"/>
        <v>DM-000615</v>
      </c>
      <c r="C616" t="s">
        <v>2381</v>
      </c>
      <c r="D616" t="s">
        <v>558</v>
      </c>
      <c r="E616" t="s">
        <v>558</v>
      </c>
      <c r="F616">
        <v>7746304891</v>
      </c>
      <c r="G616" t="s">
        <v>59</v>
      </c>
      <c r="H616" t="s">
        <v>461</v>
      </c>
      <c r="J616" t="s">
        <v>2382</v>
      </c>
      <c r="K616" t="s">
        <v>518</v>
      </c>
      <c r="L616">
        <v>1500</v>
      </c>
      <c r="M616">
        <v>6</v>
      </c>
      <c r="N616" t="s">
        <v>54</v>
      </c>
      <c r="O616">
        <v>15</v>
      </c>
      <c r="P616">
        <v>4</v>
      </c>
      <c r="Q616" t="s">
        <v>2383</v>
      </c>
      <c r="AC616" t="s">
        <v>2384</v>
      </c>
      <c r="AD616">
        <v>119.7</v>
      </c>
      <c r="AE616">
        <v>5.99</v>
      </c>
      <c r="AF616">
        <v>113.71</v>
      </c>
      <c r="AJ616" s="1">
        <v>45295.23940972222</v>
      </c>
      <c r="AK616" t="s">
        <v>47</v>
      </c>
    </row>
    <row r="617" spans="1:37" x14ac:dyDescent="0.25">
      <c r="A617">
        <f t="shared" si="18"/>
        <v>616</v>
      </c>
      <c r="B617" t="str">
        <f t="shared" si="19"/>
        <v>DM-000616</v>
      </c>
      <c r="C617" t="s">
        <v>2385</v>
      </c>
      <c r="D617" t="s">
        <v>2386</v>
      </c>
      <c r="E617" t="s">
        <v>2386</v>
      </c>
      <c r="F617">
        <v>7789717364</v>
      </c>
      <c r="G617" t="s">
        <v>50</v>
      </c>
      <c r="H617" t="s">
        <v>266</v>
      </c>
      <c r="J617" t="s">
        <v>2387</v>
      </c>
      <c r="K617" t="s">
        <v>53</v>
      </c>
      <c r="L617">
        <v>3000</v>
      </c>
      <c r="M617">
        <v>12</v>
      </c>
      <c r="N617" t="s">
        <v>268</v>
      </c>
      <c r="O617">
        <v>5</v>
      </c>
      <c r="P617">
        <v>15</v>
      </c>
      <c r="Q617" s="2" t="s">
        <v>2388</v>
      </c>
      <c r="AC617" t="s">
        <v>2389</v>
      </c>
      <c r="AD617">
        <v>155.4</v>
      </c>
      <c r="AE617">
        <v>7.77</v>
      </c>
      <c r="AF617">
        <v>147.63</v>
      </c>
      <c r="AJ617" s="1">
        <v>45295.297986111109</v>
      </c>
      <c r="AK617" t="s">
        <v>47</v>
      </c>
    </row>
    <row r="618" spans="1:37" x14ac:dyDescent="0.25">
      <c r="A618">
        <f t="shared" si="18"/>
        <v>617</v>
      </c>
      <c r="B618" t="str">
        <f t="shared" si="19"/>
        <v>DM-000617</v>
      </c>
      <c r="C618" t="s">
        <v>2390</v>
      </c>
      <c r="D618" t="s">
        <v>1907</v>
      </c>
      <c r="E618" t="s">
        <v>1907</v>
      </c>
      <c r="F618">
        <v>393428580605</v>
      </c>
      <c r="G618" t="s">
        <v>39</v>
      </c>
      <c r="H618" t="s">
        <v>266</v>
      </c>
      <c r="J618" t="s">
        <v>2391</v>
      </c>
      <c r="K618" t="s">
        <v>441</v>
      </c>
      <c r="L618">
        <v>750</v>
      </c>
      <c r="M618">
        <v>3</v>
      </c>
      <c r="N618" t="s">
        <v>78</v>
      </c>
      <c r="O618">
        <v>1</v>
      </c>
      <c r="P618">
        <v>6</v>
      </c>
      <c r="Q618" s="2" t="s">
        <v>2392</v>
      </c>
      <c r="AC618" t="s">
        <v>115</v>
      </c>
      <c r="AD618">
        <v>59.85</v>
      </c>
      <c r="AE618">
        <v>2.99</v>
      </c>
      <c r="AF618">
        <v>56.86</v>
      </c>
      <c r="AJ618" s="1">
        <v>45295.348043981481</v>
      </c>
      <c r="AK618" t="s">
        <v>47</v>
      </c>
    </row>
    <row r="619" spans="1:37" x14ac:dyDescent="0.25">
      <c r="A619">
        <f t="shared" si="18"/>
        <v>618</v>
      </c>
      <c r="B619" t="str">
        <f t="shared" si="19"/>
        <v>DM-000618</v>
      </c>
      <c r="C619" t="s">
        <v>2393</v>
      </c>
      <c r="D619" t="s">
        <v>2394</v>
      </c>
      <c r="E619" t="s">
        <v>2395</v>
      </c>
      <c r="F619">
        <v>7393471292</v>
      </c>
      <c r="G619" t="s">
        <v>50</v>
      </c>
      <c r="H619" t="s">
        <v>102</v>
      </c>
      <c r="J619" t="s">
        <v>2396</v>
      </c>
      <c r="K619" t="s">
        <v>1823</v>
      </c>
      <c r="L619">
        <v>6500</v>
      </c>
      <c r="M619">
        <v>26</v>
      </c>
      <c r="N619" t="s">
        <v>54</v>
      </c>
      <c r="O619">
        <v>15</v>
      </c>
      <c r="P619">
        <v>15</v>
      </c>
      <c r="Q619" s="2" t="s">
        <v>2397</v>
      </c>
      <c r="AC619" t="s">
        <v>2398</v>
      </c>
      <c r="AD619">
        <v>336.7</v>
      </c>
      <c r="AE619">
        <v>33.67</v>
      </c>
      <c r="AF619">
        <v>303.02999999999997</v>
      </c>
      <c r="AJ619" s="1">
        <v>45295.373923611114</v>
      </c>
      <c r="AK619" t="s">
        <v>47</v>
      </c>
    </row>
    <row r="620" spans="1:37" x14ac:dyDescent="0.25">
      <c r="A620">
        <f t="shared" si="18"/>
        <v>619</v>
      </c>
      <c r="B620" t="str">
        <f t="shared" si="19"/>
        <v>DM-000619</v>
      </c>
      <c r="C620" t="s">
        <v>1996</v>
      </c>
      <c r="D620" t="s">
        <v>1997</v>
      </c>
      <c r="E620" t="s">
        <v>2399</v>
      </c>
      <c r="F620">
        <v>7960925826</v>
      </c>
      <c r="G620" t="s">
        <v>50</v>
      </c>
      <c r="H620" t="s">
        <v>297</v>
      </c>
      <c r="J620" t="s">
        <v>2400</v>
      </c>
      <c r="K620" t="s">
        <v>43</v>
      </c>
      <c r="L620">
        <v>3000</v>
      </c>
      <c r="M620">
        <v>12</v>
      </c>
      <c r="N620" t="s">
        <v>54</v>
      </c>
      <c r="O620">
        <v>15</v>
      </c>
      <c r="P620">
        <v>6</v>
      </c>
      <c r="Q620" s="2" t="s">
        <v>2401</v>
      </c>
      <c r="AC620" t="s">
        <v>115</v>
      </c>
      <c r="AD620">
        <v>191.4</v>
      </c>
      <c r="AE620">
        <v>9.57</v>
      </c>
      <c r="AF620">
        <v>181.83</v>
      </c>
      <c r="AJ620" s="1">
        <v>45295.429745370369</v>
      </c>
      <c r="AK620" t="s">
        <v>47</v>
      </c>
    </row>
    <row r="621" spans="1:37" x14ac:dyDescent="0.25">
      <c r="A621">
        <f t="shared" si="18"/>
        <v>620</v>
      </c>
      <c r="B621" t="str">
        <f t="shared" si="19"/>
        <v>DM-000620</v>
      </c>
      <c r="C621" t="s">
        <v>2402</v>
      </c>
      <c r="D621" t="s">
        <v>2403</v>
      </c>
      <c r="E621" t="s">
        <v>2403</v>
      </c>
      <c r="F621">
        <v>87</v>
      </c>
      <c r="G621" t="s">
        <v>59</v>
      </c>
      <c r="H621" t="s">
        <v>2296</v>
      </c>
      <c r="J621" t="s">
        <v>2404</v>
      </c>
      <c r="K621" t="s">
        <v>2300</v>
      </c>
      <c r="L621">
        <v>1500</v>
      </c>
      <c r="M621">
        <v>6</v>
      </c>
      <c r="N621" t="s">
        <v>44</v>
      </c>
      <c r="O621">
        <v>1</v>
      </c>
      <c r="P621">
        <v>6</v>
      </c>
      <c r="Q621" t="s">
        <v>2405</v>
      </c>
      <c r="AC621" t="s">
        <v>115</v>
      </c>
      <c r="AD621">
        <v>107.7</v>
      </c>
      <c r="AE621">
        <v>5.38</v>
      </c>
      <c r="AF621">
        <v>102.31</v>
      </c>
      <c r="AJ621" s="1">
        <v>45295.47896990741</v>
      </c>
      <c r="AK621" t="s">
        <v>47</v>
      </c>
    </row>
    <row r="622" spans="1:37" x14ac:dyDescent="0.25">
      <c r="A622">
        <f t="shared" si="18"/>
        <v>621</v>
      </c>
      <c r="B622" t="str">
        <f t="shared" si="19"/>
        <v>DM-000621</v>
      </c>
      <c r="C622" t="s">
        <v>2385</v>
      </c>
      <c r="D622" t="s">
        <v>2386</v>
      </c>
      <c r="E622" t="s">
        <v>2386</v>
      </c>
      <c r="F622">
        <v>7789717364</v>
      </c>
      <c r="G622" t="s">
        <v>50</v>
      </c>
      <c r="H622" t="s">
        <v>266</v>
      </c>
      <c r="J622" t="s">
        <v>2406</v>
      </c>
      <c r="K622" t="s">
        <v>77</v>
      </c>
      <c r="L622">
        <v>1250</v>
      </c>
      <c r="M622">
        <v>5</v>
      </c>
      <c r="N622" t="s">
        <v>268</v>
      </c>
      <c r="O622">
        <v>4</v>
      </c>
      <c r="P622">
        <v>6</v>
      </c>
      <c r="Q622" s="2" t="s">
        <v>2407</v>
      </c>
      <c r="AC622" t="s">
        <v>2408</v>
      </c>
      <c r="AD622">
        <v>79.75</v>
      </c>
      <c r="AE622">
        <v>3.99</v>
      </c>
      <c r="AF622">
        <v>75.760000000000005</v>
      </c>
      <c r="AJ622" s="1">
        <v>45296.117847222224</v>
      </c>
      <c r="AK622" t="s">
        <v>47</v>
      </c>
    </row>
    <row r="623" spans="1:37" x14ac:dyDescent="0.25">
      <c r="A623">
        <f t="shared" si="18"/>
        <v>622</v>
      </c>
      <c r="B623" t="str">
        <f t="shared" si="19"/>
        <v>DM-000622</v>
      </c>
      <c r="C623" t="s">
        <v>37</v>
      </c>
      <c r="D623" t="s">
        <v>38</v>
      </c>
      <c r="E623" t="s">
        <v>38</v>
      </c>
      <c r="F623">
        <v>923234462168</v>
      </c>
      <c r="G623" t="s">
        <v>39</v>
      </c>
      <c r="H623" t="s">
        <v>102</v>
      </c>
      <c r="J623" t="s">
        <v>42</v>
      </c>
      <c r="K623" t="s">
        <v>1304</v>
      </c>
      <c r="L623">
        <v>250</v>
      </c>
      <c r="M623">
        <v>1</v>
      </c>
      <c r="N623" t="s">
        <v>78</v>
      </c>
      <c r="O623">
        <v>1</v>
      </c>
      <c r="P623">
        <v>15</v>
      </c>
      <c r="Q623" t="s">
        <v>1921</v>
      </c>
      <c r="AC623" t="s">
        <v>115</v>
      </c>
      <c r="AD623">
        <v>15.95</v>
      </c>
      <c r="AE623">
        <v>0.8</v>
      </c>
      <c r="AF623">
        <v>15.15</v>
      </c>
      <c r="AJ623" s="1">
        <v>45296.277118055557</v>
      </c>
      <c r="AK623" t="s">
        <v>47</v>
      </c>
    </row>
    <row r="624" spans="1:37" x14ac:dyDescent="0.25">
      <c r="A624">
        <f t="shared" si="18"/>
        <v>623</v>
      </c>
      <c r="B624" t="str">
        <f t="shared" si="19"/>
        <v>DM-000623</v>
      </c>
      <c r="C624" t="s">
        <v>37</v>
      </c>
      <c r="D624" t="s">
        <v>38</v>
      </c>
      <c r="E624" t="s">
        <v>38</v>
      </c>
      <c r="F624">
        <v>923234462168</v>
      </c>
      <c r="G624" t="s">
        <v>39</v>
      </c>
      <c r="H624" t="s">
        <v>102</v>
      </c>
      <c r="J624" t="s">
        <v>42</v>
      </c>
      <c r="K624" t="s">
        <v>1304</v>
      </c>
      <c r="L624">
        <v>250</v>
      </c>
      <c r="M624">
        <v>1</v>
      </c>
      <c r="N624" t="s">
        <v>78</v>
      </c>
      <c r="O624">
        <v>1</v>
      </c>
      <c r="P624">
        <v>15</v>
      </c>
      <c r="Q624" t="s">
        <v>1523</v>
      </c>
      <c r="AC624" t="s">
        <v>115</v>
      </c>
      <c r="AD624">
        <v>15.95</v>
      </c>
      <c r="AE624">
        <v>0.8</v>
      </c>
      <c r="AF624">
        <v>15.15</v>
      </c>
      <c r="AJ624" s="1">
        <v>45296.279722222222</v>
      </c>
      <c r="AK624" t="s">
        <v>47</v>
      </c>
    </row>
    <row r="625" spans="1:37" x14ac:dyDescent="0.25">
      <c r="A625">
        <f t="shared" si="18"/>
        <v>624</v>
      </c>
      <c r="B625" t="str">
        <f t="shared" si="19"/>
        <v>DM-000624</v>
      </c>
      <c r="C625" t="s">
        <v>396</v>
      </c>
      <c r="D625" t="s">
        <v>998</v>
      </c>
      <c r="E625" t="s">
        <v>998</v>
      </c>
      <c r="F625">
        <v>123456</v>
      </c>
      <c r="G625" t="s">
        <v>89</v>
      </c>
      <c r="H625" t="s">
        <v>297</v>
      </c>
      <c r="J625" t="s">
        <v>2409</v>
      </c>
      <c r="K625" t="s">
        <v>2298</v>
      </c>
      <c r="L625">
        <v>2000</v>
      </c>
      <c r="M625">
        <v>8</v>
      </c>
      <c r="N625" t="s">
        <v>78</v>
      </c>
      <c r="O625">
        <v>5</v>
      </c>
      <c r="P625">
        <v>6</v>
      </c>
      <c r="Q625" t="s">
        <v>2410</v>
      </c>
      <c r="AC625" t="s">
        <v>115</v>
      </c>
      <c r="AD625">
        <v>111.6</v>
      </c>
      <c r="AE625">
        <v>5.58</v>
      </c>
      <c r="AF625">
        <v>106.02</v>
      </c>
      <c r="AJ625" s="1">
        <v>45296.281909722224</v>
      </c>
      <c r="AK625" t="s">
        <v>47</v>
      </c>
    </row>
    <row r="626" spans="1:37" x14ac:dyDescent="0.25">
      <c r="A626">
        <f t="shared" si="18"/>
        <v>625</v>
      </c>
      <c r="B626" t="str">
        <f t="shared" si="19"/>
        <v>DM-000625</v>
      </c>
      <c r="C626" t="s">
        <v>1596</v>
      </c>
      <c r="D626" t="s">
        <v>1597</v>
      </c>
      <c r="E626" t="s">
        <v>1598</v>
      </c>
      <c r="F626">
        <v>7724313036</v>
      </c>
      <c r="G626" t="s">
        <v>50</v>
      </c>
      <c r="H626" t="s">
        <v>1741</v>
      </c>
      <c r="J626" t="s">
        <v>2411</v>
      </c>
      <c r="K626" t="s">
        <v>1823</v>
      </c>
      <c r="L626">
        <v>2500</v>
      </c>
      <c r="M626">
        <v>10</v>
      </c>
      <c r="N626" t="s">
        <v>54</v>
      </c>
      <c r="O626">
        <v>5</v>
      </c>
      <c r="P626">
        <v>2</v>
      </c>
      <c r="Q626" s="2" t="s">
        <v>2412</v>
      </c>
      <c r="AC626" t="s">
        <v>2413</v>
      </c>
      <c r="AD626">
        <v>219.5</v>
      </c>
      <c r="AE626">
        <v>10.97</v>
      </c>
      <c r="AF626">
        <v>208.53</v>
      </c>
      <c r="AJ626" s="1">
        <v>45297.287106481483</v>
      </c>
      <c r="AK626" t="s">
        <v>47</v>
      </c>
    </row>
    <row r="627" spans="1:37" x14ac:dyDescent="0.25">
      <c r="A627">
        <f t="shared" si="18"/>
        <v>626</v>
      </c>
      <c r="B627" t="str">
        <f t="shared" si="19"/>
        <v>DM-000626</v>
      </c>
      <c r="C627" t="s">
        <v>1338</v>
      </c>
      <c r="D627" t="s">
        <v>1381</v>
      </c>
      <c r="E627" t="s">
        <v>1381</v>
      </c>
      <c r="F627">
        <v>441212862211</v>
      </c>
      <c r="G627" t="s">
        <v>50</v>
      </c>
      <c r="H627" t="s">
        <v>454</v>
      </c>
      <c r="J627" t="s">
        <v>2414</v>
      </c>
      <c r="K627" t="s">
        <v>1823</v>
      </c>
      <c r="L627">
        <v>1500</v>
      </c>
      <c r="M627">
        <v>6</v>
      </c>
      <c r="N627" t="s">
        <v>78</v>
      </c>
      <c r="O627">
        <v>1</v>
      </c>
      <c r="P627">
        <v>15</v>
      </c>
      <c r="Q627" t="s">
        <v>2415</v>
      </c>
      <c r="AC627" t="s">
        <v>115</v>
      </c>
      <c r="AD627">
        <v>83.7</v>
      </c>
      <c r="AE627">
        <v>4.18</v>
      </c>
      <c r="AF627">
        <v>79.510000000000005</v>
      </c>
      <c r="AJ627" s="1">
        <v>45298.281365740739</v>
      </c>
      <c r="AK627" t="s">
        <v>47</v>
      </c>
    </row>
    <row r="628" spans="1:37" x14ac:dyDescent="0.25">
      <c r="A628">
        <f t="shared" si="18"/>
        <v>627</v>
      </c>
      <c r="B628" t="str">
        <f t="shared" si="19"/>
        <v>DM-000627</v>
      </c>
      <c r="C628" t="s">
        <v>1338</v>
      </c>
      <c r="D628" t="s">
        <v>1381</v>
      </c>
      <c r="E628" t="s">
        <v>1381</v>
      </c>
      <c r="F628">
        <v>441212862211</v>
      </c>
      <c r="G628" t="s">
        <v>50</v>
      </c>
      <c r="H628" t="s">
        <v>454</v>
      </c>
      <c r="J628" t="s">
        <v>2414</v>
      </c>
      <c r="K628" t="s">
        <v>1823</v>
      </c>
      <c r="L628">
        <v>1500</v>
      </c>
      <c r="M628">
        <v>6</v>
      </c>
      <c r="N628" t="s">
        <v>78</v>
      </c>
      <c r="O628">
        <v>1</v>
      </c>
      <c r="P628">
        <v>15</v>
      </c>
      <c r="Q628" t="s">
        <v>2415</v>
      </c>
      <c r="AC628" t="s">
        <v>115</v>
      </c>
      <c r="AD628">
        <v>83.7</v>
      </c>
      <c r="AE628">
        <v>4.18</v>
      </c>
      <c r="AF628">
        <v>79.510000000000005</v>
      </c>
      <c r="AJ628" s="1">
        <v>45298.281412037039</v>
      </c>
      <c r="AK628" t="s">
        <v>47</v>
      </c>
    </row>
    <row r="629" spans="1:37" x14ac:dyDescent="0.25">
      <c r="A629">
        <f t="shared" si="18"/>
        <v>628</v>
      </c>
      <c r="B629" t="str">
        <f t="shared" si="19"/>
        <v>DM-000628</v>
      </c>
      <c r="C629" t="s">
        <v>2416</v>
      </c>
      <c r="D629" t="s">
        <v>2417</v>
      </c>
      <c r="E629" t="s">
        <v>2418</v>
      </c>
      <c r="F629">
        <v>7835077156</v>
      </c>
      <c r="G629" t="s">
        <v>50</v>
      </c>
      <c r="H629" t="s">
        <v>102</v>
      </c>
      <c r="J629" t="s">
        <v>2419</v>
      </c>
      <c r="K629" t="s">
        <v>77</v>
      </c>
      <c r="L629">
        <v>1500</v>
      </c>
      <c r="M629">
        <v>6</v>
      </c>
      <c r="N629" t="s">
        <v>54</v>
      </c>
      <c r="O629">
        <v>17</v>
      </c>
      <c r="P629">
        <v>15</v>
      </c>
      <c r="Q629" t="s">
        <v>2420</v>
      </c>
      <c r="AC629" t="s">
        <v>2421</v>
      </c>
      <c r="AD629">
        <v>83.7</v>
      </c>
      <c r="AE629">
        <v>4.18</v>
      </c>
      <c r="AF629">
        <v>79.510000000000005</v>
      </c>
      <c r="AJ629" s="1">
        <v>45298.285543981481</v>
      </c>
      <c r="AK629" t="s">
        <v>47</v>
      </c>
    </row>
    <row r="630" spans="1:37" x14ac:dyDescent="0.25">
      <c r="A630">
        <f t="shared" si="18"/>
        <v>629</v>
      </c>
      <c r="B630" t="str">
        <f t="shared" si="19"/>
        <v>DM-000629</v>
      </c>
      <c r="C630" t="s">
        <v>2422</v>
      </c>
      <c r="D630" t="s">
        <v>2423</v>
      </c>
      <c r="E630" t="s">
        <v>2423</v>
      </c>
      <c r="F630">
        <v>7493725732</v>
      </c>
      <c r="G630" t="s">
        <v>50</v>
      </c>
      <c r="H630" t="s">
        <v>232</v>
      </c>
      <c r="J630" t="s">
        <v>2424</v>
      </c>
      <c r="K630" t="s">
        <v>53</v>
      </c>
      <c r="L630">
        <v>3000</v>
      </c>
      <c r="M630">
        <v>12</v>
      </c>
      <c r="N630" t="s">
        <v>54</v>
      </c>
      <c r="O630">
        <v>1</v>
      </c>
      <c r="P630">
        <v>15</v>
      </c>
      <c r="Q630" t="s">
        <v>2425</v>
      </c>
      <c r="AC630" t="s">
        <v>2426</v>
      </c>
      <c r="AD630">
        <v>167.4</v>
      </c>
      <c r="AE630">
        <v>8.3699999999999992</v>
      </c>
      <c r="AF630">
        <v>159.03</v>
      </c>
      <c r="AG630" t="s">
        <v>2427</v>
      </c>
      <c r="AJ630" s="1">
        <v>45298.340127314812</v>
      </c>
      <c r="AK630" t="s">
        <v>47</v>
      </c>
    </row>
    <row r="631" spans="1:37" x14ac:dyDescent="0.25">
      <c r="A631">
        <f t="shared" si="18"/>
        <v>630</v>
      </c>
      <c r="B631" t="str">
        <f t="shared" si="19"/>
        <v>DM-000630</v>
      </c>
      <c r="C631" t="s">
        <v>2428</v>
      </c>
      <c r="D631" t="s">
        <v>2429</v>
      </c>
      <c r="E631" t="s">
        <v>2429</v>
      </c>
      <c r="F631">
        <v>936189828</v>
      </c>
      <c r="G631" t="s">
        <v>50</v>
      </c>
      <c r="H631" t="s">
        <v>214</v>
      </c>
      <c r="J631" t="s">
        <v>2430</v>
      </c>
      <c r="K631" t="s">
        <v>77</v>
      </c>
      <c r="L631">
        <v>750</v>
      </c>
      <c r="M631">
        <v>3</v>
      </c>
      <c r="N631" t="s">
        <v>63</v>
      </c>
      <c r="O631">
        <v>6</v>
      </c>
      <c r="P631">
        <v>2</v>
      </c>
      <c r="Q631" s="2" t="s">
        <v>2431</v>
      </c>
      <c r="AC631" t="s">
        <v>115</v>
      </c>
      <c r="AD631">
        <v>65.849999999999994</v>
      </c>
      <c r="AE631">
        <v>3.29</v>
      </c>
      <c r="AF631">
        <v>62.56</v>
      </c>
      <c r="AJ631" s="1">
        <v>45298.353368055556</v>
      </c>
      <c r="AK631" t="s">
        <v>47</v>
      </c>
    </row>
    <row r="632" spans="1:37" x14ac:dyDescent="0.25">
      <c r="A632">
        <f t="shared" si="18"/>
        <v>631</v>
      </c>
      <c r="B632" t="str">
        <f t="shared" si="19"/>
        <v>DM-000631</v>
      </c>
      <c r="C632" t="s">
        <v>2428</v>
      </c>
      <c r="D632" t="s">
        <v>2429</v>
      </c>
      <c r="E632" t="s">
        <v>2429</v>
      </c>
      <c r="F632">
        <v>936189828</v>
      </c>
      <c r="G632" t="s">
        <v>50</v>
      </c>
      <c r="H632" t="s">
        <v>214</v>
      </c>
      <c r="J632" t="s">
        <v>2430</v>
      </c>
      <c r="K632" t="s">
        <v>77</v>
      </c>
      <c r="L632">
        <v>750</v>
      </c>
      <c r="M632">
        <v>3</v>
      </c>
      <c r="N632" t="s">
        <v>63</v>
      </c>
      <c r="O632">
        <v>6</v>
      </c>
      <c r="P632">
        <v>2</v>
      </c>
      <c r="Q632" s="2" t="s">
        <v>2431</v>
      </c>
      <c r="AC632" t="s">
        <v>115</v>
      </c>
      <c r="AD632">
        <v>65.849999999999994</v>
      </c>
      <c r="AE632">
        <v>3.29</v>
      </c>
      <c r="AF632">
        <v>62.56</v>
      </c>
      <c r="AJ632" s="1">
        <v>45298.369131944448</v>
      </c>
      <c r="AK632" t="s">
        <v>47</v>
      </c>
    </row>
    <row r="633" spans="1:37" x14ac:dyDescent="0.25">
      <c r="A633">
        <f t="shared" si="18"/>
        <v>632</v>
      </c>
      <c r="B633" t="str">
        <f t="shared" si="19"/>
        <v>DM-000632</v>
      </c>
      <c r="C633" t="s">
        <v>2432</v>
      </c>
      <c r="D633" t="s">
        <v>2433</v>
      </c>
      <c r="E633" t="s">
        <v>2433</v>
      </c>
      <c r="F633">
        <v>7385193405</v>
      </c>
      <c r="G633" t="s">
        <v>59</v>
      </c>
      <c r="H633" t="s">
        <v>1643</v>
      </c>
      <c r="J633" t="s">
        <v>2434</v>
      </c>
      <c r="K633" t="s">
        <v>209</v>
      </c>
      <c r="L633">
        <v>7250</v>
      </c>
      <c r="M633">
        <v>29</v>
      </c>
      <c r="N633" t="s">
        <v>54</v>
      </c>
      <c r="O633">
        <v>55</v>
      </c>
      <c r="P633">
        <v>15</v>
      </c>
      <c r="Q633" t="s">
        <v>2435</v>
      </c>
      <c r="AC633" t="s">
        <v>2436</v>
      </c>
      <c r="AD633">
        <v>404.55</v>
      </c>
      <c r="AE633">
        <v>40.450000000000003</v>
      </c>
      <c r="AF633">
        <v>364.09</v>
      </c>
      <c r="AJ633" s="1">
        <v>45298.370856481481</v>
      </c>
      <c r="AK633" t="s">
        <v>47</v>
      </c>
    </row>
    <row r="634" spans="1:37" x14ac:dyDescent="0.25">
      <c r="A634">
        <f t="shared" si="18"/>
        <v>633</v>
      </c>
      <c r="B634" t="str">
        <f t="shared" si="19"/>
        <v>DM-000633</v>
      </c>
      <c r="C634" t="s">
        <v>643</v>
      </c>
      <c r="D634" t="s">
        <v>644</v>
      </c>
      <c r="E634" t="s">
        <v>644</v>
      </c>
      <c r="F634">
        <v>7984949636</v>
      </c>
      <c r="G634" t="s">
        <v>59</v>
      </c>
      <c r="H634" t="s">
        <v>102</v>
      </c>
      <c r="J634" t="s">
        <v>2437</v>
      </c>
      <c r="K634" t="s">
        <v>77</v>
      </c>
      <c r="L634">
        <v>2500</v>
      </c>
      <c r="M634">
        <v>10</v>
      </c>
      <c r="N634" t="s">
        <v>54</v>
      </c>
      <c r="O634">
        <v>1</v>
      </c>
      <c r="P634">
        <v>4</v>
      </c>
      <c r="Q634" s="2" t="s">
        <v>2438</v>
      </c>
      <c r="AC634" t="s">
        <v>2439</v>
      </c>
      <c r="AD634">
        <v>199.5</v>
      </c>
      <c r="AE634">
        <v>9.9700000000000006</v>
      </c>
      <c r="AF634">
        <v>189.53</v>
      </c>
      <c r="AJ634" s="1">
        <v>45298.382581018515</v>
      </c>
      <c r="AK634" t="s">
        <v>47</v>
      </c>
    </row>
    <row r="635" spans="1:37" x14ac:dyDescent="0.25">
      <c r="A635">
        <f t="shared" si="18"/>
        <v>634</v>
      </c>
      <c r="B635" t="str">
        <f t="shared" si="19"/>
        <v>DM-000634</v>
      </c>
      <c r="C635" t="s">
        <v>2440</v>
      </c>
      <c r="D635" t="s">
        <v>2429</v>
      </c>
      <c r="E635" t="s">
        <v>2429</v>
      </c>
      <c r="F635">
        <v>936189828</v>
      </c>
      <c r="G635" t="s">
        <v>89</v>
      </c>
      <c r="H635" t="s">
        <v>214</v>
      </c>
      <c r="J635" t="s">
        <v>2430</v>
      </c>
      <c r="K635" t="s">
        <v>77</v>
      </c>
      <c r="L635">
        <v>500</v>
      </c>
      <c r="M635">
        <v>2</v>
      </c>
      <c r="N635" t="s">
        <v>63</v>
      </c>
      <c r="O635">
        <v>2</v>
      </c>
      <c r="P635">
        <v>15</v>
      </c>
      <c r="Q635" t="s">
        <v>2441</v>
      </c>
      <c r="AC635" t="s">
        <v>115</v>
      </c>
      <c r="AD635">
        <v>23.9</v>
      </c>
      <c r="AE635">
        <v>1.2</v>
      </c>
      <c r="AF635">
        <v>22.7</v>
      </c>
      <c r="AJ635" s="1">
        <v>45298.385798611111</v>
      </c>
      <c r="AK635" t="s">
        <v>47</v>
      </c>
    </row>
    <row r="636" spans="1:37" x14ac:dyDescent="0.25">
      <c r="A636">
        <f t="shared" si="18"/>
        <v>635</v>
      </c>
      <c r="B636" t="str">
        <f t="shared" si="19"/>
        <v>DM-000635</v>
      </c>
      <c r="C636" t="s">
        <v>2087</v>
      </c>
      <c r="D636" t="s">
        <v>1907</v>
      </c>
      <c r="E636" t="s">
        <v>1907</v>
      </c>
      <c r="F636" t="s">
        <v>1908</v>
      </c>
      <c r="G636" t="s">
        <v>39</v>
      </c>
      <c r="H636" t="s">
        <v>266</v>
      </c>
      <c r="J636" t="s">
        <v>2442</v>
      </c>
      <c r="K636" t="s">
        <v>173</v>
      </c>
      <c r="L636">
        <v>250</v>
      </c>
      <c r="M636">
        <v>1</v>
      </c>
      <c r="N636" t="s">
        <v>268</v>
      </c>
      <c r="O636">
        <v>1</v>
      </c>
      <c r="P636">
        <v>1</v>
      </c>
      <c r="Q636" s="2" t="s">
        <v>2443</v>
      </c>
      <c r="AC636" t="s">
        <v>2444</v>
      </c>
      <c r="AD636">
        <v>28.95</v>
      </c>
      <c r="AE636">
        <v>1.45</v>
      </c>
      <c r="AF636">
        <v>27.5</v>
      </c>
      <c r="AJ636" s="1">
        <v>45299.051851851851</v>
      </c>
      <c r="AK636" t="s">
        <v>47</v>
      </c>
    </row>
    <row r="637" spans="1:37" x14ac:dyDescent="0.25">
      <c r="A637">
        <f t="shared" si="18"/>
        <v>636</v>
      </c>
      <c r="B637" t="str">
        <f t="shared" si="19"/>
        <v>DM-000636</v>
      </c>
      <c r="C637" t="s">
        <v>2087</v>
      </c>
      <c r="D637" t="s">
        <v>1907</v>
      </c>
      <c r="E637" t="s">
        <v>1907</v>
      </c>
      <c r="F637" t="s">
        <v>1908</v>
      </c>
      <c r="G637" t="s">
        <v>39</v>
      </c>
      <c r="H637" t="s">
        <v>266</v>
      </c>
      <c r="J637" t="s">
        <v>2442</v>
      </c>
      <c r="K637" t="s">
        <v>173</v>
      </c>
      <c r="L637">
        <v>250</v>
      </c>
      <c r="M637">
        <v>1</v>
      </c>
      <c r="N637" t="s">
        <v>268</v>
      </c>
      <c r="O637">
        <v>1</v>
      </c>
      <c r="P637">
        <v>1</v>
      </c>
      <c r="Q637" s="2" t="s">
        <v>2445</v>
      </c>
      <c r="AC637" t="s">
        <v>2446</v>
      </c>
      <c r="AD637">
        <v>28.95</v>
      </c>
      <c r="AE637">
        <v>1.45</v>
      </c>
      <c r="AF637">
        <v>27.5</v>
      </c>
      <c r="AJ637" s="1">
        <v>45299.052777777775</v>
      </c>
      <c r="AK637" t="s">
        <v>47</v>
      </c>
    </row>
    <row r="638" spans="1:37" x14ac:dyDescent="0.25">
      <c r="A638">
        <f t="shared" si="18"/>
        <v>637</v>
      </c>
      <c r="B638" t="str">
        <f t="shared" si="19"/>
        <v>DM-000637</v>
      </c>
      <c r="C638" t="s">
        <v>1906</v>
      </c>
      <c r="D638" t="s">
        <v>1907</v>
      </c>
      <c r="E638" t="s">
        <v>1907</v>
      </c>
      <c r="F638" t="s">
        <v>1908</v>
      </c>
      <c r="G638" t="s">
        <v>39</v>
      </c>
      <c r="H638" t="s">
        <v>266</v>
      </c>
      <c r="J638" t="s">
        <v>2442</v>
      </c>
      <c r="K638" t="s">
        <v>173</v>
      </c>
      <c r="L638">
        <v>250</v>
      </c>
      <c r="M638">
        <v>1</v>
      </c>
      <c r="N638" t="s">
        <v>268</v>
      </c>
      <c r="O638">
        <v>1</v>
      </c>
      <c r="P638">
        <v>1</v>
      </c>
      <c r="Q638" s="2" t="s">
        <v>2445</v>
      </c>
      <c r="AC638" t="s">
        <v>2446</v>
      </c>
      <c r="AD638">
        <v>28.95</v>
      </c>
      <c r="AE638">
        <v>1.45</v>
      </c>
      <c r="AF638">
        <v>27.5</v>
      </c>
      <c r="AJ638" s="1">
        <v>45299.05327546296</v>
      </c>
      <c r="AK638" t="s">
        <v>47</v>
      </c>
    </row>
    <row r="639" spans="1:37" x14ac:dyDescent="0.25">
      <c r="A639">
        <f t="shared" si="18"/>
        <v>638</v>
      </c>
      <c r="B639" t="str">
        <f t="shared" si="19"/>
        <v>DM-000638</v>
      </c>
      <c r="C639" t="s">
        <v>1906</v>
      </c>
      <c r="D639" t="s">
        <v>1907</v>
      </c>
      <c r="E639" t="s">
        <v>1907</v>
      </c>
      <c r="F639" t="s">
        <v>1908</v>
      </c>
      <c r="G639" t="s">
        <v>59</v>
      </c>
      <c r="H639" t="s">
        <v>266</v>
      </c>
      <c r="J639" t="s">
        <v>2447</v>
      </c>
      <c r="K639" t="s">
        <v>173</v>
      </c>
      <c r="L639">
        <v>250</v>
      </c>
      <c r="M639">
        <v>1</v>
      </c>
      <c r="N639" t="s">
        <v>268</v>
      </c>
      <c r="O639">
        <v>1</v>
      </c>
      <c r="P639">
        <v>1</v>
      </c>
      <c r="Q639" s="2" t="s">
        <v>2445</v>
      </c>
      <c r="AC639" t="s">
        <v>115</v>
      </c>
      <c r="AD639">
        <v>26.95</v>
      </c>
      <c r="AE639">
        <v>1.35</v>
      </c>
      <c r="AF639">
        <v>25.6</v>
      </c>
      <c r="AJ639" s="1">
        <v>45299.054583333331</v>
      </c>
      <c r="AK639" t="s">
        <v>47</v>
      </c>
    </row>
    <row r="640" spans="1:37" x14ac:dyDescent="0.25">
      <c r="A640">
        <f t="shared" si="18"/>
        <v>639</v>
      </c>
      <c r="B640" t="str">
        <f t="shared" si="19"/>
        <v>DM-000639</v>
      </c>
      <c r="C640" t="s">
        <v>1906</v>
      </c>
      <c r="D640" t="s">
        <v>1907</v>
      </c>
      <c r="E640" t="s">
        <v>1907</v>
      </c>
      <c r="F640" t="s">
        <v>1908</v>
      </c>
      <c r="G640" t="s">
        <v>59</v>
      </c>
      <c r="H640" t="s">
        <v>266</v>
      </c>
      <c r="J640" t="s">
        <v>2447</v>
      </c>
      <c r="K640" t="s">
        <v>173</v>
      </c>
      <c r="L640">
        <v>250</v>
      </c>
      <c r="M640">
        <v>1</v>
      </c>
      <c r="N640" t="s">
        <v>268</v>
      </c>
      <c r="O640">
        <v>1</v>
      </c>
      <c r="P640">
        <v>1</v>
      </c>
      <c r="Q640" s="2" t="s">
        <v>2445</v>
      </c>
      <c r="AC640" t="s">
        <v>2446</v>
      </c>
      <c r="AD640">
        <v>26.95</v>
      </c>
      <c r="AE640">
        <v>1.35</v>
      </c>
      <c r="AF640">
        <v>25.6</v>
      </c>
      <c r="AJ640" s="1">
        <v>45299.054907407408</v>
      </c>
      <c r="AK640" t="s">
        <v>47</v>
      </c>
    </row>
    <row r="641" spans="1:37" x14ac:dyDescent="0.25">
      <c r="A641">
        <f t="shared" si="18"/>
        <v>640</v>
      </c>
      <c r="B641" t="str">
        <f t="shared" si="19"/>
        <v>DM-000640</v>
      </c>
      <c r="C641" t="s">
        <v>2448</v>
      </c>
      <c r="D641" t="s">
        <v>2449</v>
      </c>
      <c r="E641" t="s">
        <v>2449</v>
      </c>
      <c r="F641">
        <v>7383981358</v>
      </c>
      <c r="G641" t="s">
        <v>50</v>
      </c>
      <c r="H641" t="s">
        <v>1643</v>
      </c>
      <c r="J641" t="s">
        <v>2450</v>
      </c>
      <c r="K641" t="s">
        <v>209</v>
      </c>
      <c r="L641">
        <v>5000</v>
      </c>
      <c r="M641">
        <v>20</v>
      </c>
      <c r="N641" t="s">
        <v>54</v>
      </c>
      <c r="O641">
        <v>43</v>
      </c>
      <c r="P641">
        <v>15</v>
      </c>
      <c r="Q641" s="2" t="s">
        <v>2451</v>
      </c>
      <c r="AC641" t="s">
        <v>115</v>
      </c>
      <c r="AD641">
        <v>259</v>
      </c>
      <c r="AE641">
        <v>12.95</v>
      </c>
      <c r="AF641">
        <v>246.05</v>
      </c>
      <c r="AJ641" s="1">
        <v>45299.128495370373</v>
      </c>
      <c r="AK641" t="s">
        <v>47</v>
      </c>
    </row>
    <row r="642" spans="1:37" x14ac:dyDescent="0.25">
      <c r="A642">
        <f t="shared" si="18"/>
        <v>641</v>
      </c>
      <c r="B642" t="str">
        <f t="shared" si="19"/>
        <v>DM-000641</v>
      </c>
      <c r="C642" t="s">
        <v>1906</v>
      </c>
      <c r="D642" t="s">
        <v>1907</v>
      </c>
      <c r="E642" t="s">
        <v>1907</v>
      </c>
      <c r="F642" t="s">
        <v>1908</v>
      </c>
      <c r="G642" t="s">
        <v>59</v>
      </c>
      <c r="H642" t="s">
        <v>266</v>
      </c>
      <c r="J642" t="s">
        <v>2447</v>
      </c>
      <c r="K642" t="s">
        <v>173</v>
      </c>
      <c r="L642">
        <v>250</v>
      </c>
      <c r="M642">
        <v>1</v>
      </c>
      <c r="N642" t="s">
        <v>268</v>
      </c>
      <c r="O642">
        <v>1</v>
      </c>
      <c r="P642">
        <v>1</v>
      </c>
      <c r="Q642" s="2" t="s">
        <v>2452</v>
      </c>
      <c r="AC642" t="s">
        <v>2453</v>
      </c>
      <c r="AD642">
        <v>26.95</v>
      </c>
      <c r="AE642">
        <v>1.35</v>
      </c>
      <c r="AF642">
        <v>25.6</v>
      </c>
      <c r="AJ642" s="1">
        <v>45299.171111111114</v>
      </c>
      <c r="AK642" t="s">
        <v>47</v>
      </c>
    </row>
    <row r="643" spans="1:37" x14ac:dyDescent="0.25">
      <c r="A643">
        <f t="shared" si="18"/>
        <v>642</v>
      </c>
      <c r="B643" t="str">
        <f t="shared" si="19"/>
        <v>DM-000642</v>
      </c>
      <c r="C643" t="s">
        <v>1906</v>
      </c>
      <c r="D643" t="s">
        <v>1907</v>
      </c>
      <c r="E643" t="s">
        <v>1907</v>
      </c>
      <c r="F643" t="s">
        <v>1908</v>
      </c>
      <c r="G643" t="s">
        <v>59</v>
      </c>
      <c r="H643" t="s">
        <v>266</v>
      </c>
      <c r="J643" t="s">
        <v>2447</v>
      </c>
      <c r="K643" t="s">
        <v>173</v>
      </c>
      <c r="L643">
        <v>250</v>
      </c>
      <c r="M643">
        <v>1</v>
      </c>
      <c r="N643" t="s">
        <v>268</v>
      </c>
      <c r="O643">
        <v>1</v>
      </c>
      <c r="P643">
        <v>1</v>
      </c>
      <c r="Q643" s="2" t="s">
        <v>2452</v>
      </c>
      <c r="AC643" t="s">
        <v>2453</v>
      </c>
      <c r="AD643">
        <v>26.95</v>
      </c>
      <c r="AE643">
        <v>1.35</v>
      </c>
      <c r="AF643">
        <v>25.6</v>
      </c>
      <c r="AJ643" s="1">
        <v>45299.171446759261</v>
      </c>
      <c r="AK643" t="s">
        <v>47</v>
      </c>
    </row>
    <row r="644" spans="1:37" x14ac:dyDescent="0.25">
      <c r="A644">
        <f t="shared" ref="A644:A707" si="20">A643 +1</f>
        <v>643</v>
      </c>
      <c r="B644" t="str">
        <f t="shared" ref="B644:B707" si="21">LEFT(B643,3) &amp; TEXT(MID(B643,4,6) + 1,"000000")</f>
        <v>DM-000643</v>
      </c>
      <c r="C644" t="s">
        <v>2454</v>
      </c>
      <c r="D644" t="s">
        <v>2455</v>
      </c>
      <c r="E644" t="s">
        <v>2456</v>
      </c>
      <c r="F644">
        <v>7813005505</v>
      </c>
      <c r="G644" t="s">
        <v>50</v>
      </c>
      <c r="H644" t="s">
        <v>1587</v>
      </c>
      <c r="J644" t="s">
        <v>2457</v>
      </c>
      <c r="K644" t="s">
        <v>77</v>
      </c>
      <c r="L644">
        <v>3000</v>
      </c>
      <c r="M644">
        <v>12</v>
      </c>
      <c r="N644" t="s">
        <v>54</v>
      </c>
      <c r="O644">
        <v>15</v>
      </c>
      <c r="P644">
        <v>1</v>
      </c>
      <c r="Q644" t="s">
        <v>2458</v>
      </c>
      <c r="AC644" t="s">
        <v>115</v>
      </c>
      <c r="AD644">
        <v>299.39999999999998</v>
      </c>
      <c r="AE644">
        <v>14.97</v>
      </c>
      <c r="AF644">
        <v>284.43</v>
      </c>
      <c r="AJ644" s="1">
        <v>45299.413090277776</v>
      </c>
      <c r="AK644" t="s">
        <v>47</v>
      </c>
    </row>
    <row r="645" spans="1:37" x14ac:dyDescent="0.25">
      <c r="A645">
        <f t="shared" si="20"/>
        <v>644</v>
      </c>
      <c r="B645" t="str">
        <f t="shared" si="21"/>
        <v>DM-000644</v>
      </c>
      <c r="C645" t="s">
        <v>101</v>
      </c>
      <c r="D645" t="s">
        <v>93</v>
      </c>
      <c r="E645" t="s">
        <v>93</v>
      </c>
      <c r="F645">
        <v>123456789</v>
      </c>
      <c r="G645" t="s">
        <v>59</v>
      </c>
      <c r="H645" t="s">
        <v>571</v>
      </c>
      <c r="J645" t="s">
        <v>2459</v>
      </c>
      <c r="K645" t="s">
        <v>43</v>
      </c>
      <c r="L645">
        <v>4500</v>
      </c>
      <c r="M645">
        <v>18</v>
      </c>
      <c r="N645" t="s">
        <v>44</v>
      </c>
      <c r="O645">
        <v>10</v>
      </c>
      <c r="P645">
        <v>6</v>
      </c>
      <c r="Q645" t="s">
        <v>2460</v>
      </c>
      <c r="AC645" t="s">
        <v>2461</v>
      </c>
      <c r="AD645">
        <v>323.10000000000002</v>
      </c>
      <c r="AE645">
        <v>16.149999999999999</v>
      </c>
      <c r="AF645">
        <v>306.94</v>
      </c>
      <c r="AJ645" s="1">
        <v>45299.255636574075</v>
      </c>
      <c r="AK645" t="s">
        <v>47</v>
      </c>
    </row>
    <row r="646" spans="1:37" x14ac:dyDescent="0.25">
      <c r="A646">
        <f t="shared" si="20"/>
        <v>645</v>
      </c>
      <c r="B646" t="str">
        <f t="shared" si="21"/>
        <v>DM-000645</v>
      </c>
      <c r="C646" t="s">
        <v>2462</v>
      </c>
      <c r="D646" t="s">
        <v>2463</v>
      </c>
      <c r="E646" t="s">
        <v>2463</v>
      </c>
      <c r="F646">
        <v>7739463782</v>
      </c>
      <c r="G646" t="s">
        <v>67</v>
      </c>
      <c r="H646" t="s">
        <v>2196</v>
      </c>
      <c r="J646" t="s">
        <v>2464</v>
      </c>
      <c r="K646" t="s">
        <v>53</v>
      </c>
      <c r="L646">
        <v>6000</v>
      </c>
      <c r="M646">
        <v>24</v>
      </c>
      <c r="N646" t="s">
        <v>54</v>
      </c>
      <c r="O646">
        <v>4</v>
      </c>
      <c r="P646">
        <v>15</v>
      </c>
      <c r="Q646" s="2" t="s">
        <v>2465</v>
      </c>
      <c r="AC646" t="s">
        <v>115</v>
      </c>
      <c r="AD646">
        <v>382.8</v>
      </c>
      <c r="AE646">
        <v>38.28</v>
      </c>
      <c r="AF646">
        <v>344.52</v>
      </c>
      <c r="AJ646" s="1">
        <v>45299.286574074074</v>
      </c>
      <c r="AK646" t="s">
        <v>47</v>
      </c>
    </row>
    <row r="647" spans="1:37" x14ac:dyDescent="0.25">
      <c r="A647">
        <f t="shared" si="20"/>
        <v>646</v>
      </c>
      <c r="B647" t="str">
        <f t="shared" si="21"/>
        <v>DM-000646</v>
      </c>
      <c r="C647" t="s">
        <v>2462</v>
      </c>
      <c r="D647" t="s">
        <v>2463</v>
      </c>
      <c r="E647" t="s">
        <v>2463</v>
      </c>
      <c r="F647">
        <v>7739463782</v>
      </c>
      <c r="G647" t="s">
        <v>67</v>
      </c>
      <c r="H647" t="s">
        <v>2196</v>
      </c>
      <c r="J647" t="s">
        <v>2464</v>
      </c>
      <c r="K647" t="s">
        <v>53</v>
      </c>
      <c r="L647">
        <v>6000</v>
      </c>
      <c r="M647">
        <v>24</v>
      </c>
      <c r="N647" t="s">
        <v>54</v>
      </c>
      <c r="O647">
        <v>4</v>
      </c>
      <c r="P647">
        <v>15</v>
      </c>
      <c r="Q647" s="2" t="s">
        <v>2466</v>
      </c>
      <c r="AC647" t="s">
        <v>115</v>
      </c>
      <c r="AD647">
        <v>382.8</v>
      </c>
      <c r="AE647">
        <v>38.28</v>
      </c>
      <c r="AF647">
        <v>344.52</v>
      </c>
      <c r="AJ647" s="1">
        <v>45299.329432870371</v>
      </c>
      <c r="AK647" t="s">
        <v>47</v>
      </c>
    </row>
    <row r="648" spans="1:37" x14ac:dyDescent="0.25">
      <c r="A648">
        <f t="shared" si="20"/>
        <v>647</v>
      </c>
      <c r="B648" t="str">
        <f t="shared" si="21"/>
        <v>DM-000647</v>
      </c>
      <c r="C648" t="s">
        <v>2467</v>
      </c>
      <c r="D648" t="s">
        <v>2468</v>
      </c>
      <c r="E648" t="s">
        <v>2468</v>
      </c>
      <c r="F648">
        <v>7597975288</v>
      </c>
      <c r="G648" t="s">
        <v>50</v>
      </c>
      <c r="H648" t="s">
        <v>348</v>
      </c>
      <c r="J648" t="s">
        <v>2469</v>
      </c>
      <c r="K648" t="s">
        <v>738</v>
      </c>
      <c r="L648">
        <v>1500</v>
      </c>
      <c r="M648">
        <v>6</v>
      </c>
      <c r="N648" t="s">
        <v>63</v>
      </c>
      <c r="O648">
        <v>24</v>
      </c>
      <c r="P648">
        <v>1</v>
      </c>
      <c r="Q648" s="2" t="s">
        <v>2470</v>
      </c>
      <c r="AC648" t="s">
        <v>115</v>
      </c>
      <c r="AD648">
        <v>149.69999999999999</v>
      </c>
      <c r="AE648">
        <v>7.49</v>
      </c>
      <c r="AF648">
        <v>142.21</v>
      </c>
      <c r="AJ648" s="1">
        <v>45299.41574074074</v>
      </c>
      <c r="AK648" t="s">
        <v>47</v>
      </c>
    </row>
    <row r="649" spans="1:37" x14ac:dyDescent="0.25">
      <c r="A649">
        <f t="shared" si="20"/>
        <v>648</v>
      </c>
      <c r="B649" t="str">
        <f t="shared" si="21"/>
        <v>DM-000648</v>
      </c>
      <c r="C649" t="s">
        <v>2471</v>
      </c>
      <c r="D649" t="s">
        <v>2472</v>
      </c>
      <c r="E649" t="s">
        <v>2472</v>
      </c>
      <c r="F649">
        <v>7999007451</v>
      </c>
      <c r="G649" t="s">
        <v>50</v>
      </c>
      <c r="H649" t="s">
        <v>266</v>
      </c>
      <c r="J649" t="s">
        <v>2473</v>
      </c>
      <c r="K649" t="s">
        <v>2474</v>
      </c>
      <c r="L649">
        <v>3250</v>
      </c>
      <c r="M649">
        <v>13</v>
      </c>
      <c r="N649" t="s">
        <v>268</v>
      </c>
      <c r="O649">
        <v>0</v>
      </c>
      <c r="P649">
        <v>1</v>
      </c>
      <c r="Q649" s="2" t="s">
        <v>2475</v>
      </c>
      <c r="AC649" t="s">
        <v>115</v>
      </c>
      <c r="AD649">
        <v>324.35000000000002</v>
      </c>
      <c r="AE649">
        <v>16.22</v>
      </c>
      <c r="AF649">
        <v>308.13</v>
      </c>
      <c r="AJ649" s="1">
        <v>45300.505844907406</v>
      </c>
      <c r="AK649" t="s">
        <v>47</v>
      </c>
    </row>
    <row r="650" spans="1:37" x14ac:dyDescent="0.25">
      <c r="A650">
        <f t="shared" si="20"/>
        <v>649</v>
      </c>
      <c r="B650" t="str">
        <f t="shared" si="21"/>
        <v>DM-000649</v>
      </c>
      <c r="C650" t="s">
        <v>2476</v>
      </c>
      <c r="D650" t="s">
        <v>2477</v>
      </c>
      <c r="E650" t="s">
        <v>2477</v>
      </c>
      <c r="F650">
        <v>7852738440</v>
      </c>
      <c r="G650" t="s">
        <v>50</v>
      </c>
      <c r="H650" t="s">
        <v>297</v>
      </c>
      <c r="J650" t="s">
        <v>2478</v>
      </c>
      <c r="K650" t="s">
        <v>209</v>
      </c>
      <c r="L650">
        <v>4000</v>
      </c>
      <c r="M650">
        <v>16</v>
      </c>
      <c r="N650" t="s">
        <v>54</v>
      </c>
      <c r="O650">
        <v>40</v>
      </c>
      <c r="P650">
        <v>4</v>
      </c>
      <c r="Q650" t="s">
        <v>2479</v>
      </c>
      <c r="AC650" t="s">
        <v>2480</v>
      </c>
      <c r="AD650">
        <v>287.2</v>
      </c>
      <c r="AE650">
        <v>14.36</v>
      </c>
      <c r="AF650">
        <v>272.83999999999997</v>
      </c>
      <c r="AJ650" s="1">
        <v>45300.516192129631</v>
      </c>
      <c r="AK650" t="s">
        <v>47</v>
      </c>
    </row>
    <row r="651" spans="1:37" x14ac:dyDescent="0.25">
      <c r="A651">
        <f t="shared" si="20"/>
        <v>650</v>
      </c>
      <c r="B651" t="str">
        <f t="shared" si="21"/>
        <v>DM-000650</v>
      </c>
      <c r="C651" t="s">
        <v>2481</v>
      </c>
      <c r="D651" t="s">
        <v>2482</v>
      </c>
      <c r="E651" t="s">
        <v>2482</v>
      </c>
      <c r="F651">
        <v>7418335385</v>
      </c>
      <c r="G651" t="s">
        <v>59</v>
      </c>
      <c r="H651" t="s">
        <v>2483</v>
      </c>
      <c r="J651" t="s">
        <v>2484</v>
      </c>
      <c r="K651" t="s">
        <v>209</v>
      </c>
      <c r="L651">
        <v>18000</v>
      </c>
      <c r="M651">
        <v>72</v>
      </c>
      <c r="N651" t="s">
        <v>54</v>
      </c>
      <c r="O651">
        <v>180</v>
      </c>
      <c r="P651">
        <v>15</v>
      </c>
      <c r="Q651" s="2" t="s">
        <v>2485</v>
      </c>
      <c r="AC651" t="s">
        <v>115</v>
      </c>
      <c r="AD651">
        <v>1148.4000000000001</v>
      </c>
      <c r="AE651">
        <v>172.26</v>
      </c>
      <c r="AF651">
        <v>976.14</v>
      </c>
      <c r="AJ651" s="1">
        <v>45300.527094907404</v>
      </c>
      <c r="AK651" t="s">
        <v>47</v>
      </c>
    </row>
    <row r="652" spans="1:37" x14ac:dyDescent="0.25">
      <c r="A652">
        <f t="shared" si="20"/>
        <v>651</v>
      </c>
      <c r="B652" t="str">
        <f t="shared" si="21"/>
        <v>DM-000651</v>
      </c>
      <c r="C652" t="s">
        <v>2481</v>
      </c>
      <c r="D652" t="s">
        <v>2482</v>
      </c>
      <c r="E652" t="s">
        <v>2482</v>
      </c>
      <c r="F652">
        <v>7418335385</v>
      </c>
      <c r="G652" t="s">
        <v>59</v>
      </c>
      <c r="H652" t="s">
        <v>2483</v>
      </c>
      <c r="J652" t="s">
        <v>2484</v>
      </c>
      <c r="K652" t="s">
        <v>209</v>
      </c>
      <c r="L652">
        <v>18000</v>
      </c>
      <c r="M652">
        <v>72</v>
      </c>
      <c r="N652" t="s">
        <v>54</v>
      </c>
      <c r="O652">
        <v>180</v>
      </c>
      <c r="P652">
        <v>15</v>
      </c>
      <c r="Q652" s="2" t="s">
        <v>2485</v>
      </c>
      <c r="AC652" t="s">
        <v>115</v>
      </c>
      <c r="AD652">
        <v>1148.4000000000001</v>
      </c>
      <c r="AE652">
        <v>172.26</v>
      </c>
      <c r="AF652">
        <v>976.14</v>
      </c>
      <c r="AJ652" s="1">
        <v>45300.528287037036</v>
      </c>
      <c r="AK652" t="s">
        <v>47</v>
      </c>
    </row>
    <row r="653" spans="1:37" x14ac:dyDescent="0.25">
      <c r="A653">
        <f t="shared" si="20"/>
        <v>652</v>
      </c>
      <c r="B653" t="str">
        <f t="shared" si="21"/>
        <v>DM-000652</v>
      </c>
      <c r="C653" t="s">
        <v>2486</v>
      </c>
      <c r="D653" t="s">
        <v>2487</v>
      </c>
      <c r="F653">
        <v>7857142284</v>
      </c>
      <c r="G653" t="s">
        <v>59</v>
      </c>
      <c r="H653" t="s">
        <v>214</v>
      </c>
      <c r="J653" t="s">
        <v>2488</v>
      </c>
      <c r="K653" t="s">
        <v>200</v>
      </c>
      <c r="L653">
        <v>4500</v>
      </c>
      <c r="M653">
        <v>18</v>
      </c>
      <c r="N653" t="s">
        <v>54</v>
      </c>
      <c r="O653">
        <v>11</v>
      </c>
      <c r="P653">
        <v>4</v>
      </c>
      <c r="Q653" t="s">
        <v>2489</v>
      </c>
      <c r="AC653" t="s">
        <v>2490</v>
      </c>
      <c r="AD653">
        <v>359.1</v>
      </c>
      <c r="AE653">
        <v>17.95</v>
      </c>
      <c r="AF653">
        <v>341.14</v>
      </c>
      <c r="AJ653" s="1">
        <v>45300.253483796296</v>
      </c>
      <c r="AK653" t="s">
        <v>47</v>
      </c>
    </row>
    <row r="654" spans="1:37" x14ac:dyDescent="0.25">
      <c r="A654">
        <f t="shared" si="20"/>
        <v>653</v>
      </c>
      <c r="B654" t="str">
        <f t="shared" si="21"/>
        <v>DM-000653</v>
      </c>
      <c r="C654" t="s">
        <v>2486</v>
      </c>
      <c r="D654" t="s">
        <v>2487</v>
      </c>
      <c r="F654">
        <v>7857142284</v>
      </c>
      <c r="G654" t="s">
        <v>59</v>
      </c>
      <c r="H654" t="s">
        <v>214</v>
      </c>
      <c r="J654" t="s">
        <v>2488</v>
      </c>
      <c r="K654" t="s">
        <v>200</v>
      </c>
      <c r="L654">
        <v>4500</v>
      </c>
      <c r="M654">
        <v>18</v>
      </c>
      <c r="N654" t="s">
        <v>54</v>
      </c>
      <c r="O654">
        <v>11</v>
      </c>
      <c r="P654">
        <v>4</v>
      </c>
      <c r="Q654" t="s">
        <v>2489</v>
      </c>
      <c r="AC654" t="s">
        <v>2490</v>
      </c>
      <c r="AD654">
        <v>359.1</v>
      </c>
      <c r="AE654">
        <v>17.95</v>
      </c>
      <c r="AF654">
        <v>341.14</v>
      </c>
      <c r="AJ654" s="1">
        <v>45300.253784722219</v>
      </c>
      <c r="AK654" t="s">
        <v>47</v>
      </c>
    </row>
    <row r="655" spans="1:37" x14ac:dyDescent="0.25">
      <c r="A655">
        <f t="shared" si="20"/>
        <v>654</v>
      </c>
      <c r="B655" t="str">
        <f t="shared" si="21"/>
        <v>DM-000654</v>
      </c>
      <c r="C655" t="s">
        <v>1596</v>
      </c>
      <c r="D655" t="s">
        <v>1597</v>
      </c>
      <c r="E655" t="s">
        <v>1597</v>
      </c>
      <c r="F655">
        <v>7724313036</v>
      </c>
      <c r="G655" t="s">
        <v>50</v>
      </c>
      <c r="H655" t="s">
        <v>102</v>
      </c>
      <c r="J655" t="s">
        <v>1599</v>
      </c>
      <c r="K655" t="s">
        <v>77</v>
      </c>
      <c r="L655">
        <v>2500</v>
      </c>
      <c r="M655">
        <v>10</v>
      </c>
      <c r="N655" t="s">
        <v>54</v>
      </c>
      <c r="O655">
        <v>5</v>
      </c>
      <c r="P655">
        <v>3</v>
      </c>
      <c r="Q655" s="2" t="s">
        <v>2491</v>
      </c>
      <c r="AC655" t="s">
        <v>115</v>
      </c>
      <c r="AD655">
        <v>199.5</v>
      </c>
      <c r="AE655">
        <v>9.9700000000000006</v>
      </c>
      <c r="AF655">
        <v>189.53</v>
      </c>
      <c r="AJ655" s="1">
        <v>45300.309166666666</v>
      </c>
      <c r="AK655" t="s">
        <v>47</v>
      </c>
    </row>
    <row r="656" spans="1:37" x14ac:dyDescent="0.25">
      <c r="A656">
        <f t="shared" si="20"/>
        <v>655</v>
      </c>
      <c r="B656" t="str">
        <f t="shared" si="21"/>
        <v>DM-000655</v>
      </c>
      <c r="C656" t="s">
        <v>37</v>
      </c>
      <c r="D656" t="s">
        <v>38</v>
      </c>
      <c r="E656" t="s">
        <v>38</v>
      </c>
      <c r="F656">
        <v>923234462168</v>
      </c>
      <c r="G656" t="s">
        <v>39</v>
      </c>
      <c r="H656" t="s">
        <v>102</v>
      </c>
      <c r="I656" t="s">
        <v>2492</v>
      </c>
      <c r="J656" t="s">
        <v>42</v>
      </c>
      <c r="K656" t="s">
        <v>1304</v>
      </c>
      <c r="L656">
        <v>250</v>
      </c>
      <c r="M656">
        <v>1</v>
      </c>
      <c r="N656" t="s">
        <v>78</v>
      </c>
      <c r="O656">
        <v>1</v>
      </c>
      <c r="P656">
        <v>1</v>
      </c>
      <c r="Q656" t="s">
        <v>45</v>
      </c>
      <c r="AC656" t="s">
        <v>2493</v>
      </c>
      <c r="AD656">
        <v>28.95</v>
      </c>
      <c r="AE656">
        <v>1.45</v>
      </c>
      <c r="AF656">
        <v>27.5</v>
      </c>
      <c r="AJ656" s="1">
        <v>45300.214525462965</v>
      </c>
      <c r="AK656" t="s">
        <v>47</v>
      </c>
    </row>
    <row r="657" spans="1:37" x14ac:dyDescent="0.25">
      <c r="A657">
        <f t="shared" si="20"/>
        <v>656</v>
      </c>
      <c r="B657" t="str">
        <f t="shared" si="21"/>
        <v>DM-000656</v>
      </c>
      <c r="C657" t="s">
        <v>101</v>
      </c>
      <c r="D657" t="s">
        <v>93</v>
      </c>
      <c r="E657" t="s">
        <v>93</v>
      </c>
      <c r="F657">
        <v>123456789</v>
      </c>
      <c r="G657" t="s">
        <v>50</v>
      </c>
      <c r="H657" t="s">
        <v>2494</v>
      </c>
      <c r="I657" t="s">
        <v>2492</v>
      </c>
      <c r="J657" t="s">
        <v>2495</v>
      </c>
      <c r="K657" t="s">
        <v>53</v>
      </c>
      <c r="L657">
        <v>2500</v>
      </c>
      <c r="M657">
        <v>10</v>
      </c>
      <c r="N657" t="s">
        <v>268</v>
      </c>
      <c r="O657">
        <v>3</v>
      </c>
      <c r="P657">
        <v>15</v>
      </c>
      <c r="Q657" t="s">
        <v>2496</v>
      </c>
      <c r="AC657" t="s">
        <v>2497</v>
      </c>
      <c r="AD657">
        <v>129.5</v>
      </c>
      <c r="AE657">
        <v>6.47</v>
      </c>
      <c r="AF657">
        <v>123.03</v>
      </c>
      <c r="AJ657" s="1">
        <v>45300.267951388887</v>
      </c>
      <c r="AK657" t="s">
        <v>47</v>
      </c>
    </row>
    <row r="658" spans="1:37" x14ac:dyDescent="0.25">
      <c r="A658">
        <f t="shared" si="20"/>
        <v>657</v>
      </c>
      <c r="B658" t="str">
        <f t="shared" si="21"/>
        <v>DM-000657</v>
      </c>
      <c r="C658" t="s">
        <v>101</v>
      </c>
      <c r="D658" t="s">
        <v>93</v>
      </c>
      <c r="E658" t="s">
        <v>93</v>
      </c>
      <c r="F658">
        <v>123456789</v>
      </c>
      <c r="G658" t="s">
        <v>50</v>
      </c>
      <c r="H658" t="s">
        <v>2494</v>
      </c>
      <c r="I658" t="s">
        <v>2492</v>
      </c>
      <c r="J658" t="s">
        <v>2495</v>
      </c>
      <c r="K658" t="s">
        <v>53</v>
      </c>
      <c r="L658">
        <v>2500</v>
      </c>
      <c r="M658">
        <v>10</v>
      </c>
      <c r="N658" t="s">
        <v>268</v>
      </c>
      <c r="O658">
        <v>3</v>
      </c>
      <c r="P658">
        <v>15</v>
      </c>
      <c r="Q658" t="s">
        <v>2496</v>
      </c>
      <c r="AC658" t="s">
        <v>115</v>
      </c>
      <c r="AD658">
        <v>129.5</v>
      </c>
      <c r="AE658">
        <v>6.47</v>
      </c>
      <c r="AF658">
        <v>123.03</v>
      </c>
      <c r="AJ658" s="1">
        <v>45300.268229166664</v>
      </c>
      <c r="AK658" t="s">
        <v>47</v>
      </c>
    </row>
    <row r="659" spans="1:37" x14ac:dyDescent="0.25">
      <c r="A659">
        <f t="shared" si="20"/>
        <v>658</v>
      </c>
      <c r="B659" t="str">
        <f t="shared" si="21"/>
        <v>DM-000658</v>
      </c>
      <c r="C659" t="s">
        <v>2498</v>
      </c>
      <c r="D659" t="s">
        <v>2499</v>
      </c>
      <c r="E659" t="s">
        <v>2499</v>
      </c>
      <c r="F659">
        <v>447422647190</v>
      </c>
      <c r="G659" t="s">
        <v>2500</v>
      </c>
      <c r="H659" t="s">
        <v>2501</v>
      </c>
      <c r="I659" t="s">
        <v>2502</v>
      </c>
      <c r="J659" t="s">
        <v>2503</v>
      </c>
      <c r="K659" t="s">
        <v>2504</v>
      </c>
      <c r="L659">
        <v>10000</v>
      </c>
      <c r="M659">
        <v>40</v>
      </c>
      <c r="N659" t="s">
        <v>78</v>
      </c>
      <c r="O659">
        <v>45</v>
      </c>
      <c r="P659">
        <v>15</v>
      </c>
      <c r="Q659" t="s">
        <v>2505</v>
      </c>
      <c r="AC659" t="s">
        <v>115</v>
      </c>
      <c r="AD659">
        <v>518</v>
      </c>
      <c r="AE659">
        <v>51.8</v>
      </c>
      <c r="AF659">
        <v>466.2</v>
      </c>
      <c r="AJ659" s="1">
        <v>45300.418553240743</v>
      </c>
      <c r="AK659" t="s">
        <v>47</v>
      </c>
    </row>
    <row r="660" spans="1:37" x14ac:dyDescent="0.25">
      <c r="A660">
        <f t="shared" si="20"/>
        <v>659</v>
      </c>
      <c r="B660" t="str">
        <f t="shared" si="21"/>
        <v>DM-000659</v>
      </c>
      <c r="C660" t="s">
        <v>2506</v>
      </c>
      <c r="D660" t="s">
        <v>2507</v>
      </c>
      <c r="E660" t="s">
        <v>2507</v>
      </c>
      <c r="F660">
        <v>447376705884</v>
      </c>
      <c r="G660" t="s">
        <v>59</v>
      </c>
      <c r="H660" t="s">
        <v>1068</v>
      </c>
      <c r="I660" t="s">
        <v>2492</v>
      </c>
      <c r="J660" t="s">
        <v>2508</v>
      </c>
      <c r="K660" t="s">
        <v>1823</v>
      </c>
      <c r="L660">
        <v>2500</v>
      </c>
      <c r="M660">
        <v>10</v>
      </c>
      <c r="N660" t="s">
        <v>86</v>
      </c>
      <c r="O660">
        <v>8</v>
      </c>
      <c r="P660">
        <v>3</v>
      </c>
      <c r="Q660" s="2" t="s">
        <v>2509</v>
      </c>
      <c r="AC660" t="s">
        <v>2510</v>
      </c>
      <c r="AD660">
        <v>219.5</v>
      </c>
      <c r="AE660">
        <v>10.97</v>
      </c>
      <c r="AF660">
        <v>208.53</v>
      </c>
      <c r="AJ660" s="1">
        <v>45300.439733796295</v>
      </c>
      <c r="AK660" t="s">
        <v>47</v>
      </c>
    </row>
    <row r="661" spans="1:37" x14ac:dyDescent="0.25">
      <c r="A661">
        <f t="shared" si="20"/>
        <v>660</v>
      </c>
      <c r="B661" t="str">
        <f t="shared" si="21"/>
        <v>DM-000660</v>
      </c>
      <c r="C661" t="s">
        <v>2511</v>
      </c>
      <c r="D661" t="s">
        <v>2512</v>
      </c>
      <c r="E661" t="s">
        <v>2512</v>
      </c>
      <c r="F661">
        <v>525544514949</v>
      </c>
      <c r="G661" t="s">
        <v>59</v>
      </c>
      <c r="H661" t="s">
        <v>806</v>
      </c>
      <c r="I661" t="s">
        <v>2492</v>
      </c>
      <c r="J661" t="s">
        <v>2513</v>
      </c>
      <c r="K661" t="s">
        <v>77</v>
      </c>
      <c r="L661">
        <v>3000</v>
      </c>
      <c r="M661">
        <v>12</v>
      </c>
      <c r="N661" t="s">
        <v>54</v>
      </c>
      <c r="O661">
        <v>1</v>
      </c>
      <c r="P661">
        <v>15</v>
      </c>
      <c r="Q661" t="s">
        <v>2514</v>
      </c>
      <c r="AC661" t="s">
        <v>2515</v>
      </c>
      <c r="AD661">
        <v>191.4</v>
      </c>
      <c r="AE661">
        <v>9.57</v>
      </c>
      <c r="AF661">
        <v>181.83</v>
      </c>
      <c r="AJ661" s="1">
        <v>45301.204629629632</v>
      </c>
      <c r="AK661" t="s">
        <v>47</v>
      </c>
    </row>
    <row r="662" spans="1:37" x14ac:dyDescent="0.25">
      <c r="A662">
        <f t="shared" si="20"/>
        <v>661</v>
      </c>
      <c r="B662" t="str">
        <f t="shared" si="21"/>
        <v>DM-000661</v>
      </c>
      <c r="C662" t="s">
        <v>2516</v>
      </c>
      <c r="D662" t="s">
        <v>2517</v>
      </c>
      <c r="E662" t="s">
        <v>2517</v>
      </c>
      <c r="F662">
        <v>7787513263</v>
      </c>
      <c r="G662" t="s">
        <v>59</v>
      </c>
      <c r="H662" t="s">
        <v>2518</v>
      </c>
      <c r="I662" t="s">
        <v>2492</v>
      </c>
      <c r="J662" t="s">
        <v>2519</v>
      </c>
      <c r="K662" t="s">
        <v>53</v>
      </c>
      <c r="L662">
        <v>1500</v>
      </c>
      <c r="M662">
        <v>6</v>
      </c>
      <c r="N662" t="s">
        <v>54</v>
      </c>
      <c r="O662">
        <v>10</v>
      </c>
      <c r="P662">
        <v>1</v>
      </c>
      <c r="Q662" s="2" t="s">
        <v>2520</v>
      </c>
      <c r="AC662" t="s">
        <v>2521</v>
      </c>
      <c r="AD662">
        <v>161.69999999999999</v>
      </c>
      <c r="AE662">
        <v>30.72</v>
      </c>
      <c r="AF662">
        <v>122.89</v>
      </c>
      <c r="AG662">
        <v>20</v>
      </c>
      <c r="AJ662" s="1">
        <v>45301.418958333335</v>
      </c>
      <c r="AK662" t="s">
        <v>47</v>
      </c>
    </row>
    <row r="663" spans="1:37" x14ac:dyDescent="0.25">
      <c r="A663">
        <f t="shared" si="20"/>
        <v>662</v>
      </c>
      <c r="B663" t="str">
        <f t="shared" si="21"/>
        <v>DM-000662</v>
      </c>
      <c r="C663" t="s">
        <v>2522</v>
      </c>
      <c r="D663" t="s">
        <v>2523</v>
      </c>
      <c r="F663">
        <v>7799872518</v>
      </c>
      <c r="G663" t="s">
        <v>67</v>
      </c>
      <c r="H663" t="s">
        <v>2524</v>
      </c>
      <c r="I663" t="s">
        <v>2492</v>
      </c>
      <c r="J663" t="s">
        <v>2525</v>
      </c>
      <c r="K663" t="s">
        <v>2250</v>
      </c>
      <c r="L663">
        <v>1500</v>
      </c>
      <c r="M663">
        <v>6</v>
      </c>
      <c r="N663" t="s">
        <v>67</v>
      </c>
      <c r="O663">
        <v>1</v>
      </c>
      <c r="P663">
        <v>2</v>
      </c>
      <c r="Q663" t="s">
        <v>2526</v>
      </c>
      <c r="AC663" t="s">
        <v>2527</v>
      </c>
      <c r="AD663">
        <v>155.69999999999999</v>
      </c>
      <c r="AE663">
        <v>7.79</v>
      </c>
      <c r="AF663">
        <v>147.91</v>
      </c>
      <c r="AJ663" s="1">
        <v>45301.146469907406</v>
      </c>
      <c r="AK663" t="s">
        <v>47</v>
      </c>
    </row>
    <row r="664" spans="1:37" x14ac:dyDescent="0.25">
      <c r="A664">
        <f t="shared" si="20"/>
        <v>663</v>
      </c>
      <c r="B664" t="str">
        <f t="shared" si="21"/>
        <v>DM-000663</v>
      </c>
      <c r="C664" t="s">
        <v>2528</v>
      </c>
      <c r="D664" t="s">
        <v>2529</v>
      </c>
      <c r="F664">
        <v>7455819384</v>
      </c>
      <c r="G664" t="s">
        <v>50</v>
      </c>
      <c r="H664" t="s">
        <v>102</v>
      </c>
      <c r="I664" t="s">
        <v>2492</v>
      </c>
      <c r="J664" t="s">
        <v>2530</v>
      </c>
      <c r="K664" t="s">
        <v>53</v>
      </c>
      <c r="L664">
        <v>2000</v>
      </c>
      <c r="M664">
        <v>8</v>
      </c>
      <c r="N664" t="s">
        <v>456</v>
      </c>
      <c r="O664">
        <v>8</v>
      </c>
      <c r="P664">
        <v>6</v>
      </c>
      <c r="Q664" t="s">
        <v>2531</v>
      </c>
      <c r="AC664" t="s">
        <v>115</v>
      </c>
      <c r="AD664">
        <v>127.6</v>
      </c>
      <c r="AE664">
        <v>6.38</v>
      </c>
      <c r="AF664">
        <v>121.22</v>
      </c>
      <c r="AJ664" s="1">
        <v>45302.043391203704</v>
      </c>
      <c r="AK664" t="s">
        <v>47</v>
      </c>
    </row>
    <row r="665" spans="1:37" x14ac:dyDescent="0.25">
      <c r="A665">
        <f t="shared" si="20"/>
        <v>664</v>
      </c>
      <c r="B665" t="str">
        <f t="shared" si="21"/>
        <v>DM-000664</v>
      </c>
      <c r="C665" t="s">
        <v>2528</v>
      </c>
      <c r="D665" t="s">
        <v>2529</v>
      </c>
      <c r="F665">
        <v>7455819384</v>
      </c>
      <c r="G665" t="s">
        <v>50</v>
      </c>
      <c r="H665" t="s">
        <v>2532</v>
      </c>
      <c r="I665" t="s">
        <v>2533</v>
      </c>
      <c r="J665" t="s">
        <v>2534</v>
      </c>
      <c r="K665" t="s">
        <v>53</v>
      </c>
      <c r="L665">
        <v>2000</v>
      </c>
      <c r="M665">
        <v>8</v>
      </c>
      <c r="N665" t="s">
        <v>456</v>
      </c>
      <c r="O665">
        <v>6</v>
      </c>
      <c r="P665">
        <v>6</v>
      </c>
      <c r="Q665" t="s">
        <v>2535</v>
      </c>
      <c r="AC665" t="s">
        <v>2536</v>
      </c>
      <c r="AD665">
        <v>127.6</v>
      </c>
      <c r="AE665">
        <v>6.38</v>
      </c>
      <c r="AF665">
        <v>121.22</v>
      </c>
      <c r="AJ665" s="1">
        <v>45302.241076388891</v>
      </c>
      <c r="AK665" t="s">
        <v>47</v>
      </c>
    </row>
    <row r="666" spans="1:37" x14ac:dyDescent="0.25">
      <c r="A666">
        <f t="shared" si="20"/>
        <v>665</v>
      </c>
      <c r="B666" t="str">
        <f t="shared" si="21"/>
        <v>DM-000665</v>
      </c>
      <c r="C666" t="s">
        <v>2537</v>
      </c>
      <c r="D666" t="s">
        <v>2538</v>
      </c>
      <c r="E666" t="s">
        <v>2538</v>
      </c>
      <c r="F666">
        <v>7475470046</v>
      </c>
      <c r="G666" t="s">
        <v>50</v>
      </c>
      <c r="H666" t="s">
        <v>67</v>
      </c>
      <c r="I666" t="s">
        <v>2492</v>
      </c>
      <c r="J666" t="s">
        <v>2539</v>
      </c>
      <c r="K666" t="s">
        <v>2187</v>
      </c>
      <c r="L666">
        <v>2000</v>
      </c>
      <c r="M666">
        <v>8</v>
      </c>
      <c r="N666" t="s">
        <v>67</v>
      </c>
      <c r="O666">
        <v>25</v>
      </c>
      <c r="P666">
        <v>15</v>
      </c>
      <c r="Q666" s="2" t="s">
        <v>2540</v>
      </c>
      <c r="AC666" t="s">
        <v>2541</v>
      </c>
      <c r="AD666">
        <v>111.6</v>
      </c>
      <c r="AE666">
        <v>5.58</v>
      </c>
      <c r="AF666">
        <v>106.02</v>
      </c>
      <c r="AJ666" s="1">
        <v>45302.238564814812</v>
      </c>
      <c r="AK666" t="s">
        <v>47</v>
      </c>
    </row>
    <row r="667" spans="1:37" x14ac:dyDescent="0.25">
      <c r="A667">
        <f t="shared" si="20"/>
        <v>666</v>
      </c>
      <c r="B667" t="str">
        <f t="shared" si="21"/>
        <v>DM-000666</v>
      </c>
      <c r="C667" t="s">
        <v>37</v>
      </c>
      <c r="D667" t="s">
        <v>2542</v>
      </c>
      <c r="E667" t="s">
        <v>2542</v>
      </c>
      <c r="F667">
        <v>555534457</v>
      </c>
      <c r="G667" t="s">
        <v>39</v>
      </c>
      <c r="H667" t="s">
        <v>40</v>
      </c>
      <c r="I667" t="s">
        <v>41</v>
      </c>
      <c r="J667" t="s">
        <v>42</v>
      </c>
      <c r="K667" t="s">
        <v>2543</v>
      </c>
      <c r="L667">
        <v>1500</v>
      </c>
      <c r="M667">
        <v>6</v>
      </c>
      <c r="N667" t="s">
        <v>78</v>
      </c>
      <c r="O667">
        <v>1</v>
      </c>
      <c r="P667">
        <v>6</v>
      </c>
      <c r="Q667" t="s">
        <v>1921</v>
      </c>
      <c r="AC667" t="s">
        <v>2544</v>
      </c>
      <c r="AD667">
        <v>119.7</v>
      </c>
      <c r="AE667">
        <v>5.99</v>
      </c>
      <c r="AF667">
        <v>113.71</v>
      </c>
      <c r="AJ667" s="1">
        <v>45302.239988425928</v>
      </c>
      <c r="AK667" t="s">
        <v>47</v>
      </c>
    </row>
    <row r="668" spans="1:37" x14ac:dyDescent="0.25">
      <c r="A668">
        <f t="shared" si="20"/>
        <v>667</v>
      </c>
      <c r="B668" t="str">
        <f t="shared" si="21"/>
        <v>DM-000667</v>
      </c>
      <c r="C668" t="s">
        <v>37</v>
      </c>
      <c r="D668" t="s">
        <v>38</v>
      </c>
      <c r="E668" t="s">
        <v>38</v>
      </c>
      <c r="F668">
        <v>923234462168</v>
      </c>
      <c r="G668" t="s">
        <v>39</v>
      </c>
      <c r="H668" t="s">
        <v>51</v>
      </c>
      <c r="I668" t="s">
        <v>2545</v>
      </c>
      <c r="J668" t="s">
        <v>42</v>
      </c>
      <c r="K668" t="s">
        <v>138</v>
      </c>
      <c r="L668">
        <v>1000</v>
      </c>
      <c r="M668">
        <v>4</v>
      </c>
      <c r="N668" t="s">
        <v>1070</v>
      </c>
      <c r="O668">
        <v>1</v>
      </c>
      <c r="P668">
        <v>6</v>
      </c>
      <c r="Q668" t="s">
        <v>45</v>
      </c>
      <c r="AC668" t="s">
        <v>115</v>
      </c>
      <c r="AD668">
        <v>79.8</v>
      </c>
      <c r="AE668">
        <v>3.99</v>
      </c>
      <c r="AF668">
        <v>75.81</v>
      </c>
      <c r="AJ668" s="1">
        <v>45302.247372685182</v>
      </c>
      <c r="AK668" t="s">
        <v>47</v>
      </c>
    </row>
    <row r="669" spans="1:37" x14ac:dyDescent="0.25">
      <c r="A669">
        <f t="shared" si="20"/>
        <v>668</v>
      </c>
      <c r="B669" t="str">
        <f t="shared" si="21"/>
        <v>DM-000668</v>
      </c>
      <c r="C669" t="s">
        <v>37</v>
      </c>
      <c r="D669" t="s">
        <v>38</v>
      </c>
      <c r="E669" t="s">
        <v>38</v>
      </c>
      <c r="F669">
        <v>923234462168</v>
      </c>
      <c r="G669" t="s">
        <v>39</v>
      </c>
      <c r="H669" t="s">
        <v>51</v>
      </c>
      <c r="I669" t="s">
        <v>2545</v>
      </c>
      <c r="J669" t="s">
        <v>42</v>
      </c>
      <c r="K669" t="s">
        <v>138</v>
      </c>
      <c r="L669">
        <v>1000</v>
      </c>
      <c r="M669">
        <v>4</v>
      </c>
      <c r="N669" t="s">
        <v>1070</v>
      </c>
      <c r="O669">
        <v>1</v>
      </c>
      <c r="P669">
        <v>6</v>
      </c>
      <c r="Q669" t="s">
        <v>45</v>
      </c>
      <c r="AC669" t="s">
        <v>2546</v>
      </c>
      <c r="AD669">
        <v>79.8</v>
      </c>
      <c r="AE669">
        <v>3.99</v>
      </c>
      <c r="AF669">
        <v>75.81</v>
      </c>
      <c r="AJ669" s="1">
        <v>45302.251435185186</v>
      </c>
      <c r="AK669" t="s">
        <v>47</v>
      </c>
    </row>
    <row r="670" spans="1:37" x14ac:dyDescent="0.25">
      <c r="A670">
        <f t="shared" si="20"/>
        <v>669</v>
      </c>
      <c r="B670" t="str">
        <f t="shared" si="21"/>
        <v>DM-000669</v>
      </c>
      <c r="C670" t="s">
        <v>2547</v>
      </c>
      <c r="D670" t="s">
        <v>2548</v>
      </c>
      <c r="F670">
        <v>7787702746</v>
      </c>
      <c r="G670" t="s">
        <v>59</v>
      </c>
      <c r="H670" t="s">
        <v>243</v>
      </c>
      <c r="I670" t="s">
        <v>2492</v>
      </c>
      <c r="J670" t="s">
        <v>2549</v>
      </c>
      <c r="K670" t="s">
        <v>200</v>
      </c>
      <c r="L670">
        <v>2000</v>
      </c>
      <c r="M670">
        <v>8</v>
      </c>
      <c r="N670" t="s">
        <v>54</v>
      </c>
      <c r="O670">
        <v>5</v>
      </c>
      <c r="P670">
        <v>2</v>
      </c>
      <c r="Q670" s="2" t="s">
        <v>2550</v>
      </c>
      <c r="AC670" t="s">
        <v>2551</v>
      </c>
      <c r="AD670">
        <v>191.6</v>
      </c>
      <c r="AE670">
        <v>9.58</v>
      </c>
      <c r="AF670">
        <v>182.02</v>
      </c>
      <c r="AJ670" s="1">
        <v>45302.467673611114</v>
      </c>
      <c r="AK670" t="s">
        <v>47</v>
      </c>
    </row>
    <row r="671" spans="1:37" x14ac:dyDescent="0.25">
      <c r="A671">
        <f t="shared" si="20"/>
        <v>670</v>
      </c>
      <c r="B671" t="str">
        <f t="shared" si="21"/>
        <v>DM-000670</v>
      </c>
      <c r="C671" t="s">
        <v>2547</v>
      </c>
      <c r="D671" t="s">
        <v>2548</v>
      </c>
      <c r="F671">
        <v>7787702746</v>
      </c>
      <c r="G671" t="s">
        <v>59</v>
      </c>
      <c r="H671" t="s">
        <v>243</v>
      </c>
      <c r="I671" t="s">
        <v>2492</v>
      </c>
      <c r="J671" t="s">
        <v>2549</v>
      </c>
      <c r="K671" t="s">
        <v>200</v>
      </c>
      <c r="L671">
        <v>2000</v>
      </c>
      <c r="M671">
        <v>8</v>
      </c>
      <c r="N671" t="s">
        <v>54</v>
      </c>
      <c r="O671">
        <v>5</v>
      </c>
      <c r="P671">
        <v>2</v>
      </c>
      <c r="Q671" s="2" t="s">
        <v>2552</v>
      </c>
      <c r="AC671" t="s">
        <v>2553</v>
      </c>
      <c r="AD671">
        <v>191.6</v>
      </c>
      <c r="AE671">
        <v>9.58</v>
      </c>
      <c r="AF671">
        <v>182.02</v>
      </c>
      <c r="AJ671" s="1">
        <v>45303.508460648147</v>
      </c>
      <c r="AK671" t="s">
        <v>47</v>
      </c>
    </row>
    <row r="672" spans="1:37" x14ac:dyDescent="0.25">
      <c r="A672">
        <f t="shared" si="20"/>
        <v>671</v>
      </c>
      <c r="B672" t="str">
        <f t="shared" si="21"/>
        <v>DM-000671</v>
      </c>
      <c r="C672" t="s">
        <v>2554</v>
      </c>
      <c r="D672" t="s">
        <v>2555</v>
      </c>
      <c r="F672">
        <v>7760663202</v>
      </c>
      <c r="G672" t="s">
        <v>50</v>
      </c>
      <c r="H672" t="s">
        <v>496</v>
      </c>
      <c r="I672" t="s">
        <v>2492</v>
      </c>
      <c r="J672" t="s">
        <v>2556</v>
      </c>
      <c r="K672" t="s">
        <v>2557</v>
      </c>
      <c r="L672">
        <v>3500</v>
      </c>
      <c r="M672">
        <v>14</v>
      </c>
      <c r="N672" t="s">
        <v>78</v>
      </c>
      <c r="O672">
        <v>7</v>
      </c>
      <c r="P672">
        <v>3</v>
      </c>
      <c r="Q672" s="2" t="s">
        <v>2558</v>
      </c>
      <c r="AC672" t="s">
        <v>115</v>
      </c>
      <c r="AD672">
        <v>279.3</v>
      </c>
      <c r="AE672">
        <v>13.96</v>
      </c>
      <c r="AF672">
        <v>265.33999999999997</v>
      </c>
      <c r="AJ672" s="1">
        <v>45303.10297453704</v>
      </c>
      <c r="AK672" t="s">
        <v>47</v>
      </c>
    </row>
    <row r="673" spans="1:37" x14ac:dyDescent="0.25">
      <c r="A673">
        <f t="shared" si="20"/>
        <v>672</v>
      </c>
      <c r="B673" t="str">
        <f t="shared" si="21"/>
        <v>DM-000672</v>
      </c>
      <c r="C673" t="s">
        <v>1463</v>
      </c>
      <c r="D673" t="s">
        <v>1469</v>
      </c>
      <c r="E673" t="s">
        <v>2559</v>
      </c>
      <c r="F673">
        <v>7553458752</v>
      </c>
      <c r="G673" t="s">
        <v>50</v>
      </c>
      <c r="H673" t="s">
        <v>297</v>
      </c>
      <c r="I673" t="s">
        <v>2492</v>
      </c>
      <c r="J673" t="s">
        <v>2560</v>
      </c>
      <c r="K673" t="s">
        <v>53</v>
      </c>
      <c r="L673">
        <v>1000</v>
      </c>
      <c r="M673">
        <v>4</v>
      </c>
      <c r="N673" t="s">
        <v>63</v>
      </c>
      <c r="O673">
        <v>14</v>
      </c>
      <c r="P673">
        <v>6</v>
      </c>
      <c r="Q673" s="2" t="s">
        <v>2561</v>
      </c>
      <c r="AC673" t="s">
        <v>2562</v>
      </c>
      <c r="AD673">
        <v>63.8</v>
      </c>
      <c r="AE673">
        <v>3.19</v>
      </c>
      <c r="AF673">
        <v>60.61</v>
      </c>
      <c r="AJ673" s="1">
        <v>45303.181793981479</v>
      </c>
      <c r="AK673" t="s">
        <v>47</v>
      </c>
    </row>
    <row r="674" spans="1:37" x14ac:dyDescent="0.25">
      <c r="A674">
        <f t="shared" si="20"/>
        <v>673</v>
      </c>
      <c r="B674" t="str">
        <f t="shared" si="21"/>
        <v>DM-000673</v>
      </c>
      <c r="C674" t="s">
        <v>1463</v>
      </c>
      <c r="D674" t="s">
        <v>1464</v>
      </c>
      <c r="E674" t="s">
        <v>2559</v>
      </c>
      <c r="F674">
        <v>7553458752</v>
      </c>
      <c r="G674" t="s">
        <v>50</v>
      </c>
      <c r="H674" t="s">
        <v>297</v>
      </c>
      <c r="I674" t="s">
        <v>2492</v>
      </c>
      <c r="J674" t="s">
        <v>2563</v>
      </c>
      <c r="K674" t="s">
        <v>2557</v>
      </c>
      <c r="L674">
        <v>1000</v>
      </c>
      <c r="M674">
        <v>4</v>
      </c>
      <c r="N674" t="s">
        <v>63</v>
      </c>
      <c r="O674">
        <v>14</v>
      </c>
      <c r="P674">
        <v>6</v>
      </c>
      <c r="Q674" t="s">
        <v>2564</v>
      </c>
      <c r="AC674" t="s">
        <v>2565</v>
      </c>
      <c r="AD674">
        <v>63.8</v>
      </c>
      <c r="AE674">
        <v>3.19</v>
      </c>
      <c r="AF674">
        <v>60.61</v>
      </c>
      <c r="AJ674" s="1">
        <v>45303.184710648151</v>
      </c>
      <c r="AK674" t="s">
        <v>47</v>
      </c>
    </row>
    <row r="675" spans="1:37" x14ac:dyDescent="0.25">
      <c r="A675">
        <f t="shared" si="20"/>
        <v>674</v>
      </c>
      <c r="B675" t="str">
        <f t="shared" si="21"/>
        <v>DM-000674</v>
      </c>
      <c r="C675" t="s">
        <v>2566</v>
      </c>
      <c r="D675" t="s">
        <v>2567</v>
      </c>
      <c r="E675" t="s">
        <v>2567</v>
      </c>
      <c r="F675">
        <v>966559754285</v>
      </c>
      <c r="G675" t="s">
        <v>50</v>
      </c>
      <c r="H675" t="s">
        <v>102</v>
      </c>
      <c r="I675" t="s">
        <v>2492</v>
      </c>
      <c r="J675" t="s">
        <v>2568</v>
      </c>
      <c r="K675" t="s">
        <v>173</v>
      </c>
      <c r="L675">
        <v>750</v>
      </c>
      <c r="M675">
        <v>3</v>
      </c>
      <c r="N675" t="s">
        <v>63</v>
      </c>
      <c r="O675">
        <v>10</v>
      </c>
      <c r="P675">
        <v>2</v>
      </c>
      <c r="Q675" t="s">
        <v>2569</v>
      </c>
      <c r="AC675" t="s">
        <v>2570</v>
      </c>
      <c r="AD675">
        <v>65.849999999999994</v>
      </c>
      <c r="AE675">
        <v>3.29</v>
      </c>
      <c r="AF675">
        <v>62.56</v>
      </c>
      <c r="AJ675" s="1">
        <v>45303.191481481481</v>
      </c>
      <c r="AK675" t="s">
        <v>47</v>
      </c>
    </row>
    <row r="676" spans="1:37" x14ac:dyDescent="0.25">
      <c r="A676">
        <f t="shared" si="20"/>
        <v>675</v>
      </c>
      <c r="B676" t="str">
        <f t="shared" si="21"/>
        <v>DM-000675</v>
      </c>
      <c r="C676" t="s">
        <v>2566</v>
      </c>
      <c r="D676" t="s">
        <v>2567</v>
      </c>
      <c r="E676" t="s">
        <v>2567</v>
      </c>
      <c r="F676">
        <v>966559754285</v>
      </c>
      <c r="G676" t="s">
        <v>50</v>
      </c>
      <c r="H676" t="s">
        <v>102</v>
      </c>
      <c r="I676" t="s">
        <v>2492</v>
      </c>
      <c r="J676" t="s">
        <v>2568</v>
      </c>
      <c r="K676" t="s">
        <v>762</v>
      </c>
      <c r="L676">
        <v>5000</v>
      </c>
      <c r="M676">
        <v>20</v>
      </c>
      <c r="N676" t="s">
        <v>63</v>
      </c>
      <c r="O676">
        <v>23</v>
      </c>
      <c r="P676">
        <v>15</v>
      </c>
      <c r="Q676" t="s">
        <v>2571</v>
      </c>
      <c r="AC676" t="s">
        <v>2572</v>
      </c>
      <c r="AD676">
        <v>259</v>
      </c>
      <c r="AE676">
        <v>12.95</v>
      </c>
      <c r="AF676">
        <v>246.05</v>
      </c>
      <c r="AJ676" s="1">
        <v>45303.207881944443</v>
      </c>
      <c r="AK676" t="s">
        <v>47</v>
      </c>
    </row>
    <row r="677" spans="1:37" x14ac:dyDescent="0.25">
      <c r="A677">
        <f t="shared" si="20"/>
        <v>676</v>
      </c>
      <c r="B677" t="str">
        <f t="shared" si="21"/>
        <v>DM-000676</v>
      </c>
      <c r="C677" t="s">
        <v>1463</v>
      </c>
      <c r="D677" t="s">
        <v>1464</v>
      </c>
      <c r="E677" t="s">
        <v>1465</v>
      </c>
      <c r="F677">
        <v>7553458752</v>
      </c>
      <c r="G677" t="s">
        <v>50</v>
      </c>
      <c r="H677" t="s">
        <v>297</v>
      </c>
      <c r="I677" t="s">
        <v>2492</v>
      </c>
      <c r="J677" t="s">
        <v>2573</v>
      </c>
      <c r="K677" t="s">
        <v>43</v>
      </c>
      <c r="L677">
        <v>1000</v>
      </c>
      <c r="M677">
        <v>4</v>
      </c>
      <c r="N677" t="s">
        <v>63</v>
      </c>
      <c r="O677">
        <v>1</v>
      </c>
      <c r="P677">
        <v>6</v>
      </c>
      <c r="Q677" t="s">
        <v>2564</v>
      </c>
      <c r="AC677" t="s">
        <v>2574</v>
      </c>
      <c r="AD677">
        <v>63.8</v>
      </c>
      <c r="AE677">
        <v>3.19</v>
      </c>
      <c r="AF677">
        <v>60.61</v>
      </c>
      <c r="AJ677" s="1">
        <v>45303.208344907405</v>
      </c>
      <c r="AK677" t="s">
        <v>47</v>
      </c>
    </row>
    <row r="678" spans="1:37" x14ac:dyDescent="0.25">
      <c r="A678">
        <f t="shared" si="20"/>
        <v>677</v>
      </c>
      <c r="B678" t="str">
        <f t="shared" si="21"/>
        <v>DM-000677</v>
      </c>
      <c r="C678" t="s">
        <v>2575</v>
      </c>
      <c r="D678" t="s">
        <v>2576</v>
      </c>
      <c r="F678">
        <v>7476864579</v>
      </c>
      <c r="G678" t="s">
        <v>59</v>
      </c>
      <c r="H678" t="s">
        <v>102</v>
      </c>
      <c r="I678" t="s">
        <v>2492</v>
      </c>
      <c r="J678" t="s">
        <v>2577</v>
      </c>
      <c r="K678" t="s">
        <v>209</v>
      </c>
      <c r="L678">
        <v>10000</v>
      </c>
      <c r="M678">
        <v>40</v>
      </c>
      <c r="N678" t="s">
        <v>54</v>
      </c>
      <c r="O678">
        <v>45</v>
      </c>
      <c r="P678">
        <v>15</v>
      </c>
      <c r="Q678" s="2" t="s">
        <v>2578</v>
      </c>
      <c r="AC678" t="s">
        <v>115</v>
      </c>
      <c r="AD678">
        <v>558</v>
      </c>
      <c r="AE678">
        <v>55.8</v>
      </c>
      <c r="AF678">
        <v>502.2</v>
      </c>
      <c r="AJ678" s="1">
        <v>45303.231921296298</v>
      </c>
      <c r="AK678" t="s">
        <v>47</v>
      </c>
    </row>
    <row r="679" spans="1:37" x14ac:dyDescent="0.25">
      <c r="A679">
        <f t="shared" si="20"/>
        <v>678</v>
      </c>
      <c r="B679" t="str">
        <f t="shared" si="21"/>
        <v>DM-000678</v>
      </c>
      <c r="C679" t="s">
        <v>37</v>
      </c>
      <c r="D679" t="s">
        <v>38</v>
      </c>
      <c r="E679" t="s">
        <v>38</v>
      </c>
      <c r="F679">
        <v>923234462168</v>
      </c>
      <c r="G679" t="s">
        <v>39</v>
      </c>
      <c r="H679" t="s">
        <v>40</v>
      </c>
      <c r="I679" t="s">
        <v>2579</v>
      </c>
      <c r="J679" t="s">
        <v>42</v>
      </c>
      <c r="K679" t="s">
        <v>43</v>
      </c>
      <c r="L679">
        <v>2750</v>
      </c>
      <c r="M679">
        <v>11</v>
      </c>
      <c r="N679" t="s">
        <v>44</v>
      </c>
      <c r="O679">
        <v>1</v>
      </c>
      <c r="P679">
        <v>3</v>
      </c>
      <c r="Q679" t="s">
        <v>45</v>
      </c>
      <c r="AC679" t="s">
        <v>46</v>
      </c>
      <c r="AD679">
        <v>263.45</v>
      </c>
      <c r="AE679">
        <v>13.17</v>
      </c>
      <c r="AF679">
        <v>250.28</v>
      </c>
      <c r="AJ679" s="1">
        <v>45304.132893518516</v>
      </c>
      <c r="AK679" t="s">
        <v>47</v>
      </c>
    </row>
    <row r="680" spans="1:37" x14ac:dyDescent="0.25">
      <c r="A680">
        <f t="shared" si="20"/>
        <v>679</v>
      </c>
      <c r="B680" t="str">
        <f t="shared" si="21"/>
        <v>DM-000679</v>
      </c>
      <c r="C680" t="s">
        <v>2294</v>
      </c>
      <c r="D680" t="s">
        <v>2295</v>
      </c>
      <c r="E680" t="s">
        <v>2295</v>
      </c>
      <c r="F680">
        <v>123456789</v>
      </c>
      <c r="G680" t="s">
        <v>59</v>
      </c>
      <c r="H680" t="s">
        <v>2580</v>
      </c>
      <c r="I680" t="s">
        <v>2492</v>
      </c>
      <c r="J680" t="s">
        <v>2581</v>
      </c>
      <c r="K680" t="s">
        <v>2010</v>
      </c>
      <c r="L680">
        <v>2500</v>
      </c>
      <c r="M680">
        <v>10</v>
      </c>
      <c r="N680" t="s">
        <v>78</v>
      </c>
      <c r="O680">
        <v>1</v>
      </c>
      <c r="P680">
        <v>15</v>
      </c>
      <c r="Q680" t="s">
        <v>2582</v>
      </c>
      <c r="AC680" t="s">
        <v>115</v>
      </c>
      <c r="AD680">
        <v>139.5</v>
      </c>
      <c r="AE680">
        <v>6.97</v>
      </c>
      <c r="AF680">
        <v>132.53</v>
      </c>
      <c r="AJ680" s="1">
        <v>45304.146145833336</v>
      </c>
      <c r="AK680" t="s">
        <v>47</v>
      </c>
    </row>
    <row r="681" spans="1:37" x14ac:dyDescent="0.25">
      <c r="A681">
        <f t="shared" si="20"/>
        <v>680</v>
      </c>
      <c r="B681" t="str">
        <f t="shared" si="21"/>
        <v>DM-000680</v>
      </c>
      <c r="C681" t="s">
        <v>2294</v>
      </c>
      <c r="D681" t="s">
        <v>2295</v>
      </c>
      <c r="E681" t="s">
        <v>2295</v>
      </c>
      <c r="F681">
        <v>12456789</v>
      </c>
      <c r="G681" t="s">
        <v>59</v>
      </c>
      <c r="H681" t="s">
        <v>2580</v>
      </c>
      <c r="I681" t="s">
        <v>2492</v>
      </c>
      <c r="J681" t="s">
        <v>2581</v>
      </c>
      <c r="K681" t="s">
        <v>2010</v>
      </c>
      <c r="L681">
        <v>2500</v>
      </c>
      <c r="M681">
        <v>10</v>
      </c>
      <c r="N681" t="s">
        <v>78</v>
      </c>
      <c r="O681">
        <v>1</v>
      </c>
      <c r="P681">
        <v>15</v>
      </c>
      <c r="Q681" t="s">
        <v>2583</v>
      </c>
      <c r="AC681" t="s">
        <v>115</v>
      </c>
      <c r="AD681">
        <v>139.5</v>
      </c>
      <c r="AE681">
        <v>6.97</v>
      </c>
      <c r="AF681">
        <v>132.53</v>
      </c>
      <c r="AJ681" s="1">
        <v>45304.212106481478</v>
      </c>
      <c r="AK681" t="s">
        <v>47</v>
      </c>
    </row>
    <row r="682" spans="1:37" x14ac:dyDescent="0.25">
      <c r="A682">
        <f t="shared" si="20"/>
        <v>681</v>
      </c>
      <c r="B682" t="str">
        <f t="shared" si="21"/>
        <v>DM-000681</v>
      </c>
      <c r="C682" t="s">
        <v>37</v>
      </c>
      <c r="D682" t="s">
        <v>38</v>
      </c>
      <c r="E682" t="s">
        <v>38</v>
      </c>
      <c r="F682">
        <v>3234462168</v>
      </c>
      <c r="G682" t="s">
        <v>89</v>
      </c>
      <c r="H682" t="s">
        <v>297</v>
      </c>
      <c r="I682" t="s">
        <v>2584</v>
      </c>
      <c r="J682" t="s">
        <v>42</v>
      </c>
      <c r="K682" t="s">
        <v>1823</v>
      </c>
      <c r="L682">
        <v>1500</v>
      </c>
      <c r="M682">
        <v>6</v>
      </c>
      <c r="N682" t="s">
        <v>78</v>
      </c>
      <c r="O682">
        <v>1</v>
      </c>
      <c r="P682">
        <v>1</v>
      </c>
      <c r="Q682" t="s">
        <v>2205</v>
      </c>
      <c r="AC682" t="s">
        <v>115</v>
      </c>
      <c r="AD682">
        <v>137.69999999999999</v>
      </c>
      <c r="AE682">
        <v>6.88</v>
      </c>
      <c r="AF682">
        <v>130.81</v>
      </c>
      <c r="AJ682" s="1">
        <v>45304.246446759258</v>
      </c>
      <c r="AK682" t="s">
        <v>47</v>
      </c>
    </row>
    <row r="683" spans="1:37" x14ac:dyDescent="0.25">
      <c r="A683">
        <f t="shared" si="20"/>
        <v>682</v>
      </c>
      <c r="B683" t="str">
        <f t="shared" si="21"/>
        <v>DM-000682</v>
      </c>
      <c r="C683" t="s">
        <v>301</v>
      </c>
      <c r="D683" t="s">
        <v>2585</v>
      </c>
      <c r="E683" t="s">
        <v>2585</v>
      </c>
      <c r="F683">
        <v>18434372115</v>
      </c>
      <c r="G683" t="s">
        <v>59</v>
      </c>
      <c r="H683" t="s">
        <v>102</v>
      </c>
      <c r="I683" t="s">
        <v>2492</v>
      </c>
      <c r="J683" t="s">
        <v>2586</v>
      </c>
      <c r="K683" t="s">
        <v>2587</v>
      </c>
      <c r="L683">
        <v>2000</v>
      </c>
      <c r="M683">
        <v>8</v>
      </c>
      <c r="N683" t="s">
        <v>63</v>
      </c>
      <c r="O683">
        <v>10</v>
      </c>
      <c r="P683">
        <v>15</v>
      </c>
      <c r="Q683" s="2" t="s">
        <v>2588</v>
      </c>
      <c r="AC683" t="s">
        <v>2589</v>
      </c>
      <c r="AD683">
        <v>111.6</v>
      </c>
      <c r="AE683">
        <v>21.2</v>
      </c>
      <c r="AF683">
        <v>84.82</v>
      </c>
      <c r="AG683">
        <v>20</v>
      </c>
      <c r="AJ683" s="1">
        <v>45305.041863425926</v>
      </c>
      <c r="AK683" t="s">
        <v>47</v>
      </c>
    </row>
    <row r="684" spans="1:37" x14ac:dyDescent="0.25">
      <c r="A684">
        <f t="shared" si="20"/>
        <v>683</v>
      </c>
      <c r="B684" t="str">
        <f t="shared" si="21"/>
        <v>DM-000683</v>
      </c>
      <c r="C684" t="s">
        <v>1585</v>
      </c>
      <c r="D684" t="s">
        <v>1586</v>
      </c>
      <c r="E684" t="s">
        <v>1586</v>
      </c>
      <c r="F684">
        <v>7710380317</v>
      </c>
      <c r="G684" t="s">
        <v>59</v>
      </c>
      <c r="H684" t="s">
        <v>111</v>
      </c>
      <c r="I684" t="s">
        <v>2492</v>
      </c>
      <c r="J684" t="s">
        <v>2590</v>
      </c>
      <c r="K684" t="s">
        <v>2591</v>
      </c>
      <c r="L684">
        <v>1000</v>
      </c>
      <c r="M684">
        <v>4</v>
      </c>
      <c r="N684" t="s">
        <v>54</v>
      </c>
      <c r="O684">
        <v>14</v>
      </c>
      <c r="P684">
        <v>6</v>
      </c>
      <c r="Q684" s="2" t="s">
        <v>2592</v>
      </c>
      <c r="AC684" t="s">
        <v>2593</v>
      </c>
      <c r="AD684">
        <v>71.8</v>
      </c>
      <c r="AE684">
        <v>3.59</v>
      </c>
      <c r="AF684">
        <v>68.209999999999994</v>
      </c>
      <c r="AJ684" s="1">
        <v>45305.182129629633</v>
      </c>
      <c r="AK684" t="s">
        <v>47</v>
      </c>
    </row>
    <row r="685" spans="1:37" x14ac:dyDescent="0.25">
      <c r="A685">
        <f t="shared" si="20"/>
        <v>684</v>
      </c>
      <c r="B685" t="str">
        <f t="shared" si="21"/>
        <v>DM-000684</v>
      </c>
      <c r="C685" t="s">
        <v>2385</v>
      </c>
      <c r="D685" t="s">
        <v>2386</v>
      </c>
      <c r="E685" t="s">
        <v>2386</v>
      </c>
      <c r="F685">
        <v>7789717364</v>
      </c>
      <c r="G685" t="s">
        <v>50</v>
      </c>
      <c r="H685" t="s">
        <v>266</v>
      </c>
      <c r="I685" t="s">
        <v>2492</v>
      </c>
      <c r="J685" t="s">
        <v>2594</v>
      </c>
      <c r="K685" t="s">
        <v>67</v>
      </c>
      <c r="L685">
        <v>250</v>
      </c>
      <c r="M685">
        <v>1</v>
      </c>
      <c r="N685" t="s">
        <v>268</v>
      </c>
      <c r="O685">
        <v>4</v>
      </c>
      <c r="P685">
        <v>6</v>
      </c>
      <c r="Q685" s="2" t="s">
        <v>2595</v>
      </c>
      <c r="AC685" t="s">
        <v>2596</v>
      </c>
      <c r="AD685">
        <v>15.95</v>
      </c>
      <c r="AE685">
        <v>0.8</v>
      </c>
      <c r="AF685">
        <v>15.15</v>
      </c>
      <c r="AJ685" s="1">
        <v>45305.397847222222</v>
      </c>
      <c r="AK685" t="s">
        <v>47</v>
      </c>
    </row>
    <row r="686" spans="1:37" x14ac:dyDescent="0.25">
      <c r="A686">
        <f t="shared" si="20"/>
        <v>685</v>
      </c>
      <c r="B686" t="str">
        <f t="shared" si="21"/>
        <v>DM-000685</v>
      </c>
      <c r="C686" t="s">
        <v>2597</v>
      </c>
      <c r="D686" t="s">
        <v>2598</v>
      </c>
      <c r="F686">
        <v>7793027194</v>
      </c>
      <c r="G686" t="s">
        <v>50</v>
      </c>
      <c r="H686" t="s">
        <v>51</v>
      </c>
      <c r="I686" t="s">
        <v>2492</v>
      </c>
      <c r="J686" t="s">
        <v>2599</v>
      </c>
      <c r="K686" t="s">
        <v>209</v>
      </c>
      <c r="L686">
        <v>8000</v>
      </c>
      <c r="M686">
        <v>32</v>
      </c>
      <c r="N686" t="s">
        <v>54</v>
      </c>
      <c r="O686">
        <v>55</v>
      </c>
      <c r="P686">
        <v>6</v>
      </c>
      <c r="Q686" s="2" t="s">
        <v>2600</v>
      </c>
      <c r="AC686" t="s">
        <v>2601</v>
      </c>
      <c r="AD686">
        <v>510.4</v>
      </c>
      <c r="AE686">
        <v>51.04</v>
      </c>
      <c r="AF686">
        <v>459.36</v>
      </c>
      <c r="AJ686" s="1">
        <v>45306.512511574074</v>
      </c>
      <c r="AK686" t="s">
        <v>47</v>
      </c>
    </row>
    <row r="687" spans="1:37" x14ac:dyDescent="0.25">
      <c r="A687">
        <f t="shared" si="20"/>
        <v>686</v>
      </c>
      <c r="B687" t="str">
        <f t="shared" si="21"/>
        <v>DM-000686</v>
      </c>
      <c r="C687" t="s">
        <v>2597</v>
      </c>
      <c r="D687" t="s">
        <v>2598</v>
      </c>
      <c r="F687">
        <v>7793027194</v>
      </c>
      <c r="G687" t="s">
        <v>50</v>
      </c>
      <c r="H687" t="s">
        <v>51</v>
      </c>
      <c r="I687" t="s">
        <v>2492</v>
      </c>
      <c r="J687" t="s">
        <v>2599</v>
      </c>
      <c r="K687" t="s">
        <v>209</v>
      </c>
      <c r="L687">
        <v>8000</v>
      </c>
      <c r="M687">
        <v>32</v>
      </c>
      <c r="N687" t="s">
        <v>54</v>
      </c>
      <c r="O687">
        <v>55</v>
      </c>
      <c r="P687">
        <v>6</v>
      </c>
      <c r="Q687" s="2" t="s">
        <v>2602</v>
      </c>
      <c r="AC687" t="s">
        <v>2601</v>
      </c>
      <c r="AD687">
        <v>510.4</v>
      </c>
      <c r="AE687">
        <v>51.04</v>
      </c>
      <c r="AF687">
        <v>459.36</v>
      </c>
      <c r="AJ687" s="1">
        <v>45306.513715277775</v>
      </c>
      <c r="AK687" t="s">
        <v>47</v>
      </c>
    </row>
    <row r="688" spans="1:37" x14ac:dyDescent="0.25">
      <c r="A688">
        <f t="shared" si="20"/>
        <v>687</v>
      </c>
      <c r="B688" t="str">
        <f t="shared" si="21"/>
        <v>DM-000687</v>
      </c>
      <c r="C688" t="s">
        <v>2123</v>
      </c>
      <c r="D688" t="s">
        <v>2124</v>
      </c>
      <c r="F688">
        <v>6936708048</v>
      </c>
      <c r="G688" t="s">
        <v>50</v>
      </c>
      <c r="H688" t="s">
        <v>348</v>
      </c>
      <c r="I688" t="s">
        <v>2492</v>
      </c>
      <c r="J688" t="s">
        <v>2603</v>
      </c>
      <c r="K688" t="s">
        <v>77</v>
      </c>
      <c r="L688">
        <v>2500</v>
      </c>
      <c r="M688">
        <v>10</v>
      </c>
      <c r="N688" t="s">
        <v>63</v>
      </c>
      <c r="O688">
        <v>5</v>
      </c>
      <c r="P688">
        <v>3</v>
      </c>
      <c r="Q688" s="2" t="s">
        <v>2604</v>
      </c>
      <c r="AC688" t="s">
        <v>2605</v>
      </c>
      <c r="AD688">
        <v>199.5</v>
      </c>
      <c r="AE688">
        <v>9.9700000000000006</v>
      </c>
      <c r="AF688">
        <v>189.53</v>
      </c>
      <c r="AJ688" s="1">
        <v>45306.456643518519</v>
      </c>
      <c r="AK688" t="s">
        <v>47</v>
      </c>
    </row>
    <row r="689" spans="1:37" x14ac:dyDescent="0.25">
      <c r="A689">
        <f t="shared" si="20"/>
        <v>688</v>
      </c>
      <c r="B689" t="str">
        <f t="shared" si="21"/>
        <v>DM-000688</v>
      </c>
      <c r="C689" t="s">
        <v>2123</v>
      </c>
      <c r="D689" t="s">
        <v>2124</v>
      </c>
      <c r="F689">
        <v>6936708048</v>
      </c>
      <c r="G689" t="s">
        <v>50</v>
      </c>
      <c r="H689" t="s">
        <v>348</v>
      </c>
      <c r="I689" t="s">
        <v>2492</v>
      </c>
      <c r="J689" t="s">
        <v>2603</v>
      </c>
      <c r="K689" t="s">
        <v>77</v>
      </c>
      <c r="L689">
        <v>2500</v>
      </c>
      <c r="M689">
        <v>10</v>
      </c>
      <c r="N689" t="s">
        <v>63</v>
      </c>
      <c r="O689">
        <v>8</v>
      </c>
      <c r="P689">
        <v>3</v>
      </c>
      <c r="Q689" s="2" t="s">
        <v>2604</v>
      </c>
      <c r="AC689" t="s">
        <v>2605</v>
      </c>
      <c r="AD689">
        <v>199.5</v>
      </c>
      <c r="AE689">
        <v>9.9700000000000006</v>
      </c>
      <c r="AF689">
        <v>189.53</v>
      </c>
      <c r="AJ689" s="1">
        <v>45306.456921296296</v>
      </c>
      <c r="AK689" t="s">
        <v>47</v>
      </c>
    </row>
    <row r="690" spans="1:37" x14ac:dyDescent="0.25">
      <c r="A690">
        <f t="shared" si="20"/>
        <v>689</v>
      </c>
      <c r="B690" t="str">
        <f t="shared" si="21"/>
        <v>DM-000689</v>
      </c>
      <c r="C690" t="s">
        <v>2606</v>
      </c>
      <c r="D690" t="s">
        <v>2607</v>
      </c>
      <c r="E690" t="s">
        <v>2607</v>
      </c>
      <c r="F690">
        <v>7568477294</v>
      </c>
      <c r="G690" t="s">
        <v>50</v>
      </c>
      <c r="H690" t="s">
        <v>232</v>
      </c>
      <c r="I690" t="s">
        <v>2492</v>
      </c>
      <c r="J690" t="s">
        <v>2608</v>
      </c>
      <c r="K690" t="s">
        <v>77</v>
      </c>
      <c r="L690">
        <v>3250</v>
      </c>
      <c r="M690">
        <v>13</v>
      </c>
      <c r="N690" t="s">
        <v>67</v>
      </c>
      <c r="O690">
        <v>56</v>
      </c>
      <c r="P690">
        <v>1</v>
      </c>
      <c r="Q690" s="2" t="s">
        <v>2609</v>
      </c>
      <c r="AC690" t="s">
        <v>2610</v>
      </c>
      <c r="AD690">
        <v>324.35000000000002</v>
      </c>
      <c r="AE690">
        <v>16.22</v>
      </c>
      <c r="AF690">
        <v>308.13</v>
      </c>
      <c r="AJ690" s="1">
        <v>45306.212951388887</v>
      </c>
      <c r="AK690" t="s">
        <v>47</v>
      </c>
    </row>
    <row r="691" spans="1:37" x14ac:dyDescent="0.25">
      <c r="A691">
        <f t="shared" si="20"/>
        <v>690</v>
      </c>
      <c r="B691" t="str">
        <f t="shared" si="21"/>
        <v>DM-000690</v>
      </c>
      <c r="C691" t="s">
        <v>2606</v>
      </c>
      <c r="D691" t="s">
        <v>2607</v>
      </c>
      <c r="E691" t="s">
        <v>2607</v>
      </c>
      <c r="F691">
        <v>7568477294</v>
      </c>
      <c r="G691" t="s">
        <v>50</v>
      </c>
      <c r="H691" t="s">
        <v>232</v>
      </c>
      <c r="I691" t="s">
        <v>2492</v>
      </c>
      <c r="J691" t="s">
        <v>2608</v>
      </c>
      <c r="K691" t="s">
        <v>77</v>
      </c>
      <c r="L691">
        <v>3250</v>
      </c>
      <c r="M691">
        <v>13</v>
      </c>
      <c r="N691" t="s">
        <v>67</v>
      </c>
      <c r="O691">
        <v>56</v>
      </c>
      <c r="P691">
        <v>1</v>
      </c>
      <c r="Q691" s="2" t="s">
        <v>2611</v>
      </c>
      <c r="AC691" t="s">
        <v>2610</v>
      </c>
      <c r="AD691">
        <v>324.35000000000002</v>
      </c>
      <c r="AE691">
        <v>16.22</v>
      </c>
      <c r="AF691">
        <v>308.13</v>
      </c>
      <c r="AJ691" s="1">
        <v>45306.213599537034</v>
      </c>
      <c r="AK691" t="s">
        <v>47</v>
      </c>
    </row>
    <row r="692" spans="1:37" x14ac:dyDescent="0.25">
      <c r="A692">
        <f t="shared" si="20"/>
        <v>691</v>
      </c>
      <c r="B692" t="str">
        <f t="shared" si="21"/>
        <v>DM-000691</v>
      </c>
      <c r="C692" t="s">
        <v>2612</v>
      </c>
      <c r="D692" t="s">
        <v>2613</v>
      </c>
      <c r="E692" t="s">
        <v>1317</v>
      </c>
      <c r="F692">
        <v>69095348</v>
      </c>
      <c r="G692" t="s">
        <v>59</v>
      </c>
      <c r="H692" t="s">
        <v>266</v>
      </c>
      <c r="I692" t="s">
        <v>2492</v>
      </c>
      <c r="J692" t="s">
        <v>2614</v>
      </c>
      <c r="K692" t="s">
        <v>77</v>
      </c>
      <c r="L692">
        <v>4000</v>
      </c>
      <c r="M692">
        <v>16</v>
      </c>
      <c r="N692" t="s">
        <v>63</v>
      </c>
      <c r="O692">
        <v>1</v>
      </c>
      <c r="P692">
        <v>6</v>
      </c>
      <c r="Q692" t="s">
        <v>2614</v>
      </c>
      <c r="AC692" t="s">
        <v>2615</v>
      </c>
      <c r="AD692">
        <v>287.2</v>
      </c>
      <c r="AE692">
        <v>14.36</v>
      </c>
      <c r="AF692">
        <v>272.83999999999997</v>
      </c>
      <c r="AJ692" s="1">
        <v>45306.362534722219</v>
      </c>
      <c r="AK692" t="s">
        <v>47</v>
      </c>
    </row>
    <row r="693" spans="1:37" x14ac:dyDescent="0.25">
      <c r="A693">
        <f t="shared" si="20"/>
        <v>692</v>
      </c>
      <c r="B693" t="str">
        <f t="shared" si="21"/>
        <v>DM-000692</v>
      </c>
      <c r="C693" t="s">
        <v>2616</v>
      </c>
      <c r="D693" t="s">
        <v>2617</v>
      </c>
      <c r="E693" t="s">
        <v>2618</v>
      </c>
      <c r="F693" t="s">
        <v>2619</v>
      </c>
      <c r="G693" t="s">
        <v>59</v>
      </c>
      <c r="H693" t="s">
        <v>214</v>
      </c>
      <c r="I693" t="s">
        <v>2492</v>
      </c>
      <c r="J693" t="s">
        <v>2620</v>
      </c>
      <c r="K693" t="s">
        <v>2621</v>
      </c>
      <c r="L693">
        <v>5000</v>
      </c>
      <c r="M693">
        <v>20</v>
      </c>
      <c r="N693" t="s">
        <v>63</v>
      </c>
      <c r="O693">
        <v>29</v>
      </c>
      <c r="P693">
        <v>3</v>
      </c>
      <c r="Q693" t="s">
        <v>2622</v>
      </c>
      <c r="AC693" t="s">
        <v>2623</v>
      </c>
      <c r="AD693">
        <v>439</v>
      </c>
      <c r="AE693">
        <v>21.95</v>
      </c>
      <c r="AF693">
        <v>417.05</v>
      </c>
      <c r="AJ693" s="1">
        <v>45307.417974537035</v>
      </c>
      <c r="AK693" t="s">
        <v>47</v>
      </c>
    </row>
    <row r="694" spans="1:37" x14ac:dyDescent="0.25">
      <c r="A694">
        <f t="shared" si="20"/>
        <v>693</v>
      </c>
      <c r="B694" t="str">
        <f t="shared" si="21"/>
        <v>DM-000693</v>
      </c>
      <c r="C694" t="s">
        <v>2624</v>
      </c>
      <c r="D694" t="s">
        <v>2625</v>
      </c>
      <c r="E694" t="s">
        <v>2626</v>
      </c>
      <c r="F694">
        <v>7903781863</v>
      </c>
      <c r="G694" t="s">
        <v>59</v>
      </c>
      <c r="H694" t="s">
        <v>2196</v>
      </c>
      <c r="I694" t="s">
        <v>2492</v>
      </c>
      <c r="J694" t="s">
        <v>2627</v>
      </c>
      <c r="K694" t="s">
        <v>77</v>
      </c>
      <c r="L694">
        <v>4250</v>
      </c>
      <c r="M694">
        <v>17</v>
      </c>
      <c r="N694" t="s">
        <v>54</v>
      </c>
      <c r="O694">
        <v>50</v>
      </c>
      <c r="P694">
        <v>15</v>
      </c>
      <c r="Q694" s="2" t="s">
        <v>2628</v>
      </c>
      <c r="AC694" t="s">
        <v>115</v>
      </c>
      <c r="AD694">
        <v>237.15</v>
      </c>
      <c r="AE694">
        <v>11.86</v>
      </c>
      <c r="AF694">
        <v>225.29</v>
      </c>
      <c r="AJ694" s="1">
        <v>45307.231782407405</v>
      </c>
      <c r="AK694" t="s">
        <v>47</v>
      </c>
    </row>
    <row r="695" spans="1:37" x14ac:dyDescent="0.25">
      <c r="A695">
        <f t="shared" si="20"/>
        <v>694</v>
      </c>
      <c r="B695" t="str">
        <f t="shared" si="21"/>
        <v>DM-000694</v>
      </c>
      <c r="C695" t="s">
        <v>2629</v>
      </c>
      <c r="D695" t="s">
        <v>654</v>
      </c>
      <c r="E695" t="s">
        <v>2630</v>
      </c>
      <c r="F695">
        <v>35799801070</v>
      </c>
      <c r="G695" t="s">
        <v>39</v>
      </c>
      <c r="H695" t="s">
        <v>102</v>
      </c>
      <c r="I695" t="s">
        <v>2492</v>
      </c>
      <c r="J695" t="s">
        <v>2631</v>
      </c>
      <c r="K695" t="s">
        <v>518</v>
      </c>
      <c r="L695">
        <v>2000</v>
      </c>
      <c r="M695">
        <v>8</v>
      </c>
      <c r="N695" t="s">
        <v>78</v>
      </c>
      <c r="O695">
        <v>5</v>
      </c>
      <c r="P695">
        <v>15</v>
      </c>
      <c r="Q695" t="s">
        <v>2632</v>
      </c>
      <c r="AC695" t="s">
        <v>2633</v>
      </c>
      <c r="AD695">
        <v>127.6</v>
      </c>
      <c r="AE695">
        <v>6.38</v>
      </c>
      <c r="AF695">
        <v>121.22</v>
      </c>
      <c r="AJ695" s="1">
        <v>45308.50576388889</v>
      </c>
      <c r="AK695" t="s">
        <v>47</v>
      </c>
    </row>
    <row r="696" spans="1:37" x14ac:dyDescent="0.25">
      <c r="A696">
        <f t="shared" si="20"/>
        <v>695</v>
      </c>
      <c r="B696" t="str">
        <f t="shared" si="21"/>
        <v>DM-000695</v>
      </c>
      <c r="C696" t="s">
        <v>2629</v>
      </c>
      <c r="D696" t="s">
        <v>654</v>
      </c>
      <c r="E696" t="s">
        <v>2630</v>
      </c>
      <c r="F696">
        <v>35799801070</v>
      </c>
      <c r="G696" t="s">
        <v>39</v>
      </c>
      <c r="H696" t="s">
        <v>102</v>
      </c>
      <c r="I696" t="s">
        <v>2492</v>
      </c>
      <c r="J696" t="s">
        <v>2631</v>
      </c>
      <c r="K696" t="s">
        <v>518</v>
      </c>
      <c r="L696">
        <v>2750</v>
      </c>
      <c r="M696">
        <v>11</v>
      </c>
      <c r="N696" t="s">
        <v>78</v>
      </c>
      <c r="O696">
        <v>5</v>
      </c>
      <c r="P696">
        <v>15</v>
      </c>
      <c r="Q696" t="s">
        <v>2632</v>
      </c>
      <c r="AC696" t="s">
        <v>115</v>
      </c>
      <c r="AD696">
        <v>175.45</v>
      </c>
      <c r="AE696">
        <v>8.77</v>
      </c>
      <c r="AF696">
        <v>166.68</v>
      </c>
      <c r="AJ696" s="1">
        <v>45308.506296296298</v>
      </c>
      <c r="AK696" t="s">
        <v>47</v>
      </c>
    </row>
    <row r="697" spans="1:37" x14ac:dyDescent="0.25">
      <c r="A697">
        <f t="shared" si="20"/>
        <v>696</v>
      </c>
      <c r="B697" t="str">
        <f t="shared" si="21"/>
        <v>DM-000696</v>
      </c>
      <c r="C697" t="s">
        <v>2634</v>
      </c>
      <c r="D697" t="s">
        <v>2635</v>
      </c>
      <c r="E697" t="s">
        <v>2636</v>
      </c>
      <c r="F697">
        <v>7543466415</v>
      </c>
      <c r="G697" t="s">
        <v>59</v>
      </c>
      <c r="H697" t="s">
        <v>232</v>
      </c>
      <c r="I697" t="s">
        <v>2492</v>
      </c>
      <c r="J697" t="s">
        <v>2637</v>
      </c>
      <c r="K697" t="s">
        <v>77</v>
      </c>
      <c r="L697">
        <v>5000</v>
      </c>
      <c r="M697">
        <v>20</v>
      </c>
      <c r="N697" t="s">
        <v>54</v>
      </c>
      <c r="O697">
        <v>50</v>
      </c>
      <c r="P697">
        <v>3</v>
      </c>
      <c r="Q697" s="2" t="s">
        <v>2638</v>
      </c>
      <c r="AC697" t="s">
        <v>2639</v>
      </c>
      <c r="AD697">
        <v>439</v>
      </c>
      <c r="AE697">
        <v>21.95</v>
      </c>
      <c r="AF697">
        <v>417.05</v>
      </c>
      <c r="AJ697" s="1">
        <v>45308.156875000001</v>
      </c>
      <c r="AK697" t="s">
        <v>47</v>
      </c>
    </row>
    <row r="698" spans="1:37" x14ac:dyDescent="0.25">
      <c r="A698">
        <f t="shared" si="20"/>
        <v>697</v>
      </c>
      <c r="B698" t="str">
        <f t="shared" si="21"/>
        <v>DM-000697</v>
      </c>
      <c r="C698" t="s">
        <v>2640</v>
      </c>
      <c r="D698" t="s">
        <v>2641</v>
      </c>
      <c r="E698" t="s">
        <v>2641</v>
      </c>
      <c r="F698">
        <v>7473018856</v>
      </c>
      <c r="G698" t="s">
        <v>59</v>
      </c>
      <c r="H698" t="s">
        <v>232</v>
      </c>
      <c r="I698" t="s">
        <v>2492</v>
      </c>
      <c r="J698" t="s">
        <v>2642</v>
      </c>
      <c r="K698" t="s">
        <v>53</v>
      </c>
      <c r="L698">
        <v>2500</v>
      </c>
      <c r="M698">
        <v>10</v>
      </c>
      <c r="N698" t="s">
        <v>54</v>
      </c>
      <c r="O698">
        <v>25</v>
      </c>
      <c r="P698">
        <v>15</v>
      </c>
      <c r="Q698" t="s">
        <v>2643</v>
      </c>
      <c r="AC698" t="s">
        <v>115</v>
      </c>
      <c r="AD698">
        <v>139.5</v>
      </c>
      <c r="AE698">
        <v>6.97</v>
      </c>
      <c r="AF698">
        <v>132.53</v>
      </c>
      <c r="AJ698" s="1">
        <v>45308.158587962964</v>
      </c>
      <c r="AK698" t="s">
        <v>47</v>
      </c>
    </row>
    <row r="699" spans="1:37" x14ac:dyDescent="0.25">
      <c r="A699">
        <f t="shared" si="20"/>
        <v>698</v>
      </c>
      <c r="B699" t="str">
        <f t="shared" si="21"/>
        <v>DM-000698</v>
      </c>
      <c r="C699" t="s">
        <v>2640</v>
      </c>
      <c r="D699" t="s">
        <v>2641</v>
      </c>
      <c r="E699" t="s">
        <v>2641</v>
      </c>
      <c r="F699">
        <v>7473018856</v>
      </c>
      <c r="G699" t="s">
        <v>59</v>
      </c>
      <c r="H699" t="s">
        <v>232</v>
      </c>
      <c r="I699" t="s">
        <v>2492</v>
      </c>
      <c r="J699" t="s">
        <v>2642</v>
      </c>
      <c r="K699" t="s">
        <v>53</v>
      </c>
      <c r="L699">
        <v>2500</v>
      </c>
      <c r="M699">
        <v>10</v>
      </c>
      <c r="N699" t="s">
        <v>54</v>
      </c>
      <c r="O699">
        <v>25</v>
      </c>
      <c r="P699">
        <v>15</v>
      </c>
      <c r="Q699" t="s">
        <v>2643</v>
      </c>
      <c r="AC699" t="s">
        <v>115</v>
      </c>
      <c r="AD699">
        <v>139.5</v>
      </c>
      <c r="AE699">
        <v>6.97</v>
      </c>
      <c r="AF699">
        <v>132.53</v>
      </c>
      <c r="AJ699" s="1">
        <v>45308.160995370374</v>
      </c>
      <c r="AK699" t="s">
        <v>47</v>
      </c>
    </row>
    <row r="700" spans="1:37" x14ac:dyDescent="0.25">
      <c r="A700">
        <f t="shared" si="20"/>
        <v>699</v>
      </c>
      <c r="B700" t="str">
        <f t="shared" si="21"/>
        <v>DM-000699</v>
      </c>
      <c r="C700" t="s">
        <v>2640</v>
      </c>
      <c r="D700" t="s">
        <v>2641</v>
      </c>
      <c r="E700" t="s">
        <v>2641</v>
      </c>
      <c r="F700">
        <v>7473018856</v>
      </c>
      <c r="G700" t="s">
        <v>59</v>
      </c>
      <c r="H700" t="s">
        <v>232</v>
      </c>
      <c r="I700" t="s">
        <v>2492</v>
      </c>
      <c r="J700" t="s">
        <v>2642</v>
      </c>
      <c r="K700" t="s">
        <v>53</v>
      </c>
      <c r="L700">
        <v>2500</v>
      </c>
      <c r="M700">
        <v>10</v>
      </c>
      <c r="N700" t="s">
        <v>54</v>
      </c>
      <c r="O700">
        <v>25</v>
      </c>
      <c r="P700">
        <v>15</v>
      </c>
      <c r="Q700" t="s">
        <v>2644</v>
      </c>
      <c r="AC700" t="s">
        <v>2645</v>
      </c>
      <c r="AD700">
        <v>139.5</v>
      </c>
      <c r="AE700">
        <v>6.97</v>
      </c>
      <c r="AF700">
        <v>132.53</v>
      </c>
      <c r="AJ700" s="1">
        <v>45308.163981481484</v>
      </c>
      <c r="AK700" t="s">
        <v>47</v>
      </c>
    </row>
    <row r="701" spans="1:37" x14ac:dyDescent="0.25">
      <c r="A701">
        <f t="shared" si="20"/>
        <v>700</v>
      </c>
      <c r="B701" t="str">
        <f t="shared" si="21"/>
        <v>DM-000700</v>
      </c>
      <c r="C701" t="s">
        <v>2646</v>
      </c>
      <c r="D701" t="s">
        <v>2647</v>
      </c>
      <c r="E701" t="s">
        <v>2647</v>
      </c>
      <c r="F701">
        <v>8062997148</v>
      </c>
      <c r="G701" t="s">
        <v>59</v>
      </c>
      <c r="H701" t="s">
        <v>102</v>
      </c>
      <c r="I701" t="s">
        <v>2492</v>
      </c>
      <c r="J701" t="s">
        <v>2647</v>
      </c>
      <c r="K701" t="s">
        <v>1823</v>
      </c>
      <c r="L701">
        <v>9000</v>
      </c>
      <c r="M701">
        <v>36</v>
      </c>
      <c r="N701" t="s">
        <v>54</v>
      </c>
      <c r="O701">
        <v>85</v>
      </c>
      <c r="P701">
        <v>15</v>
      </c>
      <c r="Q701" t="s">
        <v>2648</v>
      </c>
      <c r="AC701" t="s">
        <v>115</v>
      </c>
      <c r="AD701">
        <v>502.2</v>
      </c>
      <c r="AE701">
        <v>50.22</v>
      </c>
      <c r="AF701">
        <v>451.98</v>
      </c>
      <c r="AJ701" s="1">
        <v>45308.196932870371</v>
      </c>
      <c r="AK701" t="s">
        <v>47</v>
      </c>
    </row>
    <row r="702" spans="1:37" x14ac:dyDescent="0.25">
      <c r="A702">
        <f t="shared" si="20"/>
        <v>701</v>
      </c>
      <c r="B702" t="str">
        <f t="shared" si="21"/>
        <v>DM-000701</v>
      </c>
      <c r="C702" t="s">
        <v>2649</v>
      </c>
      <c r="D702" t="s">
        <v>2650</v>
      </c>
      <c r="F702">
        <v>7706591153</v>
      </c>
      <c r="G702" t="s">
        <v>59</v>
      </c>
      <c r="H702" t="s">
        <v>232</v>
      </c>
      <c r="I702" t="s">
        <v>2492</v>
      </c>
      <c r="J702" t="s">
        <v>2651</v>
      </c>
      <c r="K702" t="s">
        <v>209</v>
      </c>
      <c r="L702">
        <v>10500</v>
      </c>
      <c r="M702">
        <v>42</v>
      </c>
      <c r="N702" t="s">
        <v>54</v>
      </c>
      <c r="O702">
        <v>1</v>
      </c>
      <c r="P702">
        <v>15</v>
      </c>
      <c r="Q702" t="s">
        <v>2652</v>
      </c>
      <c r="AC702" t="s">
        <v>2653</v>
      </c>
      <c r="AD702">
        <v>585.9</v>
      </c>
      <c r="AE702">
        <v>87.89</v>
      </c>
      <c r="AF702">
        <v>498.01</v>
      </c>
      <c r="AJ702" s="1">
        <v>45308.394016203703</v>
      </c>
      <c r="AK702" t="s">
        <v>47</v>
      </c>
    </row>
    <row r="703" spans="1:37" x14ac:dyDescent="0.25">
      <c r="A703">
        <f t="shared" si="20"/>
        <v>702</v>
      </c>
      <c r="B703" t="str">
        <f t="shared" si="21"/>
        <v>DM-000702</v>
      </c>
      <c r="C703" t="s">
        <v>2654</v>
      </c>
      <c r="D703" t="s">
        <v>2655</v>
      </c>
      <c r="E703" t="s">
        <v>2656</v>
      </c>
      <c r="F703">
        <v>7426030090</v>
      </c>
      <c r="G703" t="s">
        <v>50</v>
      </c>
      <c r="H703" t="s">
        <v>232</v>
      </c>
      <c r="I703" t="s">
        <v>2492</v>
      </c>
      <c r="J703" t="s">
        <v>2657</v>
      </c>
      <c r="K703" t="s">
        <v>173</v>
      </c>
      <c r="L703">
        <v>8000</v>
      </c>
      <c r="M703">
        <v>32</v>
      </c>
      <c r="N703" t="s">
        <v>54</v>
      </c>
      <c r="O703">
        <v>80</v>
      </c>
      <c r="P703">
        <v>15</v>
      </c>
      <c r="Q703" t="s">
        <v>2658</v>
      </c>
      <c r="AC703" t="s">
        <v>2659</v>
      </c>
      <c r="AD703">
        <v>446.4</v>
      </c>
      <c r="AE703">
        <v>44.64</v>
      </c>
      <c r="AF703">
        <v>401.76</v>
      </c>
      <c r="AJ703" s="1">
        <v>45308.444780092592</v>
      </c>
      <c r="AK703" t="s">
        <v>47</v>
      </c>
    </row>
    <row r="704" spans="1:37" x14ac:dyDescent="0.25">
      <c r="A704">
        <f t="shared" si="20"/>
        <v>703</v>
      </c>
      <c r="B704" t="str">
        <f t="shared" si="21"/>
        <v>DM-000703</v>
      </c>
      <c r="C704" t="s">
        <v>2660</v>
      </c>
      <c r="D704" t="s">
        <v>2660</v>
      </c>
      <c r="E704" t="s">
        <v>2661</v>
      </c>
      <c r="F704" t="s">
        <v>2662</v>
      </c>
      <c r="G704" t="s">
        <v>59</v>
      </c>
      <c r="H704" t="s">
        <v>1643</v>
      </c>
      <c r="I704" t="s">
        <v>2492</v>
      </c>
      <c r="J704" t="s">
        <v>2663</v>
      </c>
      <c r="K704" t="s">
        <v>209</v>
      </c>
      <c r="L704">
        <v>3000</v>
      </c>
      <c r="M704">
        <v>12</v>
      </c>
      <c r="N704" t="s">
        <v>78</v>
      </c>
      <c r="O704">
        <v>1</v>
      </c>
      <c r="P704">
        <v>6</v>
      </c>
      <c r="Q704" t="s">
        <v>2660</v>
      </c>
      <c r="AC704" t="s">
        <v>115</v>
      </c>
      <c r="AD704">
        <v>215.4</v>
      </c>
      <c r="AE704">
        <v>10.77</v>
      </c>
      <c r="AF704">
        <v>204.63</v>
      </c>
      <c r="AJ704" s="1">
        <v>45309.410960648151</v>
      </c>
      <c r="AK704" t="s">
        <v>47</v>
      </c>
    </row>
    <row r="705" spans="1:37" x14ac:dyDescent="0.25">
      <c r="A705">
        <f t="shared" si="20"/>
        <v>704</v>
      </c>
      <c r="B705" t="str">
        <f t="shared" si="21"/>
        <v>DM-000704</v>
      </c>
      <c r="C705" t="s">
        <v>2422</v>
      </c>
      <c r="D705" t="s">
        <v>2423</v>
      </c>
      <c r="E705" t="s">
        <v>2423</v>
      </c>
      <c r="F705">
        <v>7493725732</v>
      </c>
      <c r="G705" t="s">
        <v>50</v>
      </c>
      <c r="H705" t="s">
        <v>232</v>
      </c>
      <c r="I705" t="s">
        <v>2492</v>
      </c>
      <c r="J705" t="s">
        <v>2664</v>
      </c>
      <c r="K705" t="s">
        <v>2250</v>
      </c>
      <c r="L705">
        <v>3000</v>
      </c>
      <c r="M705">
        <v>12</v>
      </c>
      <c r="N705" t="s">
        <v>54</v>
      </c>
      <c r="O705">
        <v>12</v>
      </c>
      <c r="P705">
        <v>6</v>
      </c>
      <c r="Q705" t="s">
        <v>2665</v>
      </c>
      <c r="AC705" t="s">
        <v>115</v>
      </c>
      <c r="AD705">
        <v>191.4</v>
      </c>
      <c r="AE705">
        <v>9.57</v>
      </c>
      <c r="AF705">
        <v>181.83</v>
      </c>
      <c r="AJ705" s="1">
        <v>45309.414513888885</v>
      </c>
      <c r="AK705" t="s">
        <v>47</v>
      </c>
    </row>
    <row r="706" spans="1:37" x14ac:dyDescent="0.25">
      <c r="A706">
        <f t="shared" si="20"/>
        <v>705</v>
      </c>
      <c r="B706" t="str">
        <f t="shared" si="21"/>
        <v>DM-000705</v>
      </c>
      <c r="C706" t="s">
        <v>2666</v>
      </c>
      <c r="D706" t="s">
        <v>2667</v>
      </c>
      <c r="E706" t="s">
        <v>2667</v>
      </c>
      <c r="F706">
        <v>7341275189</v>
      </c>
      <c r="G706" t="s">
        <v>50</v>
      </c>
      <c r="H706" t="s">
        <v>806</v>
      </c>
      <c r="I706" t="s">
        <v>2492</v>
      </c>
      <c r="J706" t="s">
        <v>2668</v>
      </c>
      <c r="K706" t="s">
        <v>2250</v>
      </c>
      <c r="L706">
        <v>1000</v>
      </c>
      <c r="M706">
        <v>4</v>
      </c>
      <c r="N706" t="s">
        <v>63</v>
      </c>
      <c r="O706">
        <v>1</v>
      </c>
      <c r="P706">
        <v>2</v>
      </c>
      <c r="Q706" t="s">
        <v>2669</v>
      </c>
      <c r="AC706" t="s">
        <v>2670</v>
      </c>
      <c r="AD706">
        <v>87.8</v>
      </c>
      <c r="AE706">
        <v>4.3899999999999997</v>
      </c>
      <c r="AF706">
        <v>83.41</v>
      </c>
      <c r="AJ706" s="1">
        <v>45310.52547453704</v>
      </c>
      <c r="AK706" t="s">
        <v>47</v>
      </c>
    </row>
    <row r="707" spans="1:37" x14ac:dyDescent="0.25">
      <c r="A707">
        <f t="shared" si="20"/>
        <v>706</v>
      </c>
      <c r="B707" t="str">
        <f t="shared" si="21"/>
        <v>DM-000706</v>
      </c>
      <c r="C707" t="s">
        <v>2671</v>
      </c>
      <c r="D707" t="s">
        <v>2672</v>
      </c>
      <c r="E707" t="s">
        <v>2673</v>
      </c>
      <c r="F707">
        <v>254721587478</v>
      </c>
      <c r="G707" t="s">
        <v>59</v>
      </c>
      <c r="H707" t="s">
        <v>67</v>
      </c>
      <c r="I707" t="s">
        <v>2492</v>
      </c>
      <c r="J707" t="s">
        <v>2674</v>
      </c>
      <c r="K707" t="s">
        <v>2587</v>
      </c>
      <c r="L707">
        <v>250</v>
      </c>
      <c r="M707">
        <v>1</v>
      </c>
      <c r="N707" t="s">
        <v>54</v>
      </c>
      <c r="O707">
        <v>6</v>
      </c>
      <c r="P707">
        <v>1</v>
      </c>
      <c r="Q707" s="2" t="s">
        <v>2675</v>
      </c>
      <c r="AC707" t="s">
        <v>115</v>
      </c>
      <c r="AD707">
        <v>26.95</v>
      </c>
      <c r="AE707">
        <v>1.35</v>
      </c>
      <c r="AF707">
        <v>25.6</v>
      </c>
      <c r="AJ707" s="1">
        <v>45310.540347222224</v>
      </c>
      <c r="AK707" t="s">
        <v>47</v>
      </c>
    </row>
    <row r="708" spans="1:37" x14ac:dyDescent="0.25">
      <c r="A708">
        <f t="shared" ref="A708:A771" si="22">A707 +1</f>
        <v>707</v>
      </c>
      <c r="B708" t="str">
        <f t="shared" ref="B708:B771" si="23">LEFT(B707,3) &amp; TEXT(MID(B707,4,6) + 1,"000000")</f>
        <v>DM-000707</v>
      </c>
      <c r="C708" t="s">
        <v>2671</v>
      </c>
      <c r="D708" t="s">
        <v>2672</v>
      </c>
      <c r="E708" t="s">
        <v>2673</v>
      </c>
      <c r="F708">
        <v>254721587478</v>
      </c>
      <c r="G708" t="s">
        <v>59</v>
      </c>
      <c r="H708" t="s">
        <v>67</v>
      </c>
      <c r="I708" t="s">
        <v>2492</v>
      </c>
      <c r="J708" t="s">
        <v>2674</v>
      </c>
      <c r="K708" t="s">
        <v>2587</v>
      </c>
      <c r="L708">
        <v>250</v>
      </c>
      <c r="M708">
        <v>1</v>
      </c>
      <c r="N708" t="s">
        <v>54</v>
      </c>
      <c r="O708">
        <v>6</v>
      </c>
      <c r="P708">
        <v>1</v>
      </c>
      <c r="Q708" s="2" t="s">
        <v>2675</v>
      </c>
      <c r="AC708" t="s">
        <v>115</v>
      </c>
      <c r="AD708">
        <v>26.95</v>
      </c>
      <c r="AE708">
        <v>1.35</v>
      </c>
      <c r="AF708">
        <v>25.6</v>
      </c>
      <c r="AJ708" s="1">
        <v>45310.043252314812</v>
      </c>
      <c r="AK708" t="s">
        <v>47</v>
      </c>
    </row>
    <row r="709" spans="1:37" x14ac:dyDescent="0.25">
      <c r="A709">
        <f t="shared" si="22"/>
        <v>708</v>
      </c>
      <c r="B709" t="str">
        <f t="shared" si="23"/>
        <v>DM-000708</v>
      </c>
      <c r="C709" t="s">
        <v>2671</v>
      </c>
      <c r="D709" t="s">
        <v>2672</v>
      </c>
      <c r="E709" t="s">
        <v>2673</v>
      </c>
      <c r="F709">
        <v>254721587478</v>
      </c>
      <c r="G709" t="s">
        <v>59</v>
      </c>
      <c r="H709" t="s">
        <v>67</v>
      </c>
      <c r="I709" t="s">
        <v>2492</v>
      </c>
      <c r="J709" t="s">
        <v>2674</v>
      </c>
      <c r="K709" t="s">
        <v>2587</v>
      </c>
      <c r="L709">
        <v>250</v>
      </c>
      <c r="M709">
        <v>1</v>
      </c>
      <c r="N709" t="s">
        <v>54</v>
      </c>
      <c r="O709">
        <v>6</v>
      </c>
      <c r="P709">
        <v>1</v>
      </c>
      <c r="Q709" s="2" t="s">
        <v>2675</v>
      </c>
      <c r="AC709" t="s">
        <v>115</v>
      </c>
      <c r="AD709">
        <v>26.95</v>
      </c>
      <c r="AE709">
        <v>1.35</v>
      </c>
      <c r="AF709">
        <v>25.6</v>
      </c>
      <c r="AJ709" s="1">
        <v>45310.04346064815</v>
      </c>
      <c r="AK709" t="s">
        <v>47</v>
      </c>
    </row>
    <row r="710" spans="1:37" x14ac:dyDescent="0.25">
      <c r="A710">
        <f t="shared" si="22"/>
        <v>709</v>
      </c>
      <c r="B710" t="str">
        <f t="shared" si="23"/>
        <v>DM-000709</v>
      </c>
      <c r="C710" t="s">
        <v>2676</v>
      </c>
      <c r="D710" t="s">
        <v>2677</v>
      </c>
      <c r="E710" t="s">
        <v>2678</v>
      </c>
      <c r="F710">
        <v>7876353972</v>
      </c>
      <c r="G710" t="s">
        <v>50</v>
      </c>
      <c r="H710" t="s">
        <v>67</v>
      </c>
      <c r="I710" t="s">
        <v>2492</v>
      </c>
      <c r="J710" t="s">
        <v>2679</v>
      </c>
      <c r="K710" t="s">
        <v>77</v>
      </c>
      <c r="L710">
        <v>3000</v>
      </c>
      <c r="M710">
        <v>12</v>
      </c>
      <c r="N710" t="s">
        <v>54</v>
      </c>
      <c r="O710">
        <v>12</v>
      </c>
      <c r="P710">
        <v>4</v>
      </c>
      <c r="Q710" s="2" t="s">
        <v>2680</v>
      </c>
      <c r="AC710" t="s">
        <v>2681</v>
      </c>
      <c r="AD710">
        <v>215.4</v>
      </c>
      <c r="AE710">
        <v>10.77</v>
      </c>
      <c r="AF710">
        <v>204.63</v>
      </c>
      <c r="AJ710" s="1">
        <v>45311.051655092589</v>
      </c>
      <c r="AK710" t="s">
        <v>47</v>
      </c>
    </row>
    <row r="711" spans="1:37" x14ac:dyDescent="0.25">
      <c r="A711">
        <f t="shared" si="22"/>
        <v>710</v>
      </c>
      <c r="B711" t="str">
        <f t="shared" si="23"/>
        <v>DM-000710</v>
      </c>
      <c r="C711" t="s">
        <v>2307</v>
      </c>
      <c r="D711" t="s">
        <v>418</v>
      </c>
      <c r="E711" t="s">
        <v>418</v>
      </c>
      <c r="F711">
        <v>7342882504</v>
      </c>
      <c r="G711" t="s">
        <v>50</v>
      </c>
      <c r="H711" t="s">
        <v>102</v>
      </c>
      <c r="I711" t="s">
        <v>2492</v>
      </c>
      <c r="J711" t="s">
        <v>1732</v>
      </c>
      <c r="K711" t="s">
        <v>200</v>
      </c>
      <c r="L711">
        <v>1000</v>
      </c>
      <c r="M711">
        <v>4</v>
      </c>
      <c r="N711" t="s">
        <v>54</v>
      </c>
      <c r="O711">
        <v>15</v>
      </c>
      <c r="P711">
        <v>4</v>
      </c>
      <c r="Q711" t="s">
        <v>2682</v>
      </c>
      <c r="AC711" t="s">
        <v>2683</v>
      </c>
      <c r="AD711">
        <v>71.8</v>
      </c>
      <c r="AE711">
        <v>3.59</v>
      </c>
      <c r="AF711">
        <v>68.209999999999994</v>
      </c>
      <c r="AJ711" s="1">
        <v>45311.540324074071</v>
      </c>
      <c r="AK711" t="s">
        <v>47</v>
      </c>
    </row>
    <row r="712" spans="1:37" x14ac:dyDescent="0.25">
      <c r="A712">
        <f t="shared" si="22"/>
        <v>711</v>
      </c>
      <c r="B712" t="str">
        <f t="shared" si="23"/>
        <v>DM-000711</v>
      </c>
      <c r="C712" t="s">
        <v>1516</v>
      </c>
      <c r="D712" t="s">
        <v>1517</v>
      </c>
      <c r="E712" t="s">
        <v>1517</v>
      </c>
      <c r="F712">
        <v>7467675268</v>
      </c>
      <c r="G712" t="s">
        <v>59</v>
      </c>
      <c r="H712" t="s">
        <v>348</v>
      </c>
      <c r="I712" t="s">
        <v>2492</v>
      </c>
      <c r="J712" t="s">
        <v>2684</v>
      </c>
      <c r="K712" t="s">
        <v>480</v>
      </c>
      <c r="L712">
        <v>750</v>
      </c>
      <c r="M712">
        <v>3</v>
      </c>
      <c r="N712" t="s">
        <v>63</v>
      </c>
      <c r="O712">
        <v>4</v>
      </c>
      <c r="P712">
        <v>4</v>
      </c>
      <c r="Q712" s="2" t="s">
        <v>2685</v>
      </c>
      <c r="AC712" t="s">
        <v>2686</v>
      </c>
      <c r="AD712">
        <v>59.85</v>
      </c>
      <c r="AE712">
        <v>2.99</v>
      </c>
      <c r="AF712">
        <v>56.86</v>
      </c>
      <c r="AJ712" s="1">
        <v>45311.144108796296</v>
      </c>
      <c r="AK712" t="s">
        <v>47</v>
      </c>
    </row>
    <row r="713" spans="1:37" x14ac:dyDescent="0.25">
      <c r="A713">
        <f t="shared" si="22"/>
        <v>712</v>
      </c>
      <c r="B713" t="str">
        <f t="shared" si="23"/>
        <v>DM-000712</v>
      </c>
      <c r="C713" t="s">
        <v>2687</v>
      </c>
      <c r="D713" t="s">
        <v>2041</v>
      </c>
      <c r="E713" t="s">
        <v>2041</v>
      </c>
      <c r="F713">
        <v>7823771579</v>
      </c>
      <c r="G713" t="s">
        <v>59</v>
      </c>
      <c r="H713" t="s">
        <v>102</v>
      </c>
      <c r="I713" t="s">
        <v>2492</v>
      </c>
      <c r="J713" t="s">
        <v>2688</v>
      </c>
      <c r="K713" t="s">
        <v>67</v>
      </c>
      <c r="L713">
        <v>1000</v>
      </c>
      <c r="M713">
        <v>4</v>
      </c>
      <c r="N713" t="s">
        <v>54</v>
      </c>
      <c r="O713">
        <v>10</v>
      </c>
      <c r="P713">
        <v>3</v>
      </c>
      <c r="Q713" s="2" t="s">
        <v>2689</v>
      </c>
      <c r="AC713" t="s">
        <v>2690</v>
      </c>
      <c r="AD713">
        <v>87.8</v>
      </c>
      <c r="AE713">
        <v>4.3899999999999997</v>
      </c>
      <c r="AF713">
        <v>83.41</v>
      </c>
      <c r="AJ713" s="1">
        <v>45312.074340277781</v>
      </c>
      <c r="AK713" t="s">
        <v>47</v>
      </c>
    </row>
    <row r="714" spans="1:37" x14ac:dyDescent="0.25">
      <c r="A714">
        <f t="shared" si="22"/>
        <v>713</v>
      </c>
      <c r="B714" t="str">
        <f t="shared" si="23"/>
        <v>DM-000713</v>
      </c>
      <c r="C714" t="s">
        <v>2691</v>
      </c>
      <c r="D714" t="s">
        <v>2692</v>
      </c>
      <c r="E714" t="s">
        <v>2692</v>
      </c>
      <c r="F714">
        <v>34914813</v>
      </c>
      <c r="G714" t="s">
        <v>59</v>
      </c>
      <c r="H714" t="s">
        <v>1068</v>
      </c>
      <c r="I714" t="s">
        <v>2492</v>
      </c>
      <c r="J714" t="s">
        <v>2693</v>
      </c>
      <c r="K714" t="s">
        <v>209</v>
      </c>
      <c r="L714">
        <v>30000</v>
      </c>
      <c r="M714">
        <v>120</v>
      </c>
      <c r="N714" t="s">
        <v>54</v>
      </c>
      <c r="O714">
        <v>1</v>
      </c>
      <c r="P714">
        <v>1</v>
      </c>
      <c r="Q714" t="s">
        <v>2694</v>
      </c>
      <c r="AC714" t="s">
        <v>115</v>
      </c>
      <c r="AD714">
        <v>3234</v>
      </c>
      <c r="AE714">
        <v>485.1</v>
      </c>
      <c r="AF714">
        <v>2748.9</v>
      </c>
      <c r="AJ714" s="1">
        <v>45312.162175925929</v>
      </c>
      <c r="AK714" t="s">
        <v>47</v>
      </c>
    </row>
    <row r="715" spans="1:37" x14ac:dyDescent="0.25">
      <c r="A715">
        <f t="shared" si="22"/>
        <v>714</v>
      </c>
      <c r="B715" t="str">
        <f t="shared" si="23"/>
        <v>DM-000714</v>
      </c>
      <c r="C715" t="s">
        <v>2695</v>
      </c>
      <c r="D715" t="s">
        <v>2696</v>
      </c>
      <c r="E715" t="s">
        <v>2696</v>
      </c>
      <c r="F715">
        <v>7450150956</v>
      </c>
      <c r="G715" t="s">
        <v>50</v>
      </c>
      <c r="H715" t="s">
        <v>51</v>
      </c>
      <c r="I715" t="s">
        <v>2492</v>
      </c>
      <c r="J715" t="s">
        <v>2697</v>
      </c>
      <c r="K715" t="s">
        <v>209</v>
      </c>
      <c r="L715">
        <v>4500</v>
      </c>
      <c r="M715">
        <v>18</v>
      </c>
      <c r="N715" t="s">
        <v>54</v>
      </c>
      <c r="O715">
        <v>18</v>
      </c>
      <c r="P715">
        <v>4</v>
      </c>
      <c r="Q715" s="2" t="s">
        <v>2698</v>
      </c>
      <c r="AC715" t="s">
        <v>2699</v>
      </c>
      <c r="AD715">
        <v>323.10000000000002</v>
      </c>
      <c r="AE715">
        <v>16.149999999999999</v>
      </c>
      <c r="AF715">
        <v>306.94</v>
      </c>
      <c r="AJ715" s="1">
        <v>45313.066817129627</v>
      </c>
      <c r="AK715" t="s">
        <v>47</v>
      </c>
    </row>
    <row r="716" spans="1:37" x14ac:dyDescent="0.25">
      <c r="A716">
        <f t="shared" si="22"/>
        <v>715</v>
      </c>
      <c r="B716" t="str">
        <f t="shared" si="23"/>
        <v>DM-000715</v>
      </c>
      <c r="C716" t="s">
        <v>2700</v>
      </c>
      <c r="D716" t="s">
        <v>2701</v>
      </c>
      <c r="F716">
        <v>447810088821</v>
      </c>
      <c r="G716" t="s">
        <v>50</v>
      </c>
      <c r="H716" t="s">
        <v>2196</v>
      </c>
      <c r="I716" t="s">
        <v>2492</v>
      </c>
      <c r="J716" t="s">
        <v>2702</v>
      </c>
      <c r="K716" t="s">
        <v>2587</v>
      </c>
      <c r="L716">
        <v>6000</v>
      </c>
      <c r="M716">
        <v>24</v>
      </c>
      <c r="N716" t="s">
        <v>63</v>
      </c>
      <c r="O716">
        <v>50</v>
      </c>
      <c r="P716">
        <v>15</v>
      </c>
      <c r="Q716" s="2" t="s">
        <v>2703</v>
      </c>
      <c r="AC716" t="s">
        <v>2704</v>
      </c>
      <c r="AD716">
        <v>334.8</v>
      </c>
      <c r="AE716">
        <v>33.479999999999997</v>
      </c>
      <c r="AF716">
        <v>301.32</v>
      </c>
      <c r="AJ716" s="1">
        <v>45313.140601851854</v>
      </c>
      <c r="AK716" t="s">
        <v>47</v>
      </c>
    </row>
    <row r="717" spans="1:37" x14ac:dyDescent="0.25">
      <c r="A717">
        <f t="shared" si="22"/>
        <v>716</v>
      </c>
      <c r="B717" t="str">
        <f t="shared" si="23"/>
        <v>DM-000716</v>
      </c>
      <c r="C717" t="s">
        <v>2700</v>
      </c>
      <c r="D717" t="s">
        <v>2701</v>
      </c>
      <c r="F717">
        <v>447810088821</v>
      </c>
      <c r="G717" t="s">
        <v>50</v>
      </c>
      <c r="H717" t="s">
        <v>2196</v>
      </c>
      <c r="I717" t="s">
        <v>2492</v>
      </c>
      <c r="J717" t="s">
        <v>2702</v>
      </c>
      <c r="K717" t="s">
        <v>2587</v>
      </c>
      <c r="L717">
        <v>6000</v>
      </c>
      <c r="M717">
        <v>24</v>
      </c>
      <c r="N717" t="s">
        <v>63</v>
      </c>
      <c r="O717">
        <v>60</v>
      </c>
      <c r="P717">
        <v>15</v>
      </c>
      <c r="Q717" s="2" t="s">
        <v>2703</v>
      </c>
      <c r="AC717" t="s">
        <v>2704</v>
      </c>
      <c r="AD717">
        <v>334.8</v>
      </c>
      <c r="AE717">
        <v>33.479999999999997</v>
      </c>
      <c r="AF717">
        <v>301.32</v>
      </c>
      <c r="AJ717" s="1">
        <v>45313.141689814816</v>
      </c>
      <c r="AK717" t="s">
        <v>47</v>
      </c>
    </row>
    <row r="718" spans="1:37" x14ac:dyDescent="0.25">
      <c r="A718">
        <f t="shared" si="22"/>
        <v>717</v>
      </c>
      <c r="B718" t="str">
        <f t="shared" si="23"/>
        <v>DM-000717</v>
      </c>
      <c r="C718" t="s">
        <v>2700</v>
      </c>
      <c r="D718" t="s">
        <v>2701</v>
      </c>
      <c r="F718">
        <v>447810088821</v>
      </c>
      <c r="G718" t="s">
        <v>50</v>
      </c>
      <c r="H718" t="s">
        <v>2196</v>
      </c>
      <c r="I718" t="s">
        <v>2492</v>
      </c>
      <c r="J718" t="s">
        <v>2702</v>
      </c>
      <c r="K718" t="s">
        <v>2587</v>
      </c>
      <c r="L718">
        <v>6000</v>
      </c>
      <c r="M718">
        <v>24</v>
      </c>
      <c r="N718" t="s">
        <v>63</v>
      </c>
      <c r="O718">
        <v>60</v>
      </c>
      <c r="P718">
        <v>15</v>
      </c>
      <c r="Q718" s="2" t="s">
        <v>2705</v>
      </c>
      <c r="AC718" t="s">
        <v>115</v>
      </c>
      <c r="AD718">
        <v>334.8</v>
      </c>
      <c r="AE718">
        <v>33.479999999999997</v>
      </c>
      <c r="AF718">
        <v>301.32</v>
      </c>
      <c r="AJ718" s="1">
        <v>45313.145428240743</v>
      </c>
      <c r="AK718" t="s">
        <v>47</v>
      </c>
    </row>
    <row r="719" spans="1:37" x14ac:dyDescent="0.25">
      <c r="A719">
        <f t="shared" si="22"/>
        <v>718</v>
      </c>
      <c r="B719" t="str">
        <f t="shared" si="23"/>
        <v>DM-000718</v>
      </c>
      <c r="C719" t="s">
        <v>37</v>
      </c>
      <c r="D719" t="s">
        <v>38</v>
      </c>
      <c r="E719" t="s">
        <v>38</v>
      </c>
      <c r="F719">
        <v>3234462168</v>
      </c>
      <c r="G719" t="s">
        <v>50</v>
      </c>
      <c r="H719" t="s">
        <v>2706</v>
      </c>
      <c r="I719" t="s">
        <v>2707</v>
      </c>
      <c r="J719" t="s">
        <v>42</v>
      </c>
      <c r="K719" t="s">
        <v>2708</v>
      </c>
      <c r="L719">
        <v>2250</v>
      </c>
      <c r="M719">
        <v>9</v>
      </c>
      <c r="N719" t="s">
        <v>54</v>
      </c>
      <c r="O719">
        <v>6</v>
      </c>
      <c r="P719">
        <v>4</v>
      </c>
      <c r="Q719" t="s">
        <v>45</v>
      </c>
      <c r="AC719" t="s">
        <v>115</v>
      </c>
      <c r="AD719">
        <v>161.55000000000001</v>
      </c>
      <c r="AE719">
        <v>8.08</v>
      </c>
      <c r="AF719">
        <v>153.47</v>
      </c>
      <c r="AJ719" s="1">
        <v>45314.455254629633</v>
      </c>
      <c r="AK719" t="s">
        <v>47</v>
      </c>
    </row>
    <row r="720" spans="1:37" x14ac:dyDescent="0.25">
      <c r="A720">
        <f t="shared" si="22"/>
        <v>719</v>
      </c>
      <c r="B720" t="str">
        <f t="shared" si="23"/>
        <v>DM-000719</v>
      </c>
      <c r="C720" t="s">
        <v>2709</v>
      </c>
      <c r="D720" t="s">
        <v>2710</v>
      </c>
      <c r="E720" t="s">
        <v>2710</v>
      </c>
      <c r="F720">
        <v>7869849349</v>
      </c>
      <c r="G720" t="s">
        <v>59</v>
      </c>
      <c r="H720" t="s">
        <v>266</v>
      </c>
      <c r="I720" t="s">
        <v>2492</v>
      </c>
      <c r="J720" t="s">
        <v>2711</v>
      </c>
      <c r="K720" t="s">
        <v>200</v>
      </c>
      <c r="L720">
        <v>1750</v>
      </c>
      <c r="M720">
        <v>7</v>
      </c>
      <c r="N720" t="s">
        <v>268</v>
      </c>
      <c r="O720">
        <v>1</v>
      </c>
      <c r="P720">
        <v>6</v>
      </c>
      <c r="Q720" s="2" t="s">
        <v>2712</v>
      </c>
      <c r="AC720" t="s">
        <v>115</v>
      </c>
      <c r="AD720">
        <v>125.65</v>
      </c>
      <c r="AE720">
        <v>6.28</v>
      </c>
      <c r="AF720">
        <v>119.37</v>
      </c>
      <c r="AJ720" s="1">
        <v>45314.517905092594</v>
      </c>
      <c r="AK720" t="s">
        <v>47</v>
      </c>
    </row>
    <row r="721" spans="1:37" x14ac:dyDescent="0.25">
      <c r="A721">
        <f t="shared" si="22"/>
        <v>720</v>
      </c>
      <c r="B721" t="str">
        <f t="shared" si="23"/>
        <v>DM-000720</v>
      </c>
      <c r="C721" t="s">
        <v>2709</v>
      </c>
      <c r="D721" t="s">
        <v>2710</v>
      </c>
      <c r="E721" t="s">
        <v>2710</v>
      </c>
      <c r="F721">
        <v>7869849349</v>
      </c>
      <c r="G721" t="s">
        <v>59</v>
      </c>
      <c r="H721" t="s">
        <v>266</v>
      </c>
      <c r="I721" t="s">
        <v>2492</v>
      </c>
      <c r="J721" t="s">
        <v>2711</v>
      </c>
      <c r="K721" t="s">
        <v>200</v>
      </c>
      <c r="L721">
        <v>1750</v>
      </c>
      <c r="M721">
        <v>7</v>
      </c>
      <c r="N721" t="s">
        <v>268</v>
      </c>
      <c r="O721">
        <v>1</v>
      </c>
      <c r="P721">
        <v>6</v>
      </c>
      <c r="Q721" s="2" t="s">
        <v>2712</v>
      </c>
      <c r="AC721" t="s">
        <v>115</v>
      </c>
      <c r="AD721">
        <v>125.65</v>
      </c>
      <c r="AE721">
        <v>6.28</v>
      </c>
      <c r="AF721">
        <v>119.37</v>
      </c>
      <c r="AJ721" s="1">
        <v>45314.519166666665</v>
      </c>
      <c r="AK721" t="s">
        <v>47</v>
      </c>
    </row>
    <row r="722" spans="1:37" x14ac:dyDescent="0.25">
      <c r="A722">
        <f t="shared" si="22"/>
        <v>721</v>
      </c>
      <c r="B722" t="str">
        <f t="shared" si="23"/>
        <v>DM-000721</v>
      </c>
      <c r="C722" t="s">
        <v>2709</v>
      </c>
      <c r="D722" t="s">
        <v>2710</v>
      </c>
      <c r="E722" t="s">
        <v>2710</v>
      </c>
      <c r="F722">
        <v>7869849349</v>
      </c>
      <c r="G722" t="s">
        <v>59</v>
      </c>
      <c r="H722" t="s">
        <v>266</v>
      </c>
      <c r="I722" t="s">
        <v>2492</v>
      </c>
      <c r="J722" t="s">
        <v>2711</v>
      </c>
      <c r="K722" t="s">
        <v>200</v>
      </c>
      <c r="L722">
        <v>1750</v>
      </c>
      <c r="M722">
        <v>7</v>
      </c>
      <c r="N722" t="s">
        <v>268</v>
      </c>
      <c r="O722">
        <v>10</v>
      </c>
      <c r="P722">
        <v>6</v>
      </c>
      <c r="Q722" s="2" t="s">
        <v>2712</v>
      </c>
      <c r="AC722" t="s">
        <v>115</v>
      </c>
      <c r="AD722">
        <v>125.65</v>
      </c>
      <c r="AE722">
        <v>6.28</v>
      </c>
      <c r="AF722">
        <v>119.37</v>
      </c>
      <c r="AJ722" s="1">
        <v>45314.520277777781</v>
      </c>
      <c r="AK722" t="s">
        <v>47</v>
      </c>
    </row>
    <row r="723" spans="1:37" x14ac:dyDescent="0.25">
      <c r="A723">
        <f t="shared" si="22"/>
        <v>722</v>
      </c>
      <c r="B723" t="str">
        <f t="shared" si="23"/>
        <v>DM-000722</v>
      </c>
      <c r="C723" t="s">
        <v>2713</v>
      </c>
      <c r="D723" t="s">
        <v>2714</v>
      </c>
      <c r="E723" t="s">
        <v>2714</v>
      </c>
      <c r="F723">
        <v>25706840</v>
      </c>
      <c r="G723" t="s">
        <v>39</v>
      </c>
      <c r="H723" t="s">
        <v>214</v>
      </c>
      <c r="I723" t="s">
        <v>2492</v>
      </c>
      <c r="J723" t="s">
        <v>2715</v>
      </c>
      <c r="K723" t="s">
        <v>518</v>
      </c>
      <c r="L723">
        <v>1500</v>
      </c>
      <c r="M723">
        <v>6</v>
      </c>
      <c r="N723" t="s">
        <v>63</v>
      </c>
      <c r="O723">
        <v>6</v>
      </c>
      <c r="P723">
        <v>1</v>
      </c>
      <c r="Q723" s="2" t="s">
        <v>2716</v>
      </c>
      <c r="AC723" t="s">
        <v>115</v>
      </c>
      <c r="AD723">
        <v>173.7</v>
      </c>
      <c r="AE723">
        <v>8.69</v>
      </c>
      <c r="AF723">
        <v>165.01</v>
      </c>
      <c r="AJ723" s="1">
        <v>45314.186863425923</v>
      </c>
      <c r="AK723" t="s">
        <v>47</v>
      </c>
    </row>
    <row r="724" spans="1:37" x14ac:dyDescent="0.25">
      <c r="A724">
        <f t="shared" si="22"/>
        <v>723</v>
      </c>
      <c r="B724" t="str">
        <f t="shared" si="23"/>
        <v>DM-000723</v>
      </c>
      <c r="C724" t="s">
        <v>1407</v>
      </c>
      <c r="D724" t="s">
        <v>1408</v>
      </c>
      <c r="E724" t="s">
        <v>1409</v>
      </c>
      <c r="F724">
        <v>819098590541</v>
      </c>
      <c r="G724" t="s">
        <v>59</v>
      </c>
      <c r="H724" t="s">
        <v>102</v>
      </c>
      <c r="I724" t="s">
        <v>2717</v>
      </c>
      <c r="J724" t="s">
        <v>2718</v>
      </c>
      <c r="K724" t="s">
        <v>518</v>
      </c>
      <c r="L724">
        <v>12000</v>
      </c>
      <c r="M724">
        <v>48</v>
      </c>
      <c r="N724" t="s">
        <v>54</v>
      </c>
      <c r="O724">
        <v>30</v>
      </c>
      <c r="P724">
        <v>15</v>
      </c>
      <c r="Q724" s="2" t="s">
        <v>2719</v>
      </c>
      <c r="AC724" t="s">
        <v>2720</v>
      </c>
      <c r="AD724">
        <v>669.6</v>
      </c>
      <c r="AE724">
        <v>100.44</v>
      </c>
      <c r="AF724">
        <v>569.16</v>
      </c>
      <c r="AJ724" s="1">
        <v>45314.234837962962</v>
      </c>
      <c r="AK724" t="s">
        <v>47</v>
      </c>
    </row>
    <row r="725" spans="1:37" x14ac:dyDescent="0.25">
      <c r="A725">
        <f t="shared" si="22"/>
        <v>724</v>
      </c>
      <c r="B725" t="str">
        <f t="shared" si="23"/>
        <v>DM-000724</v>
      </c>
      <c r="C725" t="s">
        <v>2721</v>
      </c>
      <c r="D725" t="s">
        <v>2722</v>
      </c>
      <c r="E725" t="s">
        <v>2053</v>
      </c>
      <c r="F725">
        <v>7456645587</v>
      </c>
      <c r="G725" t="s">
        <v>50</v>
      </c>
      <c r="H725" t="s">
        <v>67</v>
      </c>
      <c r="I725" t="s">
        <v>2492</v>
      </c>
      <c r="J725" t="s">
        <v>2723</v>
      </c>
      <c r="K725" t="s">
        <v>43</v>
      </c>
      <c r="L725">
        <v>2500</v>
      </c>
      <c r="M725">
        <v>10</v>
      </c>
      <c r="N725" t="s">
        <v>54</v>
      </c>
      <c r="O725">
        <v>15</v>
      </c>
      <c r="P725">
        <v>3</v>
      </c>
      <c r="Q725" s="2" t="s">
        <v>2724</v>
      </c>
      <c r="AC725" t="s">
        <v>2725</v>
      </c>
      <c r="AD725">
        <v>199.5</v>
      </c>
      <c r="AE725">
        <v>9.9700000000000006</v>
      </c>
      <c r="AF725">
        <v>189.53</v>
      </c>
      <c r="AJ725" s="1">
        <v>45315.52783564815</v>
      </c>
      <c r="AK725" t="s">
        <v>47</v>
      </c>
    </row>
    <row r="726" spans="1:37" x14ac:dyDescent="0.25">
      <c r="A726">
        <f t="shared" si="22"/>
        <v>725</v>
      </c>
      <c r="B726" t="str">
        <f t="shared" si="23"/>
        <v>DM-000725</v>
      </c>
      <c r="C726" t="s">
        <v>2726</v>
      </c>
      <c r="D726" t="s">
        <v>2727</v>
      </c>
      <c r="E726" t="s">
        <v>2727</v>
      </c>
      <c r="F726">
        <v>7599793509</v>
      </c>
      <c r="G726" t="s">
        <v>50</v>
      </c>
      <c r="H726" t="s">
        <v>2196</v>
      </c>
      <c r="I726" t="s">
        <v>2492</v>
      </c>
      <c r="J726" t="s">
        <v>2728</v>
      </c>
      <c r="K726" t="s">
        <v>209</v>
      </c>
      <c r="L726">
        <v>3000</v>
      </c>
      <c r="M726">
        <v>12</v>
      </c>
      <c r="N726" t="s">
        <v>54</v>
      </c>
      <c r="O726">
        <v>25</v>
      </c>
      <c r="P726">
        <v>6</v>
      </c>
      <c r="Q726" s="2" t="s">
        <v>2729</v>
      </c>
      <c r="AC726" t="s">
        <v>115</v>
      </c>
      <c r="AD726">
        <v>191.4</v>
      </c>
      <c r="AE726">
        <v>9.57</v>
      </c>
      <c r="AF726">
        <v>181.83</v>
      </c>
      <c r="AJ726" s="1">
        <v>45315.048321759263</v>
      </c>
      <c r="AK726" t="s">
        <v>47</v>
      </c>
    </row>
    <row r="727" spans="1:37" x14ac:dyDescent="0.25">
      <c r="A727">
        <f t="shared" si="22"/>
        <v>726</v>
      </c>
      <c r="B727" t="str">
        <f t="shared" si="23"/>
        <v>DM-000726</v>
      </c>
      <c r="C727" t="s">
        <v>2700</v>
      </c>
      <c r="D727" t="s">
        <v>2730</v>
      </c>
      <c r="E727" t="s">
        <v>2730</v>
      </c>
      <c r="F727">
        <v>7810088821</v>
      </c>
      <c r="G727" t="s">
        <v>50</v>
      </c>
      <c r="H727" t="s">
        <v>2196</v>
      </c>
      <c r="I727" t="s">
        <v>2492</v>
      </c>
      <c r="J727" t="s">
        <v>2731</v>
      </c>
      <c r="K727" t="s">
        <v>738</v>
      </c>
      <c r="L727">
        <v>2500</v>
      </c>
      <c r="M727">
        <v>10</v>
      </c>
      <c r="N727" t="s">
        <v>63</v>
      </c>
      <c r="O727">
        <v>30</v>
      </c>
      <c r="P727">
        <v>15</v>
      </c>
      <c r="Q727" s="2" t="s">
        <v>2732</v>
      </c>
      <c r="AC727" t="s">
        <v>2733</v>
      </c>
      <c r="AD727">
        <v>139.5</v>
      </c>
      <c r="AE727">
        <v>6.97</v>
      </c>
      <c r="AF727">
        <v>132.53</v>
      </c>
      <c r="AJ727" s="1">
        <v>45315.474236111113</v>
      </c>
      <c r="AK727" t="s">
        <v>47</v>
      </c>
    </row>
    <row r="728" spans="1:37" x14ac:dyDescent="0.25">
      <c r="A728">
        <f t="shared" si="22"/>
        <v>727</v>
      </c>
      <c r="B728" t="str">
        <f t="shared" si="23"/>
        <v>DM-000727</v>
      </c>
      <c r="C728" t="s">
        <v>871</v>
      </c>
      <c r="D728" t="s">
        <v>865</v>
      </c>
      <c r="E728" t="s">
        <v>884</v>
      </c>
      <c r="F728">
        <v>353899882575</v>
      </c>
      <c r="G728" t="s">
        <v>67</v>
      </c>
      <c r="H728" t="s">
        <v>159</v>
      </c>
      <c r="I728" t="s">
        <v>2492</v>
      </c>
      <c r="J728" t="s">
        <v>2734</v>
      </c>
      <c r="K728" t="s">
        <v>53</v>
      </c>
      <c r="L728">
        <v>3000</v>
      </c>
      <c r="M728">
        <v>12</v>
      </c>
      <c r="N728" t="s">
        <v>54</v>
      </c>
      <c r="O728">
        <v>0</v>
      </c>
      <c r="P728">
        <v>15</v>
      </c>
      <c r="Q728" s="2" t="s">
        <v>2735</v>
      </c>
      <c r="AC728" t="s">
        <v>2736</v>
      </c>
      <c r="AD728">
        <v>191.4</v>
      </c>
      <c r="AE728">
        <v>9.57</v>
      </c>
      <c r="AF728">
        <v>181.83</v>
      </c>
      <c r="AJ728" s="1">
        <v>45315.077638888892</v>
      </c>
      <c r="AK728" t="s">
        <v>47</v>
      </c>
    </row>
    <row r="729" spans="1:37" x14ac:dyDescent="0.25">
      <c r="A729">
        <f t="shared" si="22"/>
        <v>728</v>
      </c>
      <c r="B729" t="str">
        <f t="shared" si="23"/>
        <v>DM-000728</v>
      </c>
      <c r="C729" t="s">
        <v>2737</v>
      </c>
      <c r="D729" t="s">
        <v>2738</v>
      </c>
      <c r="F729">
        <v>7507392632</v>
      </c>
      <c r="G729" t="s">
        <v>50</v>
      </c>
      <c r="H729" t="s">
        <v>67</v>
      </c>
      <c r="I729" t="s">
        <v>2492</v>
      </c>
      <c r="J729" t="s">
        <v>2739</v>
      </c>
      <c r="K729" t="s">
        <v>2740</v>
      </c>
      <c r="L729">
        <v>500</v>
      </c>
      <c r="M729">
        <v>2</v>
      </c>
      <c r="N729" t="s">
        <v>54</v>
      </c>
      <c r="O729">
        <v>17</v>
      </c>
      <c r="P729">
        <v>6</v>
      </c>
      <c r="Q729" t="s">
        <v>2741</v>
      </c>
      <c r="AC729" t="s">
        <v>2742</v>
      </c>
      <c r="AD729">
        <v>31.9</v>
      </c>
      <c r="AE729">
        <v>1.59</v>
      </c>
      <c r="AF729">
        <v>30.3</v>
      </c>
      <c r="AJ729" s="1">
        <v>45315.321620370371</v>
      </c>
      <c r="AK729" t="s">
        <v>47</v>
      </c>
    </row>
    <row r="730" spans="1:37" x14ac:dyDescent="0.25">
      <c r="A730">
        <f t="shared" si="22"/>
        <v>729</v>
      </c>
      <c r="B730" t="str">
        <f t="shared" si="23"/>
        <v>DM-000729</v>
      </c>
      <c r="C730" t="s">
        <v>2743</v>
      </c>
      <c r="D730" t="s">
        <v>2744</v>
      </c>
      <c r="E730" t="s">
        <v>2744</v>
      </c>
      <c r="F730">
        <v>7904774812</v>
      </c>
      <c r="G730" t="s">
        <v>39</v>
      </c>
      <c r="H730" t="s">
        <v>2196</v>
      </c>
      <c r="I730" t="s">
        <v>2492</v>
      </c>
      <c r="J730" t="s">
        <v>2745</v>
      </c>
      <c r="K730" t="s">
        <v>2373</v>
      </c>
      <c r="L730">
        <v>250</v>
      </c>
      <c r="M730">
        <v>1</v>
      </c>
      <c r="N730" t="s">
        <v>78</v>
      </c>
      <c r="O730">
        <v>3</v>
      </c>
      <c r="P730">
        <v>1</v>
      </c>
      <c r="Q730" t="s">
        <v>2746</v>
      </c>
      <c r="AC730" t="s">
        <v>115</v>
      </c>
      <c r="AD730">
        <v>28.95</v>
      </c>
      <c r="AE730">
        <v>1.45</v>
      </c>
      <c r="AF730">
        <v>27.5</v>
      </c>
      <c r="AJ730" s="1">
        <v>45316.065046296295</v>
      </c>
      <c r="AK730" t="s">
        <v>47</v>
      </c>
    </row>
    <row r="731" spans="1:37" x14ac:dyDescent="0.25">
      <c r="A731">
        <f t="shared" si="22"/>
        <v>730</v>
      </c>
      <c r="B731" t="str">
        <f t="shared" si="23"/>
        <v>DM-000730</v>
      </c>
      <c r="C731" t="s">
        <v>2747</v>
      </c>
      <c r="D731" t="s">
        <v>2748</v>
      </c>
      <c r="E731" t="s">
        <v>2749</v>
      </c>
      <c r="F731">
        <v>61489921018</v>
      </c>
      <c r="G731" t="s">
        <v>50</v>
      </c>
      <c r="H731" t="s">
        <v>198</v>
      </c>
      <c r="I731" t="s">
        <v>2579</v>
      </c>
      <c r="J731" t="s">
        <v>2750</v>
      </c>
      <c r="K731" t="s">
        <v>1823</v>
      </c>
      <c r="L731">
        <v>250</v>
      </c>
      <c r="M731">
        <v>1</v>
      </c>
      <c r="N731" t="s">
        <v>67</v>
      </c>
      <c r="O731">
        <v>2</v>
      </c>
      <c r="P731">
        <v>1</v>
      </c>
      <c r="Q731" s="2" t="s">
        <v>2751</v>
      </c>
      <c r="AC731" t="s">
        <v>2752</v>
      </c>
      <c r="AD731">
        <v>24.95</v>
      </c>
      <c r="AE731">
        <v>1.25</v>
      </c>
      <c r="AF731">
        <v>23.7</v>
      </c>
      <c r="AJ731" s="1">
        <v>45316.518333333333</v>
      </c>
      <c r="AK731" t="s">
        <v>47</v>
      </c>
    </row>
    <row r="732" spans="1:37" x14ac:dyDescent="0.25">
      <c r="A732">
        <f t="shared" si="22"/>
        <v>731</v>
      </c>
      <c r="B732" t="str">
        <f t="shared" si="23"/>
        <v>DM-000731</v>
      </c>
      <c r="C732" t="s">
        <v>2432</v>
      </c>
      <c r="D732" t="s">
        <v>2433</v>
      </c>
      <c r="E732" t="s">
        <v>2433</v>
      </c>
      <c r="F732">
        <v>7385193405</v>
      </c>
      <c r="G732" t="s">
        <v>59</v>
      </c>
      <c r="H732" t="s">
        <v>1643</v>
      </c>
      <c r="I732" t="s">
        <v>2492</v>
      </c>
      <c r="J732" t="s">
        <v>2753</v>
      </c>
      <c r="K732" t="s">
        <v>53</v>
      </c>
      <c r="L732">
        <v>1000</v>
      </c>
      <c r="M732">
        <v>4</v>
      </c>
      <c r="N732" t="s">
        <v>54</v>
      </c>
      <c r="O732">
        <v>12</v>
      </c>
      <c r="P732">
        <v>3</v>
      </c>
      <c r="Q732" t="s">
        <v>2754</v>
      </c>
      <c r="AC732" t="s">
        <v>2755</v>
      </c>
      <c r="AD732">
        <v>87.8</v>
      </c>
      <c r="AE732">
        <v>4.3899999999999997</v>
      </c>
      <c r="AF732">
        <v>83.41</v>
      </c>
      <c r="AJ732" s="1">
        <v>45317.162997685184</v>
      </c>
      <c r="AK732" t="s">
        <v>47</v>
      </c>
    </row>
    <row r="733" spans="1:37" x14ac:dyDescent="0.25">
      <c r="A733">
        <f t="shared" si="22"/>
        <v>732</v>
      </c>
      <c r="B733" t="str">
        <f t="shared" si="23"/>
        <v>DM-000732</v>
      </c>
      <c r="C733" t="s">
        <v>2756</v>
      </c>
      <c r="D733" t="s">
        <v>2757</v>
      </c>
      <c r="E733" t="s">
        <v>2757</v>
      </c>
      <c r="F733">
        <v>7984456860</v>
      </c>
      <c r="G733" t="s">
        <v>50</v>
      </c>
      <c r="H733" t="s">
        <v>266</v>
      </c>
      <c r="I733" t="s">
        <v>2492</v>
      </c>
      <c r="J733" t="s">
        <v>2758</v>
      </c>
      <c r="K733" t="s">
        <v>67</v>
      </c>
      <c r="L733">
        <v>500</v>
      </c>
      <c r="M733">
        <v>2</v>
      </c>
      <c r="N733" t="s">
        <v>268</v>
      </c>
      <c r="O733">
        <v>1</v>
      </c>
      <c r="P733">
        <v>15</v>
      </c>
      <c r="Q733" t="s">
        <v>2759</v>
      </c>
      <c r="AC733" t="s">
        <v>2760</v>
      </c>
      <c r="AD733">
        <v>27.9</v>
      </c>
      <c r="AE733">
        <v>1.4</v>
      </c>
      <c r="AF733">
        <v>26.5</v>
      </c>
      <c r="AJ733" s="1">
        <v>45317.194641203707</v>
      </c>
      <c r="AK733" t="s">
        <v>47</v>
      </c>
    </row>
    <row r="734" spans="1:37" x14ac:dyDescent="0.25">
      <c r="A734">
        <f t="shared" si="22"/>
        <v>733</v>
      </c>
      <c r="B734" t="str">
        <f t="shared" si="23"/>
        <v>DM-000733</v>
      </c>
      <c r="C734" t="s">
        <v>2756</v>
      </c>
      <c r="D734" t="s">
        <v>2757</v>
      </c>
      <c r="E734" t="s">
        <v>2757</v>
      </c>
      <c r="F734">
        <v>7984456860</v>
      </c>
      <c r="G734" t="s">
        <v>50</v>
      </c>
      <c r="H734" t="s">
        <v>266</v>
      </c>
      <c r="I734" t="s">
        <v>2492</v>
      </c>
      <c r="J734" t="s">
        <v>2761</v>
      </c>
      <c r="K734" t="s">
        <v>67</v>
      </c>
      <c r="L734">
        <v>500</v>
      </c>
      <c r="M734">
        <v>2</v>
      </c>
      <c r="N734" t="s">
        <v>268</v>
      </c>
      <c r="O734">
        <v>1</v>
      </c>
      <c r="P734">
        <v>15</v>
      </c>
      <c r="Q734" t="s">
        <v>2759</v>
      </c>
      <c r="AC734" t="s">
        <v>2760</v>
      </c>
      <c r="AD734">
        <v>27.9</v>
      </c>
      <c r="AE734">
        <v>1.4</v>
      </c>
      <c r="AF734">
        <v>26.5</v>
      </c>
      <c r="AJ734" s="1">
        <v>45317.196458333332</v>
      </c>
      <c r="AK734" t="s">
        <v>47</v>
      </c>
    </row>
    <row r="735" spans="1:37" x14ac:dyDescent="0.25">
      <c r="A735">
        <f t="shared" si="22"/>
        <v>734</v>
      </c>
      <c r="B735" t="str">
        <f t="shared" si="23"/>
        <v>DM-000734</v>
      </c>
      <c r="C735" t="s">
        <v>2762</v>
      </c>
      <c r="D735" t="s">
        <v>2763</v>
      </c>
      <c r="F735">
        <v>27656991936</v>
      </c>
      <c r="G735" t="s">
        <v>39</v>
      </c>
      <c r="H735" t="s">
        <v>67</v>
      </c>
      <c r="I735" t="s">
        <v>2492</v>
      </c>
      <c r="J735" t="s">
        <v>2764</v>
      </c>
      <c r="K735" t="s">
        <v>2587</v>
      </c>
      <c r="L735">
        <v>2000</v>
      </c>
      <c r="M735">
        <v>8</v>
      </c>
      <c r="N735" t="s">
        <v>54</v>
      </c>
      <c r="O735">
        <v>10</v>
      </c>
      <c r="P735">
        <v>2</v>
      </c>
      <c r="Q735" t="s">
        <v>2765</v>
      </c>
      <c r="AC735" t="s">
        <v>115</v>
      </c>
      <c r="AD735">
        <v>207.6</v>
      </c>
      <c r="AE735">
        <v>10.38</v>
      </c>
      <c r="AF735">
        <v>197.22</v>
      </c>
      <c r="AJ735" s="1">
        <v>45317.36309027778</v>
      </c>
      <c r="AK735" t="s">
        <v>47</v>
      </c>
    </row>
    <row r="736" spans="1:37" x14ac:dyDescent="0.25">
      <c r="A736">
        <f t="shared" si="22"/>
        <v>735</v>
      </c>
      <c r="B736" t="str">
        <f t="shared" si="23"/>
        <v>DM-000735</v>
      </c>
      <c r="C736" t="s">
        <v>2766</v>
      </c>
      <c r="D736" t="s">
        <v>2767</v>
      </c>
      <c r="E736" t="s">
        <v>2768</v>
      </c>
      <c r="F736">
        <v>7473918653</v>
      </c>
      <c r="G736" t="s">
        <v>50</v>
      </c>
      <c r="H736" t="s">
        <v>232</v>
      </c>
      <c r="I736" t="s">
        <v>2492</v>
      </c>
      <c r="J736" t="s">
        <v>2769</v>
      </c>
      <c r="K736" t="s">
        <v>209</v>
      </c>
      <c r="L736">
        <v>3500</v>
      </c>
      <c r="M736">
        <v>14</v>
      </c>
      <c r="N736" t="s">
        <v>54</v>
      </c>
      <c r="O736">
        <v>30</v>
      </c>
      <c r="P736">
        <v>4</v>
      </c>
      <c r="Q736" s="2" t="s">
        <v>2770</v>
      </c>
      <c r="AC736" t="s">
        <v>2771</v>
      </c>
      <c r="AD736">
        <v>251.3</v>
      </c>
      <c r="AE736">
        <v>12.56</v>
      </c>
      <c r="AF736">
        <v>238.73</v>
      </c>
      <c r="AJ736" s="1">
        <v>45318.141446759262</v>
      </c>
      <c r="AK736" t="s">
        <v>47</v>
      </c>
    </row>
    <row r="737" spans="1:37" x14ac:dyDescent="0.25">
      <c r="A737">
        <f t="shared" si="22"/>
        <v>736</v>
      </c>
      <c r="B737" t="str">
        <f t="shared" si="23"/>
        <v>DM-000736</v>
      </c>
      <c r="C737" t="s">
        <v>2772</v>
      </c>
      <c r="D737" t="s">
        <v>2763</v>
      </c>
      <c r="F737">
        <v>27656991936</v>
      </c>
      <c r="G737" t="s">
        <v>39</v>
      </c>
      <c r="H737" t="s">
        <v>102</v>
      </c>
      <c r="I737" t="s">
        <v>2492</v>
      </c>
      <c r="J737" t="s">
        <v>2773</v>
      </c>
      <c r="K737" t="s">
        <v>2373</v>
      </c>
      <c r="L737">
        <v>2000</v>
      </c>
      <c r="M737">
        <v>8</v>
      </c>
      <c r="N737" t="s">
        <v>54</v>
      </c>
      <c r="O737">
        <v>1</v>
      </c>
      <c r="P737">
        <v>2</v>
      </c>
      <c r="Q737" t="s">
        <v>2774</v>
      </c>
      <c r="AC737" t="s">
        <v>115</v>
      </c>
      <c r="AD737">
        <v>207.6</v>
      </c>
      <c r="AE737">
        <v>10.38</v>
      </c>
      <c r="AF737">
        <v>197.22</v>
      </c>
      <c r="AJ737" s="1">
        <v>45318.49</v>
      </c>
      <c r="AK737" t="s">
        <v>47</v>
      </c>
    </row>
    <row r="738" spans="1:37" x14ac:dyDescent="0.25">
      <c r="A738">
        <f t="shared" si="22"/>
        <v>737</v>
      </c>
      <c r="B738" t="str">
        <f t="shared" si="23"/>
        <v>DM-000737</v>
      </c>
      <c r="C738" t="s">
        <v>2775</v>
      </c>
      <c r="D738" t="s">
        <v>2776</v>
      </c>
      <c r="E738" t="s">
        <v>2776</v>
      </c>
      <c r="F738">
        <v>21877575</v>
      </c>
      <c r="G738" t="s">
        <v>39</v>
      </c>
      <c r="H738" t="s">
        <v>214</v>
      </c>
      <c r="I738" t="s">
        <v>2492</v>
      </c>
      <c r="J738" t="s">
        <v>2777</v>
      </c>
      <c r="K738" t="s">
        <v>179</v>
      </c>
      <c r="L738">
        <v>250</v>
      </c>
      <c r="M738">
        <v>1</v>
      </c>
      <c r="N738" t="s">
        <v>63</v>
      </c>
      <c r="O738">
        <v>21</v>
      </c>
      <c r="P738">
        <v>3</v>
      </c>
      <c r="Q738" t="s">
        <v>2778</v>
      </c>
      <c r="AC738" t="s">
        <v>2779</v>
      </c>
      <c r="AD738">
        <v>23.95</v>
      </c>
      <c r="AE738">
        <v>1.2</v>
      </c>
      <c r="AF738">
        <v>22.75</v>
      </c>
      <c r="AJ738" s="1">
        <v>45319.098749999997</v>
      </c>
      <c r="AK738" t="s">
        <v>47</v>
      </c>
    </row>
    <row r="739" spans="1:37" x14ac:dyDescent="0.25">
      <c r="A739">
        <f t="shared" si="22"/>
        <v>738</v>
      </c>
      <c r="B739" t="str">
        <f t="shared" si="23"/>
        <v>DM-000738</v>
      </c>
      <c r="C739" t="s">
        <v>2775</v>
      </c>
      <c r="D739" t="s">
        <v>2776</v>
      </c>
      <c r="E739" t="s">
        <v>2776</v>
      </c>
      <c r="F739">
        <v>21877575</v>
      </c>
      <c r="G739" t="s">
        <v>39</v>
      </c>
      <c r="H739" t="s">
        <v>214</v>
      </c>
      <c r="I739" t="s">
        <v>2492</v>
      </c>
      <c r="J739" t="s">
        <v>2777</v>
      </c>
      <c r="K739" t="s">
        <v>179</v>
      </c>
      <c r="L739">
        <v>250</v>
      </c>
      <c r="M739">
        <v>1</v>
      </c>
      <c r="N739" t="s">
        <v>63</v>
      </c>
      <c r="O739">
        <v>21</v>
      </c>
      <c r="P739">
        <v>3</v>
      </c>
      <c r="Q739" t="s">
        <v>2778</v>
      </c>
      <c r="AC739" t="s">
        <v>115</v>
      </c>
      <c r="AD739">
        <v>23.95</v>
      </c>
      <c r="AE739">
        <v>1.2</v>
      </c>
      <c r="AF739">
        <v>22.75</v>
      </c>
      <c r="AJ739" s="1">
        <v>45319.098946759259</v>
      </c>
      <c r="AK739" t="s">
        <v>47</v>
      </c>
    </row>
    <row r="740" spans="1:37" x14ac:dyDescent="0.25">
      <c r="A740">
        <f t="shared" si="22"/>
        <v>739</v>
      </c>
      <c r="B740" t="str">
        <f t="shared" si="23"/>
        <v>DM-000739</v>
      </c>
      <c r="C740" t="s">
        <v>2775</v>
      </c>
      <c r="D740" t="s">
        <v>2776</v>
      </c>
      <c r="E740" t="s">
        <v>2776</v>
      </c>
      <c r="F740">
        <v>21877575</v>
      </c>
      <c r="G740" t="s">
        <v>39</v>
      </c>
      <c r="H740" t="s">
        <v>214</v>
      </c>
      <c r="I740" t="s">
        <v>2492</v>
      </c>
      <c r="J740" t="s">
        <v>2777</v>
      </c>
      <c r="K740" t="s">
        <v>179</v>
      </c>
      <c r="L740">
        <v>5000</v>
      </c>
      <c r="M740">
        <v>20</v>
      </c>
      <c r="N740" t="s">
        <v>63</v>
      </c>
      <c r="O740">
        <v>21</v>
      </c>
      <c r="P740">
        <v>3</v>
      </c>
      <c r="Q740" t="s">
        <v>2780</v>
      </c>
      <c r="AC740" t="s">
        <v>2781</v>
      </c>
      <c r="AD740">
        <v>479</v>
      </c>
      <c r="AE740">
        <v>23.95</v>
      </c>
      <c r="AF740">
        <v>455.05</v>
      </c>
      <c r="AJ740" s="1">
        <v>45319.150011574071</v>
      </c>
      <c r="AK740" t="s">
        <v>47</v>
      </c>
    </row>
    <row r="741" spans="1:37" x14ac:dyDescent="0.25">
      <c r="A741">
        <f t="shared" si="22"/>
        <v>740</v>
      </c>
      <c r="B741" t="str">
        <f t="shared" si="23"/>
        <v>DM-000740</v>
      </c>
      <c r="C741" t="s">
        <v>2775</v>
      </c>
      <c r="D741" t="s">
        <v>2776</v>
      </c>
      <c r="E741" t="s">
        <v>2776</v>
      </c>
      <c r="F741">
        <v>21877575</v>
      </c>
      <c r="G741" t="s">
        <v>39</v>
      </c>
      <c r="H741" t="s">
        <v>214</v>
      </c>
      <c r="I741" t="s">
        <v>2492</v>
      </c>
      <c r="J741" t="s">
        <v>2777</v>
      </c>
      <c r="K741" t="s">
        <v>179</v>
      </c>
      <c r="L741">
        <v>14000</v>
      </c>
      <c r="M741">
        <v>56</v>
      </c>
      <c r="N741" t="s">
        <v>63</v>
      </c>
      <c r="O741">
        <v>22</v>
      </c>
      <c r="P741">
        <v>3</v>
      </c>
      <c r="Q741" t="s">
        <v>2782</v>
      </c>
      <c r="AC741" t="s">
        <v>2781</v>
      </c>
      <c r="AD741">
        <v>1341.2</v>
      </c>
      <c r="AE741">
        <v>201.18</v>
      </c>
      <c r="AF741">
        <v>1140.02</v>
      </c>
      <c r="AJ741" s="1">
        <v>45319.202291666668</v>
      </c>
      <c r="AK741" t="s">
        <v>47</v>
      </c>
    </row>
    <row r="742" spans="1:37" x14ac:dyDescent="0.25">
      <c r="A742">
        <f t="shared" si="22"/>
        <v>741</v>
      </c>
      <c r="B742" t="str">
        <f t="shared" si="23"/>
        <v>DM-000741</v>
      </c>
      <c r="C742" t="s">
        <v>2783</v>
      </c>
      <c r="D742" t="s">
        <v>2784</v>
      </c>
      <c r="E742" t="s">
        <v>2784</v>
      </c>
      <c r="F742" t="s">
        <v>2784</v>
      </c>
      <c r="G742" t="s">
        <v>59</v>
      </c>
      <c r="H742" t="s">
        <v>571</v>
      </c>
      <c r="I742" t="s">
        <v>2492</v>
      </c>
      <c r="J742" t="s">
        <v>2785</v>
      </c>
      <c r="K742" t="s">
        <v>518</v>
      </c>
      <c r="L742">
        <v>12500</v>
      </c>
      <c r="M742">
        <v>50</v>
      </c>
      <c r="N742" t="s">
        <v>63</v>
      </c>
      <c r="O742">
        <v>1</v>
      </c>
      <c r="P742">
        <v>15</v>
      </c>
      <c r="Q742" s="2" t="s">
        <v>2786</v>
      </c>
      <c r="AC742" t="s">
        <v>115</v>
      </c>
      <c r="AD742">
        <v>697.5</v>
      </c>
      <c r="AE742">
        <v>104.63</v>
      </c>
      <c r="AF742">
        <v>592.88</v>
      </c>
      <c r="AJ742" s="1">
        <v>45319.211446759262</v>
      </c>
      <c r="AK742" t="s">
        <v>47</v>
      </c>
    </row>
    <row r="743" spans="1:37" x14ac:dyDescent="0.25">
      <c r="A743">
        <f t="shared" si="22"/>
        <v>742</v>
      </c>
      <c r="B743" t="str">
        <f t="shared" si="23"/>
        <v>DM-000742</v>
      </c>
      <c r="C743" t="s">
        <v>2787</v>
      </c>
      <c r="D743" t="s">
        <v>2788</v>
      </c>
      <c r="E743" t="s">
        <v>2788</v>
      </c>
      <c r="F743">
        <v>7971612990</v>
      </c>
      <c r="G743" t="s">
        <v>50</v>
      </c>
      <c r="H743" t="s">
        <v>67</v>
      </c>
      <c r="I743" t="s">
        <v>2492</v>
      </c>
      <c r="J743" t="s">
        <v>2789</v>
      </c>
      <c r="K743" t="s">
        <v>43</v>
      </c>
      <c r="L743">
        <v>1000</v>
      </c>
      <c r="M743">
        <v>4</v>
      </c>
      <c r="N743" t="s">
        <v>78</v>
      </c>
      <c r="O743">
        <v>1</v>
      </c>
      <c r="P743">
        <v>1</v>
      </c>
      <c r="Q743" t="s">
        <v>2790</v>
      </c>
      <c r="AC743" t="s">
        <v>2791</v>
      </c>
      <c r="AD743">
        <v>99.8</v>
      </c>
      <c r="AE743">
        <v>4.99</v>
      </c>
      <c r="AF743">
        <v>94.81</v>
      </c>
      <c r="AJ743" s="1">
        <v>45320.335682870369</v>
      </c>
      <c r="AK743" t="s">
        <v>47</v>
      </c>
    </row>
    <row r="744" spans="1:37" x14ac:dyDescent="0.25">
      <c r="A744">
        <f t="shared" si="22"/>
        <v>743</v>
      </c>
      <c r="B744" t="str">
        <f t="shared" si="23"/>
        <v>DM-000743</v>
      </c>
      <c r="C744" t="s">
        <v>2792</v>
      </c>
      <c r="D744" t="s">
        <v>2793</v>
      </c>
      <c r="E744" t="s">
        <v>2793</v>
      </c>
      <c r="F744">
        <v>966530127110</v>
      </c>
      <c r="G744" t="s">
        <v>67</v>
      </c>
      <c r="H744" t="s">
        <v>2196</v>
      </c>
      <c r="I744" t="s">
        <v>2492</v>
      </c>
      <c r="J744" t="s">
        <v>2794</v>
      </c>
      <c r="K744" t="s">
        <v>1856</v>
      </c>
      <c r="L744">
        <v>3000</v>
      </c>
      <c r="M744">
        <v>12</v>
      </c>
      <c r="N744" t="s">
        <v>456</v>
      </c>
      <c r="O744">
        <v>40</v>
      </c>
      <c r="P744">
        <v>6</v>
      </c>
      <c r="Q744" s="2" t="s">
        <v>2795</v>
      </c>
      <c r="AC744" t="s">
        <v>2796</v>
      </c>
      <c r="AD744">
        <v>239.4</v>
      </c>
      <c r="AE744">
        <v>11.97</v>
      </c>
      <c r="AF744">
        <v>227.43</v>
      </c>
      <c r="AJ744" s="1">
        <v>45320.356620370374</v>
      </c>
      <c r="AK744" t="s">
        <v>47</v>
      </c>
    </row>
    <row r="745" spans="1:37" x14ac:dyDescent="0.25">
      <c r="A745">
        <f t="shared" si="22"/>
        <v>744</v>
      </c>
      <c r="B745" t="str">
        <f t="shared" si="23"/>
        <v>DM-000744</v>
      </c>
      <c r="C745" t="s">
        <v>2294</v>
      </c>
      <c r="D745" t="s">
        <v>2295</v>
      </c>
      <c r="E745" t="s">
        <v>2295</v>
      </c>
      <c r="F745">
        <v>441212862211</v>
      </c>
      <c r="G745" t="s">
        <v>50</v>
      </c>
      <c r="H745" t="s">
        <v>2797</v>
      </c>
      <c r="I745" t="s">
        <v>2798</v>
      </c>
      <c r="J745" t="s">
        <v>2799</v>
      </c>
      <c r="K745" t="s">
        <v>43</v>
      </c>
      <c r="L745">
        <v>2000</v>
      </c>
      <c r="M745">
        <v>8</v>
      </c>
      <c r="N745" t="s">
        <v>78</v>
      </c>
      <c r="O745">
        <v>1</v>
      </c>
      <c r="P745">
        <v>6</v>
      </c>
      <c r="Q745" t="s">
        <v>2800</v>
      </c>
      <c r="AC745" t="s">
        <v>115</v>
      </c>
      <c r="AD745">
        <v>127.6</v>
      </c>
      <c r="AE745">
        <v>6.38</v>
      </c>
      <c r="AF745">
        <v>121.22</v>
      </c>
      <c r="AJ745" s="1">
        <v>45320.409432870372</v>
      </c>
      <c r="AK745" t="s">
        <v>47</v>
      </c>
    </row>
    <row r="746" spans="1:37" x14ac:dyDescent="0.25">
      <c r="A746">
        <f t="shared" si="22"/>
        <v>745</v>
      </c>
      <c r="B746" t="str">
        <f t="shared" si="23"/>
        <v>DM-000745</v>
      </c>
      <c r="C746" t="s">
        <v>2801</v>
      </c>
      <c r="D746" t="s">
        <v>2802</v>
      </c>
      <c r="E746" t="s">
        <v>2802</v>
      </c>
      <c r="F746">
        <v>7587256489</v>
      </c>
      <c r="G746" t="s">
        <v>50</v>
      </c>
      <c r="H746" t="s">
        <v>1068</v>
      </c>
      <c r="I746" t="s">
        <v>2492</v>
      </c>
      <c r="J746" t="s">
        <v>2803</v>
      </c>
      <c r="K746" t="s">
        <v>2587</v>
      </c>
      <c r="L746">
        <v>250</v>
      </c>
      <c r="M746">
        <v>1</v>
      </c>
      <c r="N746" t="s">
        <v>54</v>
      </c>
      <c r="O746">
        <v>1</v>
      </c>
      <c r="P746">
        <v>1</v>
      </c>
      <c r="Q746" s="2" t="s">
        <v>2804</v>
      </c>
      <c r="AC746" t="s">
        <v>115</v>
      </c>
      <c r="AD746">
        <v>24.95</v>
      </c>
      <c r="AE746">
        <v>1.25</v>
      </c>
      <c r="AF746">
        <v>23.7</v>
      </c>
      <c r="AJ746" s="1">
        <v>45321.52443287037</v>
      </c>
      <c r="AK746" t="s">
        <v>47</v>
      </c>
    </row>
    <row r="747" spans="1:37" x14ac:dyDescent="0.25">
      <c r="A747">
        <f t="shared" si="22"/>
        <v>746</v>
      </c>
      <c r="B747" t="str">
        <f t="shared" si="23"/>
        <v>DM-000746</v>
      </c>
      <c r="C747" t="s">
        <v>1399</v>
      </c>
      <c r="D747" t="s">
        <v>2805</v>
      </c>
      <c r="E747" t="s">
        <v>884</v>
      </c>
      <c r="F747">
        <v>353899882575</v>
      </c>
      <c r="G747" t="s">
        <v>67</v>
      </c>
      <c r="H747" t="s">
        <v>159</v>
      </c>
      <c r="I747" t="s">
        <v>2492</v>
      </c>
      <c r="J747" t="s">
        <v>2734</v>
      </c>
      <c r="K747" t="s">
        <v>53</v>
      </c>
      <c r="L747">
        <v>3000</v>
      </c>
      <c r="M747">
        <v>12</v>
      </c>
      <c r="N747" t="s">
        <v>67</v>
      </c>
      <c r="O747">
        <v>0</v>
      </c>
      <c r="P747">
        <v>15</v>
      </c>
      <c r="Q747" s="2" t="s">
        <v>2806</v>
      </c>
      <c r="AC747" t="s">
        <v>2807</v>
      </c>
      <c r="AD747">
        <v>191.4</v>
      </c>
      <c r="AE747">
        <v>9.57</v>
      </c>
      <c r="AF747">
        <v>181.83</v>
      </c>
      <c r="AJ747" s="1">
        <v>45321.159375000003</v>
      </c>
      <c r="AK747" t="s">
        <v>47</v>
      </c>
    </row>
    <row r="748" spans="1:37" x14ac:dyDescent="0.25">
      <c r="A748">
        <f t="shared" si="22"/>
        <v>747</v>
      </c>
      <c r="B748" t="str">
        <f t="shared" si="23"/>
        <v>DM-000747</v>
      </c>
      <c r="C748" t="s">
        <v>2808</v>
      </c>
      <c r="D748" t="s">
        <v>2809</v>
      </c>
      <c r="E748" t="s">
        <v>2809</v>
      </c>
      <c r="F748">
        <v>35677114506</v>
      </c>
      <c r="G748" t="s">
        <v>50</v>
      </c>
      <c r="H748" t="s">
        <v>198</v>
      </c>
      <c r="I748" t="s">
        <v>2492</v>
      </c>
      <c r="J748" t="s">
        <v>2810</v>
      </c>
      <c r="K748" t="s">
        <v>62</v>
      </c>
      <c r="L748">
        <v>2000</v>
      </c>
      <c r="M748">
        <v>8</v>
      </c>
      <c r="N748" t="s">
        <v>54</v>
      </c>
      <c r="O748">
        <v>10</v>
      </c>
      <c r="P748">
        <v>2</v>
      </c>
      <c r="Q748" t="s">
        <v>2811</v>
      </c>
      <c r="AC748" t="s">
        <v>2812</v>
      </c>
      <c r="AD748">
        <v>175.6</v>
      </c>
      <c r="AE748">
        <v>8.7799999999999994</v>
      </c>
      <c r="AF748">
        <v>166.82</v>
      </c>
      <c r="AJ748" s="1">
        <v>45321.159988425927</v>
      </c>
      <c r="AK748" t="s">
        <v>47</v>
      </c>
    </row>
    <row r="749" spans="1:37" x14ac:dyDescent="0.25">
      <c r="A749">
        <f t="shared" si="22"/>
        <v>748</v>
      </c>
      <c r="B749" t="str">
        <f t="shared" si="23"/>
        <v>DM-000748</v>
      </c>
      <c r="C749" t="s">
        <v>2813</v>
      </c>
      <c r="D749" t="s">
        <v>2814</v>
      </c>
      <c r="F749">
        <v>7494449299</v>
      </c>
      <c r="G749" t="s">
        <v>50</v>
      </c>
      <c r="H749" t="s">
        <v>2196</v>
      </c>
      <c r="I749" t="s">
        <v>2492</v>
      </c>
      <c r="J749" t="s">
        <v>2815</v>
      </c>
      <c r="K749" t="s">
        <v>209</v>
      </c>
      <c r="L749">
        <v>4000</v>
      </c>
      <c r="M749">
        <v>16</v>
      </c>
      <c r="N749" t="s">
        <v>54</v>
      </c>
      <c r="O749">
        <v>22</v>
      </c>
      <c r="P749">
        <v>4</v>
      </c>
      <c r="Q749" t="s">
        <v>2816</v>
      </c>
      <c r="AC749" t="s">
        <v>115</v>
      </c>
      <c r="AD749">
        <v>287.2</v>
      </c>
      <c r="AE749">
        <v>14.36</v>
      </c>
      <c r="AF749">
        <v>272.83999999999997</v>
      </c>
      <c r="AJ749" s="1">
        <v>45321.162465277775</v>
      </c>
      <c r="AK749" t="s">
        <v>47</v>
      </c>
    </row>
    <row r="750" spans="1:37" x14ac:dyDescent="0.25">
      <c r="A750">
        <f t="shared" si="22"/>
        <v>749</v>
      </c>
      <c r="B750" t="str">
        <f t="shared" si="23"/>
        <v>DM-000749</v>
      </c>
      <c r="C750" t="s">
        <v>2817</v>
      </c>
      <c r="D750" t="s">
        <v>2818</v>
      </c>
      <c r="E750" t="s">
        <v>2818</v>
      </c>
      <c r="F750">
        <v>7591210563</v>
      </c>
      <c r="G750" t="s">
        <v>59</v>
      </c>
      <c r="H750" t="s">
        <v>2797</v>
      </c>
      <c r="I750" t="s">
        <v>2492</v>
      </c>
      <c r="J750" t="s">
        <v>2819</v>
      </c>
      <c r="K750" t="s">
        <v>2187</v>
      </c>
      <c r="L750">
        <v>2500</v>
      </c>
      <c r="M750">
        <v>10</v>
      </c>
      <c r="N750" t="s">
        <v>54</v>
      </c>
      <c r="O750">
        <v>25</v>
      </c>
      <c r="P750">
        <v>15</v>
      </c>
      <c r="Q750" t="s">
        <v>2820</v>
      </c>
      <c r="AC750" t="s">
        <v>115</v>
      </c>
      <c r="AD750">
        <v>139.5</v>
      </c>
      <c r="AE750">
        <v>6.97</v>
      </c>
      <c r="AF750">
        <v>132.53</v>
      </c>
      <c r="AJ750" s="1">
        <v>45322.079976851855</v>
      </c>
      <c r="AK750" t="s">
        <v>47</v>
      </c>
    </row>
    <row r="751" spans="1:37" x14ac:dyDescent="0.25">
      <c r="A751">
        <f t="shared" si="22"/>
        <v>750</v>
      </c>
      <c r="B751" t="str">
        <f t="shared" si="23"/>
        <v>DM-000750</v>
      </c>
      <c r="C751" t="s">
        <v>2713</v>
      </c>
      <c r="D751" t="s">
        <v>2821</v>
      </c>
      <c r="E751" t="s">
        <v>2714</v>
      </c>
      <c r="F751">
        <v>25706840</v>
      </c>
      <c r="G751" t="s">
        <v>39</v>
      </c>
      <c r="H751" t="s">
        <v>214</v>
      </c>
      <c r="I751" t="s">
        <v>2492</v>
      </c>
      <c r="J751" t="s">
        <v>2822</v>
      </c>
      <c r="K751" t="s">
        <v>2621</v>
      </c>
      <c r="L751">
        <v>1250</v>
      </c>
      <c r="M751">
        <v>5</v>
      </c>
      <c r="N751" t="s">
        <v>63</v>
      </c>
      <c r="O751">
        <v>1</v>
      </c>
      <c r="P751">
        <v>2</v>
      </c>
      <c r="Q751" s="2" t="s">
        <v>2823</v>
      </c>
      <c r="AC751" t="s">
        <v>2824</v>
      </c>
      <c r="AD751">
        <v>129.75</v>
      </c>
      <c r="AE751">
        <v>6.49</v>
      </c>
      <c r="AF751">
        <v>123.26</v>
      </c>
      <c r="AJ751" s="1">
        <v>45322.100173611114</v>
      </c>
      <c r="AK751" t="s">
        <v>47</v>
      </c>
    </row>
    <row r="752" spans="1:37" x14ac:dyDescent="0.25">
      <c r="A752">
        <f t="shared" si="22"/>
        <v>751</v>
      </c>
      <c r="B752" t="str">
        <f t="shared" si="23"/>
        <v>DM-000751</v>
      </c>
      <c r="C752" t="s">
        <v>2825</v>
      </c>
      <c r="D752" t="s">
        <v>2826</v>
      </c>
      <c r="F752">
        <v>7786321356</v>
      </c>
      <c r="G752" t="s">
        <v>59</v>
      </c>
      <c r="H752" t="s">
        <v>2196</v>
      </c>
      <c r="I752" t="s">
        <v>2492</v>
      </c>
      <c r="J752" t="s">
        <v>2827</v>
      </c>
      <c r="K752" t="s">
        <v>209</v>
      </c>
      <c r="L752">
        <v>6000</v>
      </c>
      <c r="M752">
        <v>24</v>
      </c>
      <c r="N752" t="s">
        <v>63</v>
      </c>
      <c r="O752">
        <v>1</v>
      </c>
      <c r="P752">
        <v>15</v>
      </c>
      <c r="Q752" s="2" t="s">
        <v>2828</v>
      </c>
      <c r="AC752" t="s">
        <v>2829</v>
      </c>
      <c r="AD752">
        <v>334.8</v>
      </c>
      <c r="AE752">
        <v>33.479999999999997</v>
      </c>
      <c r="AF752">
        <v>301.32</v>
      </c>
      <c r="AJ752" s="1">
        <v>45322.193101851852</v>
      </c>
      <c r="AK752" t="s">
        <v>47</v>
      </c>
    </row>
    <row r="753" spans="1:37" x14ac:dyDescent="0.25">
      <c r="A753">
        <f t="shared" si="22"/>
        <v>752</v>
      </c>
      <c r="B753" t="str">
        <f t="shared" si="23"/>
        <v>DM-000752</v>
      </c>
      <c r="C753" t="s">
        <v>2825</v>
      </c>
      <c r="D753" t="s">
        <v>2826</v>
      </c>
      <c r="F753">
        <v>7786321356</v>
      </c>
      <c r="G753" t="s">
        <v>59</v>
      </c>
      <c r="H753" t="s">
        <v>2196</v>
      </c>
      <c r="I753" t="s">
        <v>2492</v>
      </c>
      <c r="J753" t="s">
        <v>2827</v>
      </c>
      <c r="K753" t="s">
        <v>209</v>
      </c>
      <c r="L753">
        <v>6000</v>
      </c>
      <c r="M753">
        <v>24</v>
      </c>
      <c r="N753" t="s">
        <v>63</v>
      </c>
      <c r="O753">
        <v>1</v>
      </c>
      <c r="P753">
        <v>15</v>
      </c>
      <c r="Q753" s="2" t="s">
        <v>2830</v>
      </c>
      <c r="AC753" t="s">
        <v>2829</v>
      </c>
      <c r="AD753">
        <v>334.8</v>
      </c>
      <c r="AE753">
        <v>33.479999999999997</v>
      </c>
      <c r="AF753">
        <v>301.32</v>
      </c>
      <c r="AJ753" s="1">
        <v>45322.193680555552</v>
      </c>
      <c r="AK753" t="s">
        <v>47</v>
      </c>
    </row>
    <row r="754" spans="1:37" x14ac:dyDescent="0.25">
      <c r="A754">
        <f t="shared" si="22"/>
        <v>753</v>
      </c>
      <c r="B754" t="str">
        <f t="shared" si="23"/>
        <v>DM-000753</v>
      </c>
      <c r="C754" t="s">
        <v>2831</v>
      </c>
      <c r="D754" t="s">
        <v>2832</v>
      </c>
      <c r="F754">
        <v>96898913300</v>
      </c>
      <c r="G754" t="s">
        <v>59</v>
      </c>
      <c r="H754" t="s">
        <v>67</v>
      </c>
      <c r="I754" t="s">
        <v>2492</v>
      </c>
      <c r="J754" t="s">
        <v>2833</v>
      </c>
      <c r="K754" t="s">
        <v>2834</v>
      </c>
      <c r="L754">
        <v>2500</v>
      </c>
      <c r="M754">
        <v>10</v>
      </c>
      <c r="N754" t="s">
        <v>86</v>
      </c>
      <c r="O754">
        <v>20</v>
      </c>
      <c r="P754">
        <v>6</v>
      </c>
      <c r="Q754" s="2" t="s">
        <v>2835</v>
      </c>
      <c r="AC754" t="s">
        <v>115</v>
      </c>
      <c r="AD754">
        <v>179.5</v>
      </c>
      <c r="AE754">
        <v>8.9700000000000006</v>
      </c>
      <c r="AF754">
        <v>170.53</v>
      </c>
      <c r="AJ754" s="1">
        <v>45322.478055555555</v>
      </c>
      <c r="AK754" t="s">
        <v>47</v>
      </c>
    </row>
    <row r="755" spans="1:37" x14ac:dyDescent="0.25">
      <c r="A755">
        <f t="shared" si="22"/>
        <v>754</v>
      </c>
      <c r="B755" t="str">
        <f t="shared" si="23"/>
        <v>DM-000754</v>
      </c>
      <c r="C755" t="s">
        <v>2325</v>
      </c>
      <c r="D755" t="s">
        <v>2326</v>
      </c>
      <c r="E755" t="s">
        <v>2326</v>
      </c>
      <c r="F755">
        <v>7745770483</v>
      </c>
      <c r="G755" t="s">
        <v>50</v>
      </c>
      <c r="H755" t="s">
        <v>67</v>
      </c>
      <c r="I755" t="s">
        <v>2492</v>
      </c>
      <c r="J755" t="s">
        <v>2836</v>
      </c>
      <c r="K755" t="s">
        <v>2187</v>
      </c>
      <c r="L755">
        <v>1000</v>
      </c>
      <c r="M755">
        <v>4</v>
      </c>
      <c r="N755" t="s">
        <v>54</v>
      </c>
      <c r="O755">
        <v>4</v>
      </c>
      <c r="P755">
        <v>6</v>
      </c>
      <c r="Q755" s="2" t="s">
        <v>2837</v>
      </c>
      <c r="AC755" t="s">
        <v>2838</v>
      </c>
      <c r="AD755">
        <v>63.8</v>
      </c>
      <c r="AE755">
        <v>3.19</v>
      </c>
      <c r="AF755">
        <v>60.61</v>
      </c>
      <c r="AJ755" s="1">
        <v>45322.075532407405</v>
      </c>
      <c r="AK755" t="s">
        <v>47</v>
      </c>
    </row>
    <row r="756" spans="1:37" x14ac:dyDescent="0.25">
      <c r="A756">
        <f t="shared" si="22"/>
        <v>755</v>
      </c>
      <c r="B756" t="str">
        <f t="shared" si="23"/>
        <v>DM-000755</v>
      </c>
      <c r="C756" t="s">
        <v>2839</v>
      </c>
      <c r="D756" t="s">
        <v>2840</v>
      </c>
      <c r="F756">
        <v>7789101790</v>
      </c>
      <c r="G756" t="s">
        <v>59</v>
      </c>
      <c r="H756" t="s">
        <v>806</v>
      </c>
      <c r="I756" t="s">
        <v>2492</v>
      </c>
      <c r="J756" t="s">
        <v>2841</v>
      </c>
      <c r="K756" t="s">
        <v>2187</v>
      </c>
      <c r="L756">
        <v>3500</v>
      </c>
      <c r="M756">
        <v>14</v>
      </c>
      <c r="N756" t="s">
        <v>54</v>
      </c>
      <c r="O756">
        <v>1</v>
      </c>
      <c r="P756">
        <v>15</v>
      </c>
      <c r="Q756" s="2" t="s">
        <v>2842</v>
      </c>
      <c r="AC756" t="s">
        <v>2843</v>
      </c>
      <c r="AD756">
        <v>223.3</v>
      </c>
      <c r="AE756">
        <v>11.16</v>
      </c>
      <c r="AF756">
        <v>212.13</v>
      </c>
      <c r="AJ756" s="1">
        <v>45322.333541666667</v>
      </c>
      <c r="AK756" t="s">
        <v>47</v>
      </c>
    </row>
    <row r="757" spans="1:37" x14ac:dyDescent="0.25">
      <c r="A757">
        <f t="shared" si="22"/>
        <v>756</v>
      </c>
      <c r="B757" t="str">
        <f t="shared" si="23"/>
        <v>DM-000756</v>
      </c>
      <c r="C757" t="s">
        <v>2844</v>
      </c>
      <c r="D757" t="s">
        <v>2845</v>
      </c>
      <c r="E757" t="s">
        <v>2845</v>
      </c>
      <c r="F757">
        <v>8668506567</v>
      </c>
      <c r="G757" t="s">
        <v>59</v>
      </c>
      <c r="H757" t="s">
        <v>454</v>
      </c>
      <c r="I757" t="s">
        <v>2846</v>
      </c>
      <c r="J757" t="s">
        <v>2847</v>
      </c>
      <c r="K757" t="s">
        <v>2848</v>
      </c>
      <c r="L757">
        <v>1000</v>
      </c>
      <c r="M757">
        <v>4</v>
      </c>
      <c r="N757" t="s">
        <v>456</v>
      </c>
      <c r="O757">
        <v>3</v>
      </c>
      <c r="P757">
        <v>6</v>
      </c>
      <c r="Q757" t="s">
        <v>2849</v>
      </c>
      <c r="AC757" t="s">
        <v>115</v>
      </c>
      <c r="AD757">
        <v>71.8</v>
      </c>
      <c r="AE757">
        <v>3.59</v>
      </c>
      <c r="AF757">
        <v>68.209999999999994</v>
      </c>
      <c r="AJ757" s="1">
        <v>45323.060104166667</v>
      </c>
      <c r="AK757" t="s">
        <v>47</v>
      </c>
    </row>
    <row r="758" spans="1:37" x14ac:dyDescent="0.25">
      <c r="A758">
        <f t="shared" si="22"/>
        <v>757</v>
      </c>
      <c r="B758" t="str">
        <f t="shared" si="23"/>
        <v>DM-000757</v>
      </c>
      <c r="C758" t="s">
        <v>2721</v>
      </c>
      <c r="D758" t="s">
        <v>2722</v>
      </c>
      <c r="E758" t="s">
        <v>2722</v>
      </c>
      <c r="F758">
        <v>7456645587</v>
      </c>
      <c r="G758" t="s">
        <v>50</v>
      </c>
      <c r="H758" t="s">
        <v>67</v>
      </c>
      <c r="I758" t="s">
        <v>2492</v>
      </c>
      <c r="J758" t="s">
        <v>2723</v>
      </c>
      <c r="K758" t="s">
        <v>62</v>
      </c>
      <c r="L758">
        <v>3500</v>
      </c>
      <c r="M758">
        <v>14</v>
      </c>
      <c r="N758" t="s">
        <v>54</v>
      </c>
      <c r="O758">
        <v>20</v>
      </c>
      <c r="P758">
        <v>15</v>
      </c>
      <c r="Q758" s="2" t="s">
        <v>2850</v>
      </c>
      <c r="AC758" t="s">
        <v>115</v>
      </c>
      <c r="AD758">
        <v>195.3</v>
      </c>
      <c r="AE758">
        <v>9.76</v>
      </c>
      <c r="AF758">
        <v>185.53</v>
      </c>
      <c r="AJ758" s="1">
        <v>45323.128379629627</v>
      </c>
      <c r="AK758" t="s">
        <v>47</v>
      </c>
    </row>
    <row r="759" spans="1:37" x14ac:dyDescent="0.25">
      <c r="A759">
        <f t="shared" si="22"/>
        <v>758</v>
      </c>
      <c r="B759" t="str">
        <f t="shared" si="23"/>
        <v>DM-000758</v>
      </c>
      <c r="C759" t="s">
        <v>2851</v>
      </c>
      <c r="D759" t="s">
        <v>2852</v>
      </c>
      <c r="E759" t="s">
        <v>2852</v>
      </c>
      <c r="F759">
        <v>7848897721</v>
      </c>
      <c r="G759" t="s">
        <v>50</v>
      </c>
      <c r="H759" t="s">
        <v>348</v>
      </c>
      <c r="I759" t="s">
        <v>2853</v>
      </c>
      <c r="J759" t="s">
        <v>2854</v>
      </c>
      <c r="K759" t="s">
        <v>2740</v>
      </c>
      <c r="L759">
        <v>1750</v>
      </c>
      <c r="M759">
        <v>7</v>
      </c>
      <c r="N759" t="s">
        <v>63</v>
      </c>
      <c r="O759">
        <v>15</v>
      </c>
      <c r="P759">
        <v>4</v>
      </c>
      <c r="Q759" s="2" t="s">
        <v>2855</v>
      </c>
      <c r="AC759" t="s">
        <v>115</v>
      </c>
      <c r="AD759">
        <v>125.65</v>
      </c>
      <c r="AE759">
        <v>6.28</v>
      </c>
      <c r="AF759">
        <v>119.37</v>
      </c>
      <c r="AJ759" s="1">
        <v>45323.196932870371</v>
      </c>
      <c r="AK759" t="s">
        <v>47</v>
      </c>
    </row>
    <row r="760" spans="1:37" x14ac:dyDescent="0.25">
      <c r="A760">
        <f t="shared" si="22"/>
        <v>759</v>
      </c>
      <c r="B760" t="str">
        <f t="shared" si="23"/>
        <v>DM-000759</v>
      </c>
      <c r="C760" t="s">
        <v>2851</v>
      </c>
      <c r="D760" t="s">
        <v>2852</v>
      </c>
      <c r="E760" t="s">
        <v>2852</v>
      </c>
      <c r="F760">
        <v>7848897721</v>
      </c>
      <c r="G760" t="s">
        <v>50</v>
      </c>
      <c r="H760" t="s">
        <v>348</v>
      </c>
      <c r="I760" t="s">
        <v>2853</v>
      </c>
      <c r="J760" t="s">
        <v>2856</v>
      </c>
      <c r="K760" t="s">
        <v>2740</v>
      </c>
      <c r="L760">
        <v>1750</v>
      </c>
      <c r="M760">
        <v>7</v>
      </c>
      <c r="N760" t="s">
        <v>63</v>
      </c>
      <c r="O760">
        <v>17</v>
      </c>
      <c r="P760">
        <v>4</v>
      </c>
      <c r="Q760" s="2" t="s">
        <v>2857</v>
      </c>
      <c r="AC760" t="s">
        <v>115</v>
      </c>
      <c r="AD760">
        <v>125.65</v>
      </c>
      <c r="AE760">
        <v>6.28</v>
      </c>
      <c r="AF760">
        <v>119.37</v>
      </c>
      <c r="AJ760" s="1">
        <v>45323.200243055559</v>
      </c>
      <c r="AK760" t="s">
        <v>47</v>
      </c>
    </row>
    <row r="761" spans="1:37" x14ac:dyDescent="0.25">
      <c r="A761">
        <f t="shared" si="22"/>
        <v>760</v>
      </c>
      <c r="B761" t="str">
        <f t="shared" si="23"/>
        <v>DM-000760</v>
      </c>
      <c r="C761" t="s">
        <v>2851</v>
      </c>
      <c r="D761" t="s">
        <v>2852</v>
      </c>
      <c r="E761" t="s">
        <v>2852</v>
      </c>
      <c r="F761">
        <v>784887721</v>
      </c>
      <c r="G761" t="s">
        <v>50</v>
      </c>
      <c r="H761" t="s">
        <v>348</v>
      </c>
      <c r="I761" t="s">
        <v>2858</v>
      </c>
      <c r="J761" t="s">
        <v>2859</v>
      </c>
      <c r="K761" t="s">
        <v>2740</v>
      </c>
      <c r="L761">
        <v>1500</v>
      </c>
      <c r="M761">
        <v>6</v>
      </c>
      <c r="N761" t="s">
        <v>63</v>
      </c>
      <c r="O761">
        <v>17</v>
      </c>
      <c r="P761">
        <v>4</v>
      </c>
      <c r="Q761" s="2" t="s">
        <v>2860</v>
      </c>
      <c r="AC761" t="s">
        <v>115</v>
      </c>
      <c r="AD761">
        <v>107.7</v>
      </c>
      <c r="AE761">
        <v>5.38</v>
      </c>
      <c r="AF761">
        <v>102.31</v>
      </c>
      <c r="AJ761" s="1">
        <v>45323.285752314812</v>
      </c>
      <c r="AK761" t="s">
        <v>47</v>
      </c>
    </row>
    <row r="762" spans="1:37" x14ac:dyDescent="0.25">
      <c r="A762">
        <f t="shared" si="22"/>
        <v>761</v>
      </c>
      <c r="B762" t="str">
        <f t="shared" si="23"/>
        <v>DM-000761</v>
      </c>
      <c r="C762" t="s">
        <v>2861</v>
      </c>
      <c r="D762" t="s">
        <v>2862</v>
      </c>
      <c r="F762">
        <v>7549820286</v>
      </c>
      <c r="G762" t="s">
        <v>50</v>
      </c>
      <c r="H762" t="s">
        <v>348</v>
      </c>
      <c r="I762" t="s">
        <v>2492</v>
      </c>
      <c r="J762" t="s">
        <v>2863</v>
      </c>
      <c r="K762" t="s">
        <v>2740</v>
      </c>
      <c r="L762">
        <v>2000</v>
      </c>
      <c r="M762">
        <v>8</v>
      </c>
      <c r="N762" t="s">
        <v>63</v>
      </c>
      <c r="O762">
        <v>10</v>
      </c>
      <c r="P762">
        <v>4</v>
      </c>
      <c r="Q762" s="2" t="s">
        <v>2864</v>
      </c>
      <c r="AC762" t="s">
        <v>2865</v>
      </c>
      <c r="AD762">
        <v>143.6</v>
      </c>
      <c r="AE762">
        <v>7.18</v>
      </c>
      <c r="AF762">
        <v>136.41999999999999</v>
      </c>
      <c r="AJ762" s="1">
        <v>45323.393009259256</v>
      </c>
      <c r="AK762" t="s">
        <v>47</v>
      </c>
    </row>
    <row r="763" spans="1:37" x14ac:dyDescent="0.25">
      <c r="A763">
        <f t="shared" si="22"/>
        <v>762</v>
      </c>
      <c r="B763" t="str">
        <f t="shared" si="23"/>
        <v>DM-000762</v>
      </c>
      <c r="C763" t="s">
        <v>2866</v>
      </c>
      <c r="D763" t="s">
        <v>2867</v>
      </c>
      <c r="E763" t="s">
        <v>2867</v>
      </c>
      <c r="F763">
        <v>7986842257</v>
      </c>
      <c r="G763" t="s">
        <v>39</v>
      </c>
      <c r="H763" t="s">
        <v>2196</v>
      </c>
      <c r="I763" t="s">
        <v>2492</v>
      </c>
      <c r="J763" t="s">
        <v>2868</v>
      </c>
      <c r="K763" t="s">
        <v>179</v>
      </c>
      <c r="L763">
        <v>25000</v>
      </c>
      <c r="M763">
        <v>100</v>
      </c>
      <c r="N763" t="s">
        <v>78</v>
      </c>
      <c r="O763">
        <v>100</v>
      </c>
      <c r="P763">
        <v>15</v>
      </c>
      <c r="Q763" t="s">
        <v>2869</v>
      </c>
      <c r="AC763" t="s">
        <v>115</v>
      </c>
      <c r="AD763">
        <v>1595</v>
      </c>
      <c r="AE763">
        <v>239.25</v>
      </c>
      <c r="AF763">
        <v>1355.75</v>
      </c>
      <c r="AJ763" s="1">
        <v>45324.312951388885</v>
      </c>
      <c r="AK763" t="s">
        <v>47</v>
      </c>
    </row>
    <row r="764" spans="1:37" x14ac:dyDescent="0.25">
      <c r="A764">
        <f t="shared" si="22"/>
        <v>763</v>
      </c>
      <c r="B764" t="str">
        <f t="shared" si="23"/>
        <v>DM-000763</v>
      </c>
      <c r="C764" t="s">
        <v>2870</v>
      </c>
      <c r="D764" t="s">
        <v>2871</v>
      </c>
      <c r="E764" t="s">
        <v>2871</v>
      </c>
      <c r="F764">
        <v>15732953224</v>
      </c>
      <c r="G764" t="s">
        <v>59</v>
      </c>
      <c r="H764" t="s">
        <v>2872</v>
      </c>
      <c r="I764" t="s">
        <v>2492</v>
      </c>
      <c r="J764" t="s">
        <v>2873</v>
      </c>
      <c r="K764" t="s">
        <v>53</v>
      </c>
      <c r="L764">
        <v>4000</v>
      </c>
      <c r="M764">
        <v>16</v>
      </c>
      <c r="N764" t="s">
        <v>54</v>
      </c>
      <c r="O764">
        <v>30</v>
      </c>
      <c r="P764">
        <v>1</v>
      </c>
      <c r="Q764" s="2" t="s">
        <v>2874</v>
      </c>
      <c r="AC764" t="s">
        <v>2875</v>
      </c>
      <c r="AD764">
        <v>431.2</v>
      </c>
      <c r="AE764">
        <v>21.56</v>
      </c>
      <c r="AF764">
        <v>409.64</v>
      </c>
      <c r="AJ764" s="1">
        <v>45325.524340277778</v>
      </c>
      <c r="AK764" t="s">
        <v>47</v>
      </c>
    </row>
    <row r="765" spans="1:37" x14ac:dyDescent="0.25">
      <c r="A765">
        <f t="shared" si="22"/>
        <v>764</v>
      </c>
      <c r="B765" t="str">
        <f t="shared" si="23"/>
        <v>DM-000764</v>
      </c>
      <c r="C765" t="s">
        <v>2870</v>
      </c>
      <c r="D765" t="s">
        <v>2871</v>
      </c>
      <c r="E765" t="s">
        <v>2871</v>
      </c>
      <c r="F765" t="s">
        <v>2876</v>
      </c>
      <c r="G765" t="s">
        <v>59</v>
      </c>
      <c r="H765" t="s">
        <v>2872</v>
      </c>
      <c r="I765" t="s">
        <v>2492</v>
      </c>
      <c r="J765" t="s">
        <v>2873</v>
      </c>
      <c r="K765" t="s">
        <v>53</v>
      </c>
      <c r="L765">
        <v>4000</v>
      </c>
      <c r="M765">
        <v>16</v>
      </c>
      <c r="N765" t="s">
        <v>54</v>
      </c>
      <c r="O765">
        <v>30</v>
      </c>
      <c r="P765">
        <v>1</v>
      </c>
      <c r="Q765" s="2" t="s">
        <v>2874</v>
      </c>
      <c r="AC765" t="s">
        <v>2875</v>
      </c>
      <c r="AD765">
        <v>431.2</v>
      </c>
      <c r="AE765">
        <v>21.56</v>
      </c>
      <c r="AF765">
        <v>409.64</v>
      </c>
      <c r="AJ765" s="1">
        <v>45325.526053240741</v>
      </c>
      <c r="AK765" t="s">
        <v>47</v>
      </c>
    </row>
    <row r="766" spans="1:37" x14ac:dyDescent="0.25">
      <c r="A766">
        <f t="shared" si="22"/>
        <v>765</v>
      </c>
      <c r="B766" t="str">
        <f t="shared" si="23"/>
        <v>DM-000765</v>
      </c>
      <c r="C766" t="s">
        <v>2877</v>
      </c>
      <c r="D766" t="s">
        <v>2878</v>
      </c>
      <c r="E766" t="s">
        <v>2878</v>
      </c>
      <c r="F766">
        <v>0</v>
      </c>
      <c r="G766" t="s">
        <v>50</v>
      </c>
      <c r="H766" t="s">
        <v>2879</v>
      </c>
      <c r="I766" t="s">
        <v>2492</v>
      </c>
      <c r="J766" t="s">
        <v>2880</v>
      </c>
      <c r="K766" t="s">
        <v>53</v>
      </c>
      <c r="L766">
        <v>1500</v>
      </c>
      <c r="M766">
        <v>6</v>
      </c>
      <c r="N766" t="s">
        <v>54</v>
      </c>
      <c r="O766">
        <v>4</v>
      </c>
      <c r="P766">
        <v>15</v>
      </c>
      <c r="Q766" s="2" t="s">
        <v>2881</v>
      </c>
      <c r="AC766" t="s">
        <v>2882</v>
      </c>
      <c r="AD766">
        <v>83.7</v>
      </c>
      <c r="AE766">
        <v>4.18</v>
      </c>
      <c r="AF766">
        <v>79.510000000000005</v>
      </c>
      <c r="AJ766" s="1">
        <v>45325.13480324074</v>
      </c>
      <c r="AK766" t="s">
        <v>47</v>
      </c>
    </row>
    <row r="767" spans="1:37" x14ac:dyDescent="0.25">
      <c r="A767">
        <f t="shared" si="22"/>
        <v>766</v>
      </c>
      <c r="B767" t="str">
        <f t="shared" si="23"/>
        <v>DM-000766</v>
      </c>
      <c r="C767" t="s">
        <v>2883</v>
      </c>
      <c r="D767" t="s">
        <v>2884</v>
      </c>
      <c r="E767" t="s">
        <v>2885</v>
      </c>
      <c r="F767">
        <v>5926859026</v>
      </c>
      <c r="G767" t="s">
        <v>59</v>
      </c>
      <c r="H767" t="s">
        <v>2872</v>
      </c>
      <c r="I767" t="s">
        <v>2492</v>
      </c>
      <c r="J767" t="s">
        <v>2886</v>
      </c>
      <c r="K767" t="s">
        <v>2187</v>
      </c>
      <c r="L767">
        <v>4000</v>
      </c>
      <c r="M767">
        <v>16</v>
      </c>
      <c r="N767" t="s">
        <v>63</v>
      </c>
      <c r="O767">
        <v>35</v>
      </c>
      <c r="P767">
        <v>6</v>
      </c>
      <c r="Q767" t="s">
        <v>2887</v>
      </c>
      <c r="AC767" t="s">
        <v>2888</v>
      </c>
      <c r="AD767">
        <v>287.2</v>
      </c>
      <c r="AE767">
        <v>14.36</v>
      </c>
      <c r="AF767">
        <v>272.83999999999997</v>
      </c>
      <c r="AJ767" s="1">
        <v>45326.302534722221</v>
      </c>
      <c r="AK767" t="s">
        <v>47</v>
      </c>
    </row>
    <row r="768" spans="1:37" x14ac:dyDescent="0.25">
      <c r="A768">
        <f t="shared" si="22"/>
        <v>767</v>
      </c>
      <c r="B768" t="str">
        <f t="shared" si="23"/>
        <v>DM-000767</v>
      </c>
      <c r="C768" t="s">
        <v>2889</v>
      </c>
      <c r="D768" t="s">
        <v>2890</v>
      </c>
      <c r="F768">
        <v>7977458480</v>
      </c>
      <c r="G768" t="s">
        <v>59</v>
      </c>
      <c r="H768" t="s">
        <v>102</v>
      </c>
      <c r="I768" t="s">
        <v>2492</v>
      </c>
      <c r="J768" t="s">
        <v>2891</v>
      </c>
      <c r="K768" t="s">
        <v>2740</v>
      </c>
      <c r="L768">
        <v>2250</v>
      </c>
      <c r="M768">
        <v>9</v>
      </c>
      <c r="N768" t="s">
        <v>54</v>
      </c>
      <c r="O768">
        <v>1</v>
      </c>
      <c r="P768">
        <v>4</v>
      </c>
      <c r="Q768" s="2" t="s">
        <v>2892</v>
      </c>
      <c r="AC768" t="s">
        <v>115</v>
      </c>
      <c r="AD768">
        <v>179.55</v>
      </c>
      <c r="AE768">
        <v>8.98</v>
      </c>
      <c r="AF768">
        <v>170.57</v>
      </c>
      <c r="AJ768" s="1">
        <v>45326.071851851855</v>
      </c>
      <c r="AK768" t="s">
        <v>47</v>
      </c>
    </row>
    <row r="769" spans="1:37" x14ac:dyDescent="0.25">
      <c r="A769">
        <f t="shared" si="22"/>
        <v>768</v>
      </c>
      <c r="B769" t="str">
        <f t="shared" si="23"/>
        <v>DM-000768</v>
      </c>
      <c r="C769" t="s">
        <v>2893</v>
      </c>
      <c r="D769" t="s">
        <v>2894</v>
      </c>
      <c r="E769" t="s">
        <v>2894</v>
      </c>
      <c r="F769">
        <v>7925813570</v>
      </c>
      <c r="G769" t="s">
        <v>59</v>
      </c>
      <c r="H769" t="s">
        <v>67</v>
      </c>
      <c r="I769" t="s">
        <v>2492</v>
      </c>
      <c r="J769" t="s">
        <v>2895</v>
      </c>
      <c r="K769" t="s">
        <v>67</v>
      </c>
      <c r="L769">
        <v>1000</v>
      </c>
      <c r="M769">
        <v>4</v>
      </c>
      <c r="N769" t="s">
        <v>54</v>
      </c>
      <c r="O769">
        <v>1</v>
      </c>
      <c r="P769">
        <v>4</v>
      </c>
      <c r="Q769" s="2" t="s">
        <v>2896</v>
      </c>
      <c r="AC769" t="s">
        <v>2897</v>
      </c>
      <c r="AD769">
        <v>79.8</v>
      </c>
      <c r="AE769">
        <v>3.99</v>
      </c>
      <c r="AF769">
        <v>75.81</v>
      </c>
      <c r="AJ769" s="1">
        <v>45326.127430555556</v>
      </c>
      <c r="AK769" t="s">
        <v>47</v>
      </c>
    </row>
    <row r="770" spans="1:37" x14ac:dyDescent="0.25">
      <c r="A770">
        <f t="shared" si="22"/>
        <v>769</v>
      </c>
      <c r="B770" t="str">
        <f t="shared" si="23"/>
        <v>DM-000769</v>
      </c>
      <c r="C770" t="s">
        <v>2898</v>
      </c>
      <c r="D770" t="s">
        <v>2899</v>
      </c>
      <c r="E770" t="s">
        <v>2899</v>
      </c>
      <c r="F770">
        <v>7916485138</v>
      </c>
      <c r="G770" t="s">
        <v>59</v>
      </c>
      <c r="H770" t="s">
        <v>243</v>
      </c>
      <c r="I770" t="s">
        <v>2492</v>
      </c>
      <c r="J770" t="s">
        <v>2900</v>
      </c>
      <c r="K770" t="s">
        <v>209</v>
      </c>
      <c r="L770">
        <v>10000</v>
      </c>
      <c r="M770">
        <v>40</v>
      </c>
      <c r="N770" t="s">
        <v>54</v>
      </c>
      <c r="O770">
        <v>1</v>
      </c>
      <c r="P770">
        <v>15</v>
      </c>
      <c r="Q770" s="2" t="s">
        <v>2901</v>
      </c>
      <c r="AC770" t="s">
        <v>2902</v>
      </c>
      <c r="AD770">
        <v>558</v>
      </c>
      <c r="AE770">
        <v>55.8</v>
      </c>
      <c r="AF770">
        <v>502.2</v>
      </c>
      <c r="AJ770" s="1">
        <v>45326.366064814814</v>
      </c>
      <c r="AK770" t="s">
        <v>47</v>
      </c>
    </row>
    <row r="771" spans="1:37" x14ac:dyDescent="0.25">
      <c r="A771">
        <f t="shared" si="22"/>
        <v>770</v>
      </c>
      <c r="B771" t="str">
        <f t="shared" si="23"/>
        <v>DM-000770</v>
      </c>
      <c r="C771" t="s">
        <v>2903</v>
      </c>
      <c r="D771" t="s">
        <v>2041</v>
      </c>
      <c r="F771">
        <v>7823771579</v>
      </c>
      <c r="G771" t="s">
        <v>59</v>
      </c>
      <c r="H771" t="s">
        <v>102</v>
      </c>
      <c r="I771" t="s">
        <v>2492</v>
      </c>
      <c r="J771" t="s">
        <v>2904</v>
      </c>
      <c r="K771" t="s">
        <v>77</v>
      </c>
      <c r="L771">
        <v>1000</v>
      </c>
      <c r="M771">
        <v>4</v>
      </c>
      <c r="N771" t="s">
        <v>54</v>
      </c>
      <c r="O771">
        <v>10</v>
      </c>
      <c r="P771">
        <v>6</v>
      </c>
      <c r="Q771" s="2" t="s">
        <v>2905</v>
      </c>
      <c r="AC771" t="s">
        <v>115</v>
      </c>
      <c r="AD771">
        <v>71.8</v>
      </c>
      <c r="AE771">
        <v>3.59</v>
      </c>
      <c r="AF771">
        <v>68.209999999999994</v>
      </c>
      <c r="AJ771" s="1">
        <v>45327.394675925927</v>
      </c>
      <c r="AK771" t="s">
        <v>47</v>
      </c>
    </row>
    <row r="772" spans="1:37" x14ac:dyDescent="0.25">
      <c r="A772">
        <f t="shared" ref="A772:A835" si="24">A771 +1</f>
        <v>771</v>
      </c>
      <c r="B772" t="str">
        <f t="shared" ref="B772:B835" si="25">LEFT(B771,3) &amp; TEXT(MID(B771,4,6) + 1,"000000")</f>
        <v>DM-000771</v>
      </c>
      <c r="C772" t="s">
        <v>2906</v>
      </c>
      <c r="D772" t="s">
        <v>2042</v>
      </c>
      <c r="F772">
        <v>7823771579</v>
      </c>
      <c r="G772" t="s">
        <v>59</v>
      </c>
      <c r="H772" t="s">
        <v>102</v>
      </c>
      <c r="I772" t="s">
        <v>2492</v>
      </c>
      <c r="J772" t="s">
        <v>2907</v>
      </c>
      <c r="K772" t="s">
        <v>62</v>
      </c>
      <c r="L772">
        <v>500</v>
      </c>
      <c r="M772">
        <v>2</v>
      </c>
      <c r="N772" t="s">
        <v>54</v>
      </c>
      <c r="O772">
        <v>10</v>
      </c>
      <c r="P772">
        <v>4</v>
      </c>
      <c r="Q772" s="2" t="s">
        <v>2908</v>
      </c>
      <c r="AC772" t="s">
        <v>115</v>
      </c>
      <c r="AD772">
        <v>39.9</v>
      </c>
      <c r="AE772">
        <v>2</v>
      </c>
      <c r="AF772">
        <v>37.909999999999997</v>
      </c>
      <c r="AJ772" s="1">
        <v>45328.286458333336</v>
      </c>
      <c r="AK772" t="s">
        <v>47</v>
      </c>
    </row>
    <row r="773" spans="1:37" x14ac:dyDescent="0.25">
      <c r="A773">
        <f t="shared" si="24"/>
        <v>772</v>
      </c>
      <c r="B773" t="str">
        <f t="shared" si="25"/>
        <v>DM-000772</v>
      </c>
      <c r="C773" t="s">
        <v>1338</v>
      </c>
      <c r="D773" t="s">
        <v>1381</v>
      </c>
      <c r="E773" t="s">
        <v>1381</v>
      </c>
      <c r="F773">
        <v>1212862211</v>
      </c>
      <c r="G773" t="s">
        <v>59</v>
      </c>
      <c r="H773" t="s">
        <v>2797</v>
      </c>
      <c r="I773" t="s">
        <v>2492</v>
      </c>
      <c r="J773" t="s">
        <v>2081</v>
      </c>
      <c r="K773" t="s">
        <v>2909</v>
      </c>
      <c r="L773">
        <v>1750</v>
      </c>
      <c r="M773">
        <v>7</v>
      </c>
      <c r="N773" t="s">
        <v>78</v>
      </c>
      <c r="O773">
        <v>1</v>
      </c>
      <c r="P773">
        <v>6</v>
      </c>
      <c r="Q773" t="s">
        <v>2081</v>
      </c>
      <c r="AC773" t="s">
        <v>115</v>
      </c>
      <c r="AD773">
        <v>125.65</v>
      </c>
      <c r="AE773">
        <v>6.28</v>
      </c>
      <c r="AF773">
        <v>119.37</v>
      </c>
      <c r="AJ773" s="1">
        <v>45328.333379629628</v>
      </c>
      <c r="AK773" t="s">
        <v>47</v>
      </c>
    </row>
    <row r="774" spans="1:37" x14ac:dyDescent="0.25">
      <c r="A774">
        <f t="shared" si="24"/>
        <v>773</v>
      </c>
      <c r="B774" t="str">
        <f t="shared" si="25"/>
        <v>DM-000773</v>
      </c>
      <c r="C774" t="s">
        <v>2910</v>
      </c>
      <c r="D774" t="s">
        <v>1381</v>
      </c>
      <c r="E774" t="s">
        <v>906</v>
      </c>
      <c r="F774">
        <v>1308822624</v>
      </c>
      <c r="G774" t="s">
        <v>59</v>
      </c>
      <c r="H774" t="s">
        <v>454</v>
      </c>
      <c r="I774" t="s">
        <v>2492</v>
      </c>
      <c r="J774" t="s">
        <v>2081</v>
      </c>
      <c r="K774" t="s">
        <v>2911</v>
      </c>
      <c r="L774">
        <v>15000</v>
      </c>
      <c r="M774">
        <v>60</v>
      </c>
      <c r="N774" t="s">
        <v>78</v>
      </c>
      <c r="O774">
        <v>4</v>
      </c>
      <c r="P774">
        <v>6</v>
      </c>
      <c r="Q774" t="s">
        <v>2081</v>
      </c>
      <c r="AC774" t="s">
        <v>115</v>
      </c>
      <c r="AD774">
        <v>1077</v>
      </c>
      <c r="AE774">
        <v>161.55000000000001</v>
      </c>
      <c r="AF774">
        <v>915.45</v>
      </c>
      <c r="AJ774" s="1">
        <v>45328.338935185187</v>
      </c>
      <c r="AK774" t="s">
        <v>47</v>
      </c>
    </row>
    <row r="775" spans="1:37" x14ac:dyDescent="0.25">
      <c r="A775">
        <f t="shared" si="24"/>
        <v>774</v>
      </c>
      <c r="B775" t="str">
        <f t="shared" si="25"/>
        <v>DM-000774</v>
      </c>
      <c r="C775" t="s">
        <v>37</v>
      </c>
      <c r="D775" t="s">
        <v>38</v>
      </c>
      <c r="E775" t="s">
        <v>38</v>
      </c>
      <c r="F775">
        <v>3234462168</v>
      </c>
      <c r="G775" t="s">
        <v>59</v>
      </c>
      <c r="H775" t="s">
        <v>571</v>
      </c>
      <c r="I775" t="s">
        <v>2579</v>
      </c>
      <c r="J775" t="s">
        <v>42</v>
      </c>
      <c r="K775" t="s">
        <v>2300</v>
      </c>
      <c r="L775">
        <v>2500</v>
      </c>
      <c r="M775">
        <v>10</v>
      </c>
      <c r="N775" t="s">
        <v>78</v>
      </c>
      <c r="O775">
        <v>7</v>
      </c>
      <c r="P775">
        <v>4</v>
      </c>
      <c r="Q775" t="s">
        <v>45</v>
      </c>
      <c r="AC775" t="s">
        <v>2912</v>
      </c>
      <c r="AD775">
        <v>199.5</v>
      </c>
      <c r="AE775">
        <v>9.9700000000000006</v>
      </c>
      <c r="AF775">
        <v>189.53</v>
      </c>
      <c r="AJ775" s="1">
        <v>45328.342349537037</v>
      </c>
      <c r="AK775" t="s">
        <v>47</v>
      </c>
    </row>
    <row r="776" spans="1:37" x14ac:dyDescent="0.25">
      <c r="A776">
        <f t="shared" si="24"/>
        <v>775</v>
      </c>
      <c r="B776" t="str">
        <f t="shared" si="25"/>
        <v>DM-000775</v>
      </c>
      <c r="C776" t="s">
        <v>2913</v>
      </c>
      <c r="D776" t="s">
        <v>2914</v>
      </c>
      <c r="F776">
        <v>989129244771</v>
      </c>
      <c r="G776" t="s">
        <v>59</v>
      </c>
      <c r="H776" t="s">
        <v>297</v>
      </c>
      <c r="I776" t="s">
        <v>2492</v>
      </c>
      <c r="J776" t="s">
        <v>2915</v>
      </c>
      <c r="K776" t="s">
        <v>2916</v>
      </c>
      <c r="L776">
        <v>250</v>
      </c>
      <c r="M776">
        <v>1</v>
      </c>
      <c r="N776" t="s">
        <v>54</v>
      </c>
      <c r="O776">
        <v>1</v>
      </c>
      <c r="P776">
        <v>1</v>
      </c>
      <c r="Q776" t="s">
        <v>2917</v>
      </c>
      <c r="AC776" t="s">
        <v>115</v>
      </c>
      <c r="AD776">
        <v>26.95</v>
      </c>
      <c r="AE776">
        <v>1.35</v>
      </c>
      <c r="AF776">
        <v>25.6</v>
      </c>
      <c r="AJ776" s="1">
        <v>45328.34814814815</v>
      </c>
      <c r="AK776" t="s">
        <v>47</v>
      </c>
    </row>
    <row r="777" spans="1:37" x14ac:dyDescent="0.25">
      <c r="A777">
        <f t="shared" si="24"/>
        <v>776</v>
      </c>
      <c r="B777" t="str">
        <f t="shared" si="25"/>
        <v>DM-000776</v>
      </c>
      <c r="C777" t="s">
        <v>37</v>
      </c>
      <c r="D777" t="s">
        <v>38</v>
      </c>
      <c r="E777" t="s">
        <v>38</v>
      </c>
      <c r="F777">
        <v>3234462168</v>
      </c>
      <c r="G777" t="s">
        <v>59</v>
      </c>
      <c r="H777" t="s">
        <v>40</v>
      </c>
      <c r="I777" t="s">
        <v>2798</v>
      </c>
      <c r="J777" t="s">
        <v>42</v>
      </c>
      <c r="K777" t="s">
        <v>2543</v>
      </c>
      <c r="L777">
        <v>2000</v>
      </c>
      <c r="M777">
        <v>8</v>
      </c>
      <c r="N777" t="s">
        <v>44</v>
      </c>
      <c r="O777">
        <v>5</v>
      </c>
      <c r="P777">
        <v>15</v>
      </c>
      <c r="Q777" t="s">
        <v>45</v>
      </c>
      <c r="AC777" t="s">
        <v>115</v>
      </c>
      <c r="AD777">
        <v>127.6</v>
      </c>
      <c r="AE777">
        <v>6.38</v>
      </c>
      <c r="AF777">
        <v>121.22</v>
      </c>
      <c r="AJ777" s="1">
        <v>45328.349224537036</v>
      </c>
      <c r="AK777" t="s">
        <v>47</v>
      </c>
    </row>
    <row r="778" spans="1:37" x14ac:dyDescent="0.25">
      <c r="A778">
        <f t="shared" si="24"/>
        <v>777</v>
      </c>
      <c r="B778" t="str">
        <f t="shared" si="25"/>
        <v>DM-000777</v>
      </c>
      <c r="C778" t="s">
        <v>2294</v>
      </c>
      <c r="D778" t="s">
        <v>2918</v>
      </c>
      <c r="E778" t="s">
        <v>2918</v>
      </c>
      <c r="F778">
        <v>1234567892</v>
      </c>
      <c r="G778" t="s">
        <v>50</v>
      </c>
      <c r="H778" t="s">
        <v>2797</v>
      </c>
      <c r="I778" t="s">
        <v>2492</v>
      </c>
      <c r="J778" t="s">
        <v>2919</v>
      </c>
      <c r="K778" t="s">
        <v>53</v>
      </c>
      <c r="L778">
        <v>2500</v>
      </c>
      <c r="M778">
        <v>10</v>
      </c>
      <c r="N778" t="s">
        <v>1070</v>
      </c>
      <c r="O778">
        <v>12</v>
      </c>
      <c r="P778">
        <v>6</v>
      </c>
      <c r="Q778" t="s">
        <v>2920</v>
      </c>
      <c r="AC778" t="s">
        <v>2921</v>
      </c>
      <c r="AD778">
        <v>159.5</v>
      </c>
      <c r="AE778">
        <v>7.97</v>
      </c>
      <c r="AF778">
        <v>151.53</v>
      </c>
      <c r="AJ778" s="1">
        <v>45328.354085648149</v>
      </c>
      <c r="AK778" t="s">
        <v>47</v>
      </c>
    </row>
    <row r="779" spans="1:37" x14ac:dyDescent="0.25">
      <c r="A779">
        <f t="shared" si="24"/>
        <v>778</v>
      </c>
      <c r="B779" t="str">
        <f t="shared" si="25"/>
        <v>DM-000778</v>
      </c>
      <c r="C779" t="s">
        <v>2922</v>
      </c>
      <c r="D779" t="s">
        <v>2923</v>
      </c>
      <c r="E779" t="s">
        <v>2924</v>
      </c>
      <c r="F779" t="s">
        <v>2925</v>
      </c>
      <c r="G779" t="s">
        <v>39</v>
      </c>
      <c r="H779" t="s">
        <v>496</v>
      </c>
      <c r="I779" t="s">
        <v>2492</v>
      </c>
      <c r="J779" t="s">
        <v>2926</v>
      </c>
      <c r="K779" t="s">
        <v>2373</v>
      </c>
      <c r="L779">
        <v>5000</v>
      </c>
      <c r="M779">
        <v>20</v>
      </c>
      <c r="N779" t="s">
        <v>78</v>
      </c>
      <c r="O779">
        <v>30</v>
      </c>
      <c r="P779">
        <v>15</v>
      </c>
      <c r="Q779" s="2" t="s">
        <v>2927</v>
      </c>
      <c r="AC779" t="s">
        <v>2928</v>
      </c>
      <c r="AD779">
        <v>319</v>
      </c>
      <c r="AE779">
        <v>15.95</v>
      </c>
      <c r="AF779">
        <v>303.05</v>
      </c>
      <c r="AJ779" s="1">
        <v>45328.402777777781</v>
      </c>
      <c r="AK779" t="s">
        <v>47</v>
      </c>
    </row>
    <row r="780" spans="1:37" x14ac:dyDescent="0.25">
      <c r="A780">
        <f t="shared" si="24"/>
        <v>779</v>
      </c>
      <c r="B780" t="str">
        <f t="shared" si="25"/>
        <v>DM-000779</v>
      </c>
      <c r="C780" t="s">
        <v>2432</v>
      </c>
      <c r="D780" t="s">
        <v>2433</v>
      </c>
      <c r="E780" t="s">
        <v>2433</v>
      </c>
      <c r="F780">
        <v>7385193405</v>
      </c>
      <c r="G780" t="s">
        <v>59</v>
      </c>
      <c r="H780" t="s">
        <v>159</v>
      </c>
      <c r="I780" t="s">
        <v>2492</v>
      </c>
      <c r="J780" t="s">
        <v>2929</v>
      </c>
      <c r="K780" t="s">
        <v>200</v>
      </c>
      <c r="L780">
        <v>5000</v>
      </c>
      <c r="M780">
        <v>20</v>
      </c>
      <c r="N780" t="s">
        <v>63</v>
      </c>
      <c r="O780">
        <v>30</v>
      </c>
      <c r="P780">
        <v>15</v>
      </c>
      <c r="Q780" t="s">
        <v>2930</v>
      </c>
      <c r="AC780" t="s">
        <v>2931</v>
      </c>
      <c r="AD780">
        <v>279</v>
      </c>
      <c r="AE780">
        <v>13.95</v>
      </c>
      <c r="AF780">
        <v>265.05</v>
      </c>
      <c r="AJ780" s="1">
        <v>45329.197280092594</v>
      </c>
      <c r="AK780" t="s">
        <v>47</v>
      </c>
    </row>
    <row r="781" spans="1:37" x14ac:dyDescent="0.25">
      <c r="A781">
        <f t="shared" si="24"/>
        <v>780</v>
      </c>
      <c r="B781" t="str">
        <f t="shared" si="25"/>
        <v>DM-000780</v>
      </c>
      <c r="C781" t="s">
        <v>2932</v>
      </c>
      <c r="D781" t="s">
        <v>2933</v>
      </c>
      <c r="E781" t="s">
        <v>2933</v>
      </c>
      <c r="F781">
        <v>7921526286</v>
      </c>
      <c r="G781" t="s">
        <v>59</v>
      </c>
      <c r="H781" t="s">
        <v>198</v>
      </c>
      <c r="I781" t="s">
        <v>2492</v>
      </c>
      <c r="J781" t="s">
        <v>2934</v>
      </c>
      <c r="K781" t="s">
        <v>209</v>
      </c>
      <c r="L781">
        <v>12000</v>
      </c>
      <c r="M781">
        <v>48</v>
      </c>
      <c r="N781" t="s">
        <v>54</v>
      </c>
      <c r="O781">
        <v>50</v>
      </c>
      <c r="P781">
        <v>15</v>
      </c>
      <c r="Q781" s="2" t="s">
        <v>2935</v>
      </c>
      <c r="AC781" t="s">
        <v>2936</v>
      </c>
      <c r="AD781">
        <v>669.6</v>
      </c>
      <c r="AE781">
        <v>100.44</v>
      </c>
      <c r="AF781">
        <v>569.16</v>
      </c>
      <c r="AJ781" s="1">
        <v>45329.379166666666</v>
      </c>
      <c r="AK781" t="s">
        <v>47</v>
      </c>
    </row>
    <row r="782" spans="1:37" x14ac:dyDescent="0.25">
      <c r="A782">
        <f t="shared" si="24"/>
        <v>781</v>
      </c>
      <c r="B782" t="str">
        <f t="shared" si="25"/>
        <v>DM-000781</v>
      </c>
      <c r="C782" t="s">
        <v>2462</v>
      </c>
      <c r="D782" t="s">
        <v>2463</v>
      </c>
      <c r="E782" t="s">
        <v>2463</v>
      </c>
      <c r="F782">
        <v>7739463782</v>
      </c>
      <c r="G782" t="s">
        <v>67</v>
      </c>
      <c r="H782" t="s">
        <v>2196</v>
      </c>
      <c r="I782" t="s">
        <v>2492</v>
      </c>
      <c r="J782" t="s">
        <v>2464</v>
      </c>
      <c r="K782" t="s">
        <v>53</v>
      </c>
      <c r="L782">
        <v>6000</v>
      </c>
      <c r="M782">
        <v>24</v>
      </c>
      <c r="N782" t="s">
        <v>54</v>
      </c>
      <c r="O782">
        <v>4</v>
      </c>
      <c r="P782">
        <v>15</v>
      </c>
      <c r="Q782" s="2" t="s">
        <v>2937</v>
      </c>
      <c r="AC782" t="s">
        <v>115</v>
      </c>
      <c r="AD782">
        <v>382.8</v>
      </c>
      <c r="AE782">
        <v>38.28</v>
      </c>
      <c r="AF782">
        <v>344.52</v>
      </c>
      <c r="AJ782" s="1">
        <v>45329.415243055555</v>
      </c>
      <c r="AK782" t="s">
        <v>47</v>
      </c>
    </row>
    <row r="783" spans="1:37" x14ac:dyDescent="0.25">
      <c r="A783">
        <f t="shared" si="24"/>
        <v>782</v>
      </c>
      <c r="B783" t="str">
        <f t="shared" si="25"/>
        <v>DM-000782</v>
      </c>
      <c r="C783" t="s">
        <v>2462</v>
      </c>
      <c r="D783" t="s">
        <v>2463</v>
      </c>
      <c r="E783" t="s">
        <v>2463</v>
      </c>
      <c r="F783">
        <v>7739463782</v>
      </c>
      <c r="G783" t="s">
        <v>67</v>
      </c>
      <c r="H783" t="s">
        <v>2196</v>
      </c>
      <c r="I783" t="s">
        <v>2492</v>
      </c>
      <c r="J783" t="s">
        <v>2464</v>
      </c>
      <c r="K783" t="s">
        <v>53</v>
      </c>
      <c r="L783">
        <v>2000</v>
      </c>
      <c r="M783">
        <v>8</v>
      </c>
      <c r="N783" t="s">
        <v>54</v>
      </c>
      <c r="O783">
        <v>4</v>
      </c>
      <c r="P783">
        <v>15</v>
      </c>
      <c r="Q783" s="2" t="s">
        <v>2937</v>
      </c>
      <c r="AC783" t="s">
        <v>115</v>
      </c>
      <c r="AD783">
        <v>127.6</v>
      </c>
      <c r="AE783">
        <v>6.38</v>
      </c>
      <c r="AF783">
        <v>121.22</v>
      </c>
      <c r="AJ783" s="1">
        <v>45329.415752314817</v>
      </c>
      <c r="AK783" t="s">
        <v>47</v>
      </c>
    </row>
    <row r="784" spans="1:37" x14ac:dyDescent="0.25">
      <c r="A784">
        <f t="shared" si="24"/>
        <v>783</v>
      </c>
      <c r="B784" t="str">
        <f t="shared" si="25"/>
        <v>DM-000783</v>
      </c>
      <c r="C784" t="s">
        <v>2721</v>
      </c>
      <c r="D784" t="s">
        <v>2938</v>
      </c>
      <c r="F784">
        <v>7456645587</v>
      </c>
      <c r="G784" t="s">
        <v>50</v>
      </c>
      <c r="H784" t="s">
        <v>67</v>
      </c>
      <c r="I784" t="s">
        <v>2492</v>
      </c>
      <c r="J784" t="s">
        <v>2939</v>
      </c>
      <c r="K784" t="s">
        <v>518</v>
      </c>
      <c r="L784">
        <v>10250</v>
      </c>
      <c r="M784">
        <v>41</v>
      </c>
      <c r="N784" t="s">
        <v>54</v>
      </c>
      <c r="O784">
        <v>60</v>
      </c>
      <c r="P784">
        <v>15</v>
      </c>
      <c r="Q784" s="2" t="s">
        <v>2940</v>
      </c>
      <c r="AC784" t="s">
        <v>2941</v>
      </c>
      <c r="AD784">
        <v>530.95000000000005</v>
      </c>
      <c r="AE784">
        <v>79.64</v>
      </c>
      <c r="AF784">
        <v>451.31</v>
      </c>
      <c r="AJ784" s="1">
        <v>45330.134097222224</v>
      </c>
      <c r="AK784" t="s">
        <v>47</v>
      </c>
    </row>
    <row r="785" spans="1:37" x14ac:dyDescent="0.25">
      <c r="A785">
        <f t="shared" si="24"/>
        <v>784</v>
      </c>
      <c r="B785" t="str">
        <f t="shared" si="25"/>
        <v>DM-000784</v>
      </c>
      <c r="C785" t="s">
        <v>2942</v>
      </c>
      <c r="D785" t="s">
        <v>2943</v>
      </c>
      <c r="F785">
        <v>7889097126</v>
      </c>
      <c r="G785" t="s">
        <v>59</v>
      </c>
      <c r="H785" t="s">
        <v>748</v>
      </c>
      <c r="I785" t="s">
        <v>2492</v>
      </c>
      <c r="J785" t="s">
        <v>2944</v>
      </c>
      <c r="K785" t="s">
        <v>53</v>
      </c>
      <c r="L785">
        <v>2500</v>
      </c>
      <c r="M785">
        <v>10</v>
      </c>
      <c r="N785" t="s">
        <v>54</v>
      </c>
      <c r="O785">
        <v>15</v>
      </c>
      <c r="P785">
        <v>6</v>
      </c>
      <c r="Q785" t="s">
        <v>2945</v>
      </c>
      <c r="AC785" t="s">
        <v>2946</v>
      </c>
      <c r="AD785">
        <v>179.5</v>
      </c>
      <c r="AE785">
        <v>8.9700000000000006</v>
      </c>
      <c r="AF785">
        <v>170.53</v>
      </c>
      <c r="AJ785" s="1">
        <v>45330.138055555559</v>
      </c>
      <c r="AK785" t="s">
        <v>47</v>
      </c>
    </row>
    <row r="786" spans="1:37" x14ac:dyDescent="0.25">
      <c r="A786">
        <f t="shared" si="24"/>
        <v>785</v>
      </c>
      <c r="B786" t="str">
        <f t="shared" si="25"/>
        <v>DM-000785</v>
      </c>
      <c r="C786" t="s">
        <v>2942</v>
      </c>
      <c r="D786" t="s">
        <v>2943</v>
      </c>
      <c r="F786">
        <v>7889097126</v>
      </c>
      <c r="G786" t="s">
        <v>59</v>
      </c>
      <c r="H786" t="s">
        <v>748</v>
      </c>
      <c r="I786" t="s">
        <v>2492</v>
      </c>
      <c r="J786" t="s">
        <v>2944</v>
      </c>
      <c r="K786" t="s">
        <v>53</v>
      </c>
      <c r="L786">
        <v>2500</v>
      </c>
      <c r="M786">
        <v>10</v>
      </c>
      <c r="N786" t="s">
        <v>54</v>
      </c>
      <c r="O786">
        <v>15</v>
      </c>
      <c r="P786">
        <v>6</v>
      </c>
      <c r="Q786" s="2" t="s">
        <v>2947</v>
      </c>
      <c r="AC786" t="s">
        <v>2948</v>
      </c>
      <c r="AD786">
        <v>179.5</v>
      </c>
      <c r="AE786">
        <v>8.9700000000000006</v>
      </c>
      <c r="AF786">
        <v>170.53</v>
      </c>
      <c r="AJ786" s="1">
        <v>45330.145601851851</v>
      </c>
      <c r="AK786" t="s">
        <v>47</v>
      </c>
    </row>
    <row r="787" spans="1:37" x14ac:dyDescent="0.25">
      <c r="A787">
        <f t="shared" si="24"/>
        <v>786</v>
      </c>
      <c r="B787" t="str">
        <f t="shared" si="25"/>
        <v>DM-000786</v>
      </c>
      <c r="C787" t="s">
        <v>2949</v>
      </c>
      <c r="D787" t="s">
        <v>2950</v>
      </c>
      <c r="E787" t="s">
        <v>2950</v>
      </c>
      <c r="F787">
        <v>79273459855</v>
      </c>
      <c r="G787" t="s">
        <v>39</v>
      </c>
      <c r="H787" t="s">
        <v>836</v>
      </c>
      <c r="I787" t="s">
        <v>2492</v>
      </c>
      <c r="J787" t="s">
        <v>2951</v>
      </c>
      <c r="K787" t="s">
        <v>209</v>
      </c>
      <c r="L787">
        <v>10000</v>
      </c>
      <c r="M787">
        <v>40</v>
      </c>
      <c r="N787" t="s">
        <v>456</v>
      </c>
      <c r="O787">
        <v>15</v>
      </c>
      <c r="P787">
        <v>15</v>
      </c>
      <c r="Q787" t="s">
        <v>2951</v>
      </c>
      <c r="AC787" t="s">
        <v>115</v>
      </c>
      <c r="AD787">
        <v>638</v>
      </c>
      <c r="AE787">
        <v>63.8</v>
      </c>
      <c r="AF787">
        <v>574.20000000000005</v>
      </c>
      <c r="AJ787" s="1">
        <v>45330.251226851855</v>
      </c>
      <c r="AK787" t="s">
        <v>47</v>
      </c>
    </row>
    <row r="788" spans="1:37" x14ac:dyDescent="0.25">
      <c r="A788">
        <f t="shared" si="24"/>
        <v>787</v>
      </c>
      <c r="B788" t="str">
        <f t="shared" si="25"/>
        <v>DM-000787</v>
      </c>
      <c r="C788" t="s">
        <v>1399</v>
      </c>
      <c r="D788" t="s">
        <v>865</v>
      </c>
      <c r="E788" t="s">
        <v>884</v>
      </c>
      <c r="F788">
        <v>353899882575</v>
      </c>
      <c r="G788" t="s">
        <v>50</v>
      </c>
      <c r="H788" t="s">
        <v>40</v>
      </c>
      <c r="I788" t="s">
        <v>2492</v>
      </c>
      <c r="J788" t="s">
        <v>2952</v>
      </c>
      <c r="K788" t="s">
        <v>2708</v>
      </c>
      <c r="L788">
        <v>3000</v>
      </c>
      <c r="M788">
        <v>12</v>
      </c>
      <c r="N788" t="s">
        <v>54</v>
      </c>
      <c r="O788">
        <v>6</v>
      </c>
      <c r="P788">
        <v>15</v>
      </c>
      <c r="Q788" s="2" t="s">
        <v>2953</v>
      </c>
      <c r="AC788" t="s">
        <v>115</v>
      </c>
      <c r="AD788">
        <v>155.4</v>
      </c>
      <c r="AE788">
        <v>7.77</v>
      </c>
      <c r="AF788">
        <v>147.63</v>
      </c>
      <c r="AJ788" s="1">
        <v>45330.345046296294</v>
      </c>
      <c r="AK788" t="s">
        <v>47</v>
      </c>
    </row>
    <row r="789" spans="1:37" x14ac:dyDescent="0.25">
      <c r="A789">
        <f t="shared" si="24"/>
        <v>788</v>
      </c>
      <c r="B789" t="str">
        <f t="shared" si="25"/>
        <v>DM-000788</v>
      </c>
      <c r="C789" t="s">
        <v>2954</v>
      </c>
      <c r="D789" t="s">
        <v>2955</v>
      </c>
      <c r="E789" t="s">
        <v>2955</v>
      </c>
      <c r="F789" t="s">
        <v>2956</v>
      </c>
      <c r="G789" t="s">
        <v>39</v>
      </c>
      <c r="H789" t="s">
        <v>102</v>
      </c>
      <c r="I789" t="s">
        <v>2492</v>
      </c>
      <c r="J789" t="s">
        <v>2957</v>
      </c>
      <c r="K789" t="s">
        <v>518</v>
      </c>
      <c r="L789">
        <v>3000</v>
      </c>
      <c r="M789">
        <v>12</v>
      </c>
      <c r="N789" t="s">
        <v>54</v>
      </c>
      <c r="O789">
        <v>100</v>
      </c>
      <c r="P789">
        <v>15</v>
      </c>
      <c r="Q789" t="s">
        <v>2958</v>
      </c>
      <c r="AC789" t="s">
        <v>115</v>
      </c>
      <c r="AD789">
        <v>191.4</v>
      </c>
      <c r="AE789">
        <v>9.57</v>
      </c>
      <c r="AF789">
        <v>181.83</v>
      </c>
      <c r="AJ789" s="1">
        <v>45331.04184027778</v>
      </c>
      <c r="AK789" t="s">
        <v>47</v>
      </c>
    </row>
    <row r="790" spans="1:37" x14ac:dyDescent="0.25">
      <c r="A790">
        <f t="shared" si="24"/>
        <v>789</v>
      </c>
      <c r="B790" t="str">
        <f t="shared" si="25"/>
        <v>DM-000789</v>
      </c>
      <c r="C790" t="s">
        <v>2709</v>
      </c>
      <c r="D790" t="s">
        <v>2710</v>
      </c>
      <c r="E790" t="s">
        <v>2710</v>
      </c>
      <c r="F790">
        <v>7869849349</v>
      </c>
      <c r="G790" t="s">
        <v>50</v>
      </c>
      <c r="H790" t="s">
        <v>266</v>
      </c>
      <c r="I790" t="s">
        <v>2492</v>
      </c>
      <c r="J790" t="s">
        <v>2959</v>
      </c>
      <c r="K790" t="s">
        <v>2834</v>
      </c>
      <c r="L790">
        <v>1500</v>
      </c>
      <c r="M790">
        <v>6</v>
      </c>
      <c r="N790" t="s">
        <v>2960</v>
      </c>
      <c r="O790">
        <v>15</v>
      </c>
      <c r="P790">
        <v>4</v>
      </c>
      <c r="Q790" s="2" t="s">
        <v>2961</v>
      </c>
      <c r="AC790" t="s">
        <v>2962</v>
      </c>
      <c r="AD790">
        <v>107.7</v>
      </c>
      <c r="AE790">
        <v>5.38</v>
      </c>
      <c r="AF790">
        <v>102.31</v>
      </c>
      <c r="AJ790" s="1">
        <v>45331.11991898148</v>
      </c>
      <c r="AK790" t="s">
        <v>47</v>
      </c>
    </row>
    <row r="791" spans="1:37" x14ac:dyDescent="0.25">
      <c r="A791">
        <f t="shared" si="24"/>
        <v>790</v>
      </c>
      <c r="B791" t="str">
        <f t="shared" si="25"/>
        <v>DM-000790</v>
      </c>
      <c r="C791" t="s">
        <v>2963</v>
      </c>
      <c r="D791" t="s">
        <v>2964</v>
      </c>
      <c r="E791" t="s">
        <v>2964</v>
      </c>
      <c r="F791">
        <v>7548459309</v>
      </c>
      <c r="G791" t="s">
        <v>50</v>
      </c>
      <c r="H791" t="s">
        <v>232</v>
      </c>
      <c r="I791" t="s">
        <v>2492</v>
      </c>
      <c r="J791" t="s">
        <v>2965</v>
      </c>
      <c r="K791" t="s">
        <v>209</v>
      </c>
      <c r="L791">
        <v>3500</v>
      </c>
      <c r="M791">
        <v>14</v>
      </c>
      <c r="N791" t="s">
        <v>54</v>
      </c>
      <c r="O791">
        <v>16</v>
      </c>
      <c r="P791">
        <v>6</v>
      </c>
      <c r="Q791" s="2" t="s">
        <v>2966</v>
      </c>
      <c r="AC791" t="s">
        <v>2967</v>
      </c>
      <c r="AD791">
        <v>223.3</v>
      </c>
      <c r="AE791">
        <v>11.16</v>
      </c>
      <c r="AF791">
        <v>212.13</v>
      </c>
      <c r="AJ791" s="1">
        <v>45331.157812500001</v>
      </c>
      <c r="AK791" t="s">
        <v>47</v>
      </c>
    </row>
    <row r="792" spans="1:37" x14ac:dyDescent="0.25">
      <c r="A792">
        <f t="shared" si="24"/>
        <v>791</v>
      </c>
      <c r="B792" t="str">
        <f t="shared" si="25"/>
        <v>DM-000791</v>
      </c>
      <c r="C792" t="s">
        <v>1934</v>
      </c>
      <c r="D792" t="s">
        <v>1935</v>
      </c>
      <c r="F792" t="s">
        <v>2968</v>
      </c>
      <c r="G792" t="s">
        <v>50</v>
      </c>
      <c r="H792" t="s">
        <v>67</v>
      </c>
      <c r="I792" t="s">
        <v>2492</v>
      </c>
      <c r="J792" t="s">
        <v>2969</v>
      </c>
      <c r="K792" t="s">
        <v>1823</v>
      </c>
      <c r="L792">
        <v>1000</v>
      </c>
      <c r="M792">
        <v>4</v>
      </c>
      <c r="N792" t="s">
        <v>54</v>
      </c>
      <c r="O792">
        <v>12</v>
      </c>
      <c r="P792">
        <v>3</v>
      </c>
      <c r="Q792" s="2" t="s">
        <v>2970</v>
      </c>
      <c r="AC792" t="s">
        <v>2971</v>
      </c>
      <c r="AD792">
        <v>79.8</v>
      </c>
      <c r="AE792">
        <v>3.99</v>
      </c>
      <c r="AF792">
        <v>75.81</v>
      </c>
      <c r="AJ792" s="1">
        <v>45332.098807870374</v>
      </c>
      <c r="AK792" t="s">
        <v>47</v>
      </c>
    </row>
    <row r="793" spans="1:37" x14ac:dyDescent="0.25">
      <c r="A793">
        <f t="shared" si="24"/>
        <v>792</v>
      </c>
      <c r="B793" t="str">
        <f t="shared" si="25"/>
        <v>DM-000792</v>
      </c>
      <c r="C793" t="s">
        <v>2972</v>
      </c>
      <c r="D793" t="s">
        <v>2973</v>
      </c>
      <c r="E793" t="s">
        <v>2974</v>
      </c>
      <c r="F793">
        <v>447402545111</v>
      </c>
      <c r="G793" t="s">
        <v>50</v>
      </c>
      <c r="H793" t="s">
        <v>1643</v>
      </c>
      <c r="I793" t="s">
        <v>2492</v>
      </c>
      <c r="J793" t="s">
        <v>2975</v>
      </c>
      <c r="K793" t="s">
        <v>209</v>
      </c>
      <c r="L793">
        <v>5750</v>
      </c>
      <c r="M793">
        <v>23</v>
      </c>
      <c r="N793" t="s">
        <v>54</v>
      </c>
      <c r="O793">
        <v>28</v>
      </c>
      <c r="P793">
        <v>6</v>
      </c>
      <c r="Q793" s="2" t="s">
        <v>2976</v>
      </c>
      <c r="AC793" t="s">
        <v>2977</v>
      </c>
      <c r="AD793">
        <v>366.85</v>
      </c>
      <c r="AE793">
        <v>36.68</v>
      </c>
      <c r="AF793">
        <v>330.16</v>
      </c>
      <c r="AJ793" s="1">
        <v>45332.382118055553</v>
      </c>
      <c r="AK793" t="s">
        <v>47</v>
      </c>
    </row>
    <row r="794" spans="1:37" x14ac:dyDescent="0.25">
      <c r="A794">
        <f t="shared" si="24"/>
        <v>793</v>
      </c>
      <c r="B794" t="str">
        <f t="shared" si="25"/>
        <v>DM-000793</v>
      </c>
      <c r="C794" t="s">
        <v>2978</v>
      </c>
      <c r="D794" t="s">
        <v>2979</v>
      </c>
      <c r="E794" t="s">
        <v>2979</v>
      </c>
      <c r="F794" t="s">
        <v>2980</v>
      </c>
      <c r="G794" t="s">
        <v>59</v>
      </c>
      <c r="H794" t="s">
        <v>67</v>
      </c>
      <c r="I794" t="s">
        <v>2492</v>
      </c>
      <c r="J794" t="s">
        <v>2981</v>
      </c>
      <c r="K794" t="s">
        <v>2300</v>
      </c>
      <c r="L794">
        <v>500</v>
      </c>
      <c r="M794">
        <v>2</v>
      </c>
      <c r="N794" t="s">
        <v>63</v>
      </c>
      <c r="O794">
        <v>2</v>
      </c>
      <c r="P794">
        <v>15</v>
      </c>
      <c r="Q794" t="s">
        <v>2982</v>
      </c>
      <c r="AC794" t="s">
        <v>2983</v>
      </c>
      <c r="AD794">
        <v>27.9</v>
      </c>
      <c r="AE794">
        <v>1.4</v>
      </c>
      <c r="AF794">
        <v>26.5</v>
      </c>
      <c r="AJ794" s="1">
        <v>45332.392048611109</v>
      </c>
      <c r="AK794" t="s">
        <v>47</v>
      </c>
    </row>
    <row r="795" spans="1:37" x14ac:dyDescent="0.25">
      <c r="A795">
        <f t="shared" si="24"/>
        <v>794</v>
      </c>
      <c r="B795" t="str">
        <f t="shared" si="25"/>
        <v>DM-000794</v>
      </c>
      <c r="C795" t="s">
        <v>2984</v>
      </c>
      <c r="D795" t="s">
        <v>2985</v>
      </c>
      <c r="E795" t="s">
        <v>2985</v>
      </c>
      <c r="F795">
        <v>4915222893188</v>
      </c>
      <c r="G795" t="s">
        <v>59</v>
      </c>
      <c r="H795" t="s">
        <v>297</v>
      </c>
      <c r="I795" t="s">
        <v>2492</v>
      </c>
      <c r="J795" t="s">
        <v>2986</v>
      </c>
      <c r="K795" t="s">
        <v>209</v>
      </c>
      <c r="L795">
        <v>21750</v>
      </c>
      <c r="M795">
        <v>87</v>
      </c>
      <c r="N795" t="s">
        <v>54</v>
      </c>
      <c r="O795">
        <v>1</v>
      </c>
      <c r="P795">
        <v>15</v>
      </c>
      <c r="Q795" t="s">
        <v>2987</v>
      </c>
      <c r="AC795" t="s">
        <v>2988</v>
      </c>
      <c r="AD795">
        <v>1213.6500000000001</v>
      </c>
      <c r="AE795">
        <v>182.05</v>
      </c>
      <c r="AF795">
        <v>1031.5999999999999</v>
      </c>
      <c r="AJ795" s="1">
        <v>45332.49491898148</v>
      </c>
      <c r="AK795" t="s">
        <v>47</v>
      </c>
    </row>
    <row r="796" spans="1:37" x14ac:dyDescent="0.25">
      <c r="A796">
        <f t="shared" si="24"/>
        <v>795</v>
      </c>
      <c r="B796" t="str">
        <f t="shared" si="25"/>
        <v>DM-000795</v>
      </c>
      <c r="C796" t="s">
        <v>2989</v>
      </c>
      <c r="D796" t="s">
        <v>2990</v>
      </c>
      <c r="E796" t="s">
        <v>2991</v>
      </c>
      <c r="F796" t="s">
        <v>2992</v>
      </c>
      <c r="G796" t="s">
        <v>59</v>
      </c>
      <c r="H796" t="s">
        <v>159</v>
      </c>
      <c r="I796" t="s">
        <v>2492</v>
      </c>
      <c r="J796" t="s">
        <v>2993</v>
      </c>
      <c r="K796" t="s">
        <v>2994</v>
      </c>
      <c r="L796">
        <v>1000</v>
      </c>
      <c r="M796">
        <v>4</v>
      </c>
      <c r="N796" t="s">
        <v>54</v>
      </c>
      <c r="O796">
        <v>10</v>
      </c>
      <c r="P796">
        <v>4</v>
      </c>
      <c r="Q796" t="s">
        <v>2995</v>
      </c>
      <c r="AC796" t="s">
        <v>2996</v>
      </c>
      <c r="AD796">
        <v>79.8</v>
      </c>
      <c r="AE796">
        <v>3.99</v>
      </c>
      <c r="AF796">
        <v>75.81</v>
      </c>
      <c r="AJ796" s="1">
        <v>45333.507164351853</v>
      </c>
      <c r="AK796" t="s">
        <v>47</v>
      </c>
    </row>
    <row r="797" spans="1:37" x14ac:dyDescent="0.25">
      <c r="A797">
        <f t="shared" si="24"/>
        <v>796</v>
      </c>
      <c r="B797" t="str">
        <f t="shared" si="25"/>
        <v>DM-000796</v>
      </c>
      <c r="C797" t="s">
        <v>2989</v>
      </c>
      <c r="D797" t="s">
        <v>2990</v>
      </c>
      <c r="E797" t="s">
        <v>2991</v>
      </c>
      <c r="F797" t="s">
        <v>2992</v>
      </c>
      <c r="G797" t="s">
        <v>59</v>
      </c>
      <c r="H797" t="s">
        <v>159</v>
      </c>
      <c r="I797" t="s">
        <v>2492</v>
      </c>
      <c r="J797" t="s">
        <v>2993</v>
      </c>
      <c r="K797" t="s">
        <v>2994</v>
      </c>
      <c r="L797">
        <v>1000</v>
      </c>
      <c r="M797">
        <v>4</v>
      </c>
      <c r="N797" t="s">
        <v>54</v>
      </c>
      <c r="O797">
        <v>10</v>
      </c>
      <c r="P797">
        <v>4</v>
      </c>
      <c r="Q797" t="s">
        <v>2995</v>
      </c>
      <c r="AC797" t="s">
        <v>2997</v>
      </c>
      <c r="AD797">
        <v>79.8</v>
      </c>
      <c r="AE797">
        <v>3.99</v>
      </c>
      <c r="AF797">
        <v>75.81</v>
      </c>
      <c r="AJ797" s="1">
        <v>45333.509710648148</v>
      </c>
      <c r="AK797" t="s">
        <v>47</v>
      </c>
    </row>
    <row r="798" spans="1:37" x14ac:dyDescent="0.25">
      <c r="A798">
        <f t="shared" si="24"/>
        <v>797</v>
      </c>
      <c r="B798" t="str">
        <f t="shared" si="25"/>
        <v>DM-000797</v>
      </c>
      <c r="C798" t="s">
        <v>2998</v>
      </c>
      <c r="D798" t="s">
        <v>1744</v>
      </c>
      <c r="E798" t="s">
        <v>2999</v>
      </c>
      <c r="F798">
        <v>1111112010</v>
      </c>
      <c r="G798" t="s">
        <v>50</v>
      </c>
      <c r="H798" t="s">
        <v>102</v>
      </c>
      <c r="I798" t="s">
        <v>2492</v>
      </c>
      <c r="J798" t="s">
        <v>3000</v>
      </c>
      <c r="K798" t="s">
        <v>2834</v>
      </c>
      <c r="L798">
        <v>1500</v>
      </c>
      <c r="M798">
        <v>6</v>
      </c>
      <c r="N798" t="s">
        <v>63</v>
      </c>
      <c r="O798">
        <v>10</v>
      </c>
      <c r="P798">
        <v>6</v>
      </c>
      <c r="Q798" s="2" t="s">
        <v>3001</v>
      </c>
      <c r="AC798" t="s">
        <v>115</v>
      </c>
      <c r="AD798">
        <v>95.7</v>
      </c>
      <c r="AE798">
        <v>4.78</v>
      </c>
      <c r="AF798">
        <v>90.91</v>
      </c>
      <c r="AJ798" s="1">
        <v>45333.105416666665</v>
      </c>
      <c r="AK798" t="s">
        <v>47</v>
      </c>
    </row>
    <row r="799" spans="1:37" x14ac:dyDescent="0.25">
      <c r="A799">
        <f t="shared" si="24"/>
        <v>798</v>
      </c>
      <c r="B799" t="str">
        <f t="shared" si="25"/>
        <v>DM-000798</v>
      </c>
      <c r="C799" t="s">
        <v>3002</v>
      </c>
      <c r="D799" t="s">
        <v>3003</v>
      </c>
      <c r="E799" t="s">
        <v>3003</v>
      </c>
      <c r="F799">
        <v>7500041586</v>
      </c>
      <c r="G799" t="s">
        <v>50</v>
      </c>
      <c r="H799" t="s">
        <v>67</v>
      </c>
      <c r="I799" t="s">
        <v>2492</v>
      </c>
      <c r="J799" t="s">
        <v>3004</v>
      </c>
      <c r="K799" t="s">
        <v>209</v>
      </c>
      <c r="L799">
        <v>9500</v>
      </c>
      <c r="M799">
        <v>38</v>
      </c>
      <c r="N799" t="s">
        <v>54</v>
      </c>
      <c r="O799">
        <v>20</v>
      </c>
      <c r="P799">
        <v>3</v>
      </c>
      <c r="Q799" s="2" t="s">
        <v>3005</v>
      </c>
      <c r="AC799" t="s">
        <v>3006</v>
      </c>
      <c r="AD799">
        <v>758.1</v>
      </c>
      <c r="AE799">
        <v>75.81</v>
      </c>
      <c r="AF799">
        <v>682.29</v>
      </c>
      <c r="AJ799" s="1">
        <v>45334.130590277775</v>
      </c>
      <c r="AK799" t="s">
        <v>47</v>
      </c>
    </row>
    <row r="800" spans="1:37" x14ac:dyDescent="0.25">
      <c r="A800">
        <f t="shared" si="24"/>
        <v>799</v>
      </c>
      <c r="B800" t="str">
        <f t="shared" si="25"/>
        <v>DM-000799</v>
      </c>
      <c r="C800" t="s">
        <v>3007</v>
      </c>
      <c r="D800" t="s">
        <v>3008</v>
      </c>
      <c r="E800" t="s">
        <v>3008</v>
      </c>
      <c r="F800">
        <v>7478769382</v>
      </c>
      <c r="G800" t="s">
        <v>50</v>
      </c>
      <c r="H800" t="s">
        <v>266</v>
      </c>
      <c r="I800" t="s">
        <v>2492</v>
      </c>
      <c r="J800" t="s">
        <v>3009</v>
      </c>
      <c r="K800" t="s">
        <v>43</v>
      </c>
      <c r="L800">
        <v>2000</v>
      </c>
      <c r="M800">
        <v>8</v>
      </c>
      <c r="N800" t="s">
        <v>63</v>
      </c>
      <c r="O800">
        <v>1</v>
      </c>
      <c r="P800">
        <v>15</v>
      </c>
      <c r="Q800" s="2" t="s">
        <v>3010</v>
      </c>
      <c r="AC800" t="s">
        <v>3011</v>
      </c>
      <c r="AD800">
        <v>103.6</v>
      </c>
      <c r="AE800">
        <v>5.18</v>
      </c>
      <c r="AF800">
        <v>98.42</v>
      </c>
      <c r="AJ800" s="1">
        <v>45334.142928240741</v>
      </c>
      <c r="AK800" t="s">
        <v>47</v>
      </c>
    </row>
    <row r="801" spans="1:37" x14ac:dyDescent="0.25">
      <c r="A801">
        <f t="shared" si="24"/>
        <v>800</v>
      </c>
      <c r="B801" t="str">
        <f t="shared" si="25"/>
        <v>DM-000800</v>
      </c>
      <c r="C801" t="s">
        <v>3007</v>
      </c>
      <c r="D801" t="s">
        <v>3008</v>
      </c>
      <c r="E801" t="s">
        <v>3008</v>
      </c>
      <c r="F801">
        <v>7478769382</v>
      </c>
      <c r="G801" t="s">
        <v>50</v>
      </c>
      <c r="H801" t="s">
        <v>266</v>
      </c>
      <c r="I801" t="s">
        <v>2492</v>
      </c>
      <c r="J801" t="s">
        <v>3009</v>
      </c>
      <c r="K801" t="s">
        <v>43</v>
      </c>
      <c r="L801">
        <v>2000</v>
      </c>
      <c r="M801">
        <v>8</v>
      </c>
      <c r="N801" t="s">
        <v>63</v>
      </c>
      <c r="O801">
        <v>5</v>
      </c>
      <c r="P801">
        <v>15</v>
      </c>
      <c r="Q801" s="2" t="s">
        <v>3010</v>
      </c>
      <c r="AC801" t="s">
        <v>3012</v>
      </c>
      <c r="AD801">
        <v>103.6</v>
      </c>
      <c r="AE801">
        <v>5.18</v>
      </c>
      <c r="AF801">
        <v>98.42</v>
      </c>
      <c r="AJ801" s="1">
        <v>45334.144212962965</v>
      </c>
      <c r="AK801" t="s">
        <v>47</v>
      </c>
    </row>
    <row r="802" spans="1:37" x14ac:dyDescent="0.25">
      <c r="A802">
        <f t="shared" si="24"/>
        <v>801</v>
      </c>
      <c r="B802" t="str">
        <f t="shared" si="25"/>
        <v>DM-000801</v>
      </c>
      <c r="C802" t="s">
        <v>3013</v>
      </c>
      <c r="D802" t="s">
        <v>3014</v>
      </c>
      <c r="E802" t="s">
        <v>3014</v>
      </c>
      <c r="F802">
        <v>56457570</v>
      </c>
      <c r="G802" t="s">
        <v>50</v>
      </c>
      <c r="H802" t="s">
        <v>243</v>
      </c>
      <c r="I802" t="s">
        <v>2492</v>
      </c>
      <c r="J802" t="s">
        <v>3015</v>
      </c>
      <c r="K802" t="s">
        <v>53</v>
      </c>
      <c r="L802">
        <v>3500</v>
      </c>
      <c r="M802">
        <v>14</v>
      </c>
      <c r="N802" t="s">
        <v>63</v>
      </c>
      <c r="O802">
        <v>1</v>
      </c>
      <c r="P802">
        <v>15</v>
      </c>
      <c r="Q802" t="s">
        <v>3016</v>
      </c>
      <c r="AC802" t="s">
        <v>3017</v>
      </c>
      <c r="AD802">
        <v>181.3</v>
      </c>
      <c r="AE802">
        <v>9.06</v>
      </c>
      <c r="AF802">
        <v>172.23</v>
      </c>
      <c r="AJ802" s="1">
        <v>45334.540960648148</v>
      </c>
      <c r="AK802" t="s">
        <v>47</v>
      </c>
    </row>
    <row r="803" spans="1:37" x14ac:dyDescent="0.25">
      <c r="A803">
        <f t="shared" si="24"/>
        <v>802</v>
      </c>
      <c r="B803" t="str">
        <f t="shared" si="25"/>
        <v>DM-000802</v>
      </c>
      <c r="C803" t="s">
        <v>3018</v>
      </c>
      <c r="D803" t="s">
        <v>3019</v>
      </c>
      <c r="E803" t="s">
        <v>3019</v>
      </c>
      <c r="F803">
        <v>7873635746</v>
      </c>
      <c r="G803" t="s">
        <v>59</v>
      </c>
      <c r="H803" t="s">
        <v>1741</v>
      </c>
      <c r="I803" t="s">
        <v>3020</v>
      </c>
      <c r="J803" t="s">
        <v>3021</v>
      </c>
      <c r="K803" t="s">
        <v>43</v>
      </c>
      <c r="L803">
        <v>500</v>
      </c>
      <c r="M803">
        <v>2</v>
      </c>
      <c r="N803" t="s">
        <v>54</v>
      </c>
      <c r="O803">
        <v>1</v>
      </c>
      <c r="P803">
        <v>3</v>
      </c>
      <c r="Q803" s="2" t="s">
        <v>3022</v>
      </c>
      <c r="AC803" t="s">
        <v>115</v>
      </c>
      <c r="AD803">
        <v>43.9</v>
      </c>
      <c r="AE803">
        <v>2.19</v>
      </c>
      <c r="AF803">
        <v>41.7</v>
      </c>
      <c r="AJ803" s="1">
        <v>45334.177870370368</v>
      </c>
      <c r="AK803" t="s">
        <v>47</v>
      </c>
    </row>
    <row r="804" spans="1:37" x14ac:dyDescent="0.25">
      <c r="A804">
        <f t="shared" si="24"/>
        <v>803</v>
      </c>
      <c r="B804" t="str">
        <f t="shared" si="25"/>
        <v>DM-000803</v>
      </c>
      <c r="C804" t="s">
        <v>3018</v>
      </c>
      <c r="D804" t="s">
        <v>3019</v>
      </c>
      <c r="E804" t="s">
        <v>3019</v>
      </c>
      <c r="F804">
        <v>7873635746</v>
      </c>
      <c r="G804" t="s">
        <v>59</v>
      </c>
      <c r="H804" t="s">
        <v>1741</v>
      </c>
      <c r="I804" t="s">
        <v>3020</v>
      </c>
      <c r="J804" t="s">
        <v>3021</v>
      </c>
      <c r="K804" t="s">
        <v>43</v>
      </c>
      <c r="L804">
        <v>500</v>
      </c>
      <c r="M804">
        <v>2</v>
      </c>
      <c r="N804" t="s">
        <v>54</v>
      </c>
      <c r="O804">
        <v>6</v>
      </c>
      <c r="P804">
        <v>3</v>
      </c>
      <c r="Q804" s="2" t="s">
        <v>3022</v>
      </c>
      <c r="AC804" t="s">
        <v>115</v>
      </c>
      <c r="AD804">
        <v>43.9</v>
      </c>
      <c r="AE804">
        <v>2.19</v>
      </c>
      <c r="AF804">
        <v>41.7</v>
      </c>
      <c r="AJ804" s="1">
        <v>45334.17863425926</v>
      </c>
      <c r="AK804" t="s">
        <v>47</v>
      </c>
    </row>
    <row r="805" spans="1:37" x14ac:dyDescent="0.25">
      <c r="A805">
        <f t="shared" si="24"/>
        <v>804</v>
      </c>
      <c r="B805" t="str">
        <f t="shared" si="25"/>
        <v>DM-000804</v>
      </c>
      <c r="C805" t="s">
        <v>3023</v>
      </c>
      <c r="D805" t="s">
        <v>3024</v>
      </c>
      <c r="E805" t="s">
        <v>3024</v>
      </c>
      <c r="F805">
        <v>800212612</v>
      </c>
      <c r="G805" t="s">
        <v>39</v>
      </c>
      <c r="H805" t="s">
        <v>454</v>
      </c>
      <c r="I805" t="s">
        <v>41</v>
      </c>
      <c r="J805" t="s">
        <v>42</v>
      </c>
      <c r="K805" t="s">
        <v>2848</v>
      </c>
      <c r="L805">
        <v>2250</v>
      </c>
      <c r="M805">
        <v>9</v>
      </c>
      <c r="N805" t="s">
        <v>1070</v>
      </c>
      <c r="O805">
        <v>1</v>
      </c>
      <c r="P805">
        <v>3</v>
      </c>
      <c r="Q805" t="s">
        <v>45</v>
      </c>
      <c r="AC805" t="s">
        <v>115</v>
      </c>
      <c r="AD805">
        <v>215.55</v>
      </c>
      <c r="AE805">
        <v>10.78</v>
      </c>
      <c r="AF805">
        <v>204.77</v>
      </c>
      <c r="AJ805" s="1">
        <v>45334.188981481479</v>
      </c>
      <c r="AK805" t="s">
        <v>47</v>
      </c>
    </row>
    <row r="806" spans="1:37" x14ac:dyDescent="0.25">
      <c r="A806">
        <f t="shared" si="24"/>
        <v>805</v>
      </c>
      <c r="B806" t="str">
        <f t="shared" si="25"/>
        <v>DM-000805</v>
      </c>
      <c r="C806" t="s">
        <v>3025</v>
      </c>
      <c r="D806" t="s">
        <v>3026</v>
      </c>
      <c r="E806" t="s">
        <v>3026</v>
      </c>
      <c r="F806">
        <v>7779104236</v>
      </c>
      <c r="G806" t="s">
        <v>50</v>
      </c>
      <c r="H806" t="s">
        <v>297</v>
      </c>
      <c r="I806" t="s">
        <v>2492</v>
      </c>
      <c r="J806" t="s">
        <v>3027</v>
      </c>
      <c r="K806" t="s">
        <v>209</v>
      </c>
      <c r="L806">
        <v>3500</v>
      </c>
      <c r="M806">
        <v>14</v>
      </c>
      <c r="N806" t="s">
        <v>54</v>
      </c>
      <c r="O806">
        <v>20</v>
      </c>
      <c r="P806">
        <v>15</v>
      </c>
      <c r="Q806" s="2" t="s">
        <v>3028</v>
      </c>
      <c r="AC806" t="s">
        <v>3029</v>
      </c>
      <c r="AD806">
        <v>181.3</v>
      </c>
      <c r="AE806">
        <v>9.06</v>
      </c>
      <c r="AF806">
        <v>172.23</v>
      </c>
      <c r="AJ806" s="1">
        <v>45334.202002314814</v>
      </c>
      <c r="AK806" t="s">
        <v>47</v>
      </c>
    </row>
    <row r="807" spans="1:37" x14ac:dyDescent="0.25">
      <c r="A807">
        <f t="shared" si="24"/>
        <v>806</v>
      </c>
      <c r="B807" t="str">
        <f t="shared" si="25"/>
        <v>DM-000806</v>
      </c>
      <c r="C807" t="s">
        <v>3025</v>
      </c>
      <c r="D807" t="s">
        <v>3026</v>
      </c>
      <c r="E807" t="s">
        <v>3026</v>
      </c>
      <c r="F807">
        <v>7779104236</v>
      </c>
      <c r="G807" t="s">
        <v>50</v>
      </c>
      <c r="H807" t="s">
        <v>297</v>
      </c>
      <c r="I807" t="s">
        <v>2492</v>
      </c>
      <c r="J807" t="s">
        <v>3027</v>
      </c>
      <c r="K807" t="s">
        <v>209</v>
      </c>
      <c r="L807">
        <v>3500</v>
      </c>
      <c r="M807">
        <v>14</v>
      </c>
      <c r="N807" t="s">
        <v>54</v>
      </c>
      <c r="O807">
        <v>20</v>
      </c>
      <c r="P807">
        <v>15</v>
      </c>
      <c r="Q807" s="2" t="s">
        <v>3028</v>
      </c>
      <c r="AC807" t="s">
        <v>115</v>
      </c>
      <c r="AD807">
        <v>181.3</v>
      </c>
      <c r="AE807">
        <v>9.06</v>
      </c>
      <c r="AF807">
        <v>172.23</v>
      </c>
      <c r="AJ807" s="1">
        <v>45334.202939814815</v>
      </c>
      <c r="AK807" t="s">
        <v>47</v>
      </c>
    </row>
    <row r="808" spans="1:37" x14ac:dyDescent="0.25">
      <c r="A808">
        <f t="shared" si="24"/>
        <v>807</v>
      </c>
      <c r="B808" t="str">
        <f t="shared" si="25"/>
        <v>DM-000807</v>
      </c>
      <c r="C808" t="s">
        <v>3007</v>
      </c>
      <c r="D808" t="s">
        <v>3008</v>
      </c>
      <c r="E808" t="s">
        <v>3008</v>
      </c>
      <c r="F808">
        <v>7478769382</v>
      </c>
      <c r="G808" t="s">
        <v>50</v>
      </c>
      <c r="H808" t="s">
        <v>266</v>
      </c>
      <c r="I808" t="s">
        <v>2492</v>
      </c>
      <c r="J808" t="s">
        <v>3009</v>
      </c>
      <c r="K808" t="s">
        <v>43</v>
      </c>
      <c r="L808">
        <v>2000</v>
      </c>
      <c r="M808">
        <v>8</v>
      </c>
      <c r="N808" t="s">
        <v>63</v>
      </c>
      <c r="O808">
        <v>5</v>
      </c>
      <c r="P808">
        <v>15</v>
      </c>
      <c r="Q808" s="2" t="s">
        <v>3030</v>
      </c>
      <c r="AC808" t="s">
        <v>3031</v>
      </c>
      <c r="AD808">
        <v>103.6</v>
      </c>
      <c r="AE808">
        <v>5.18</v>
      </c>
      <c r="AF808">
        <v>98.42</v>
      </c>
      <c r="AJ808" s="1">
        <v>45335.136493055557</v>
      </c>
      <c r="AK808" t="s">
        <v>47</v>
      </c>
    </row>
    <row r="809" spans="1:37" x14ac:dyDescent="0.25">
      <c r="A809">
        <f t="shared" si="24"/>
        <v>808</v>
      </c>
      <c r="B809" t="str">
        <f t="shared" si="25"/>
        <v>DM-000808</v>
      </c>
      <c r="C809" t="s">
        <v>3032</v>
      </c>
      <c r="D809" t="s">
        <v>3033</v>
      </c>
      <c r="E809" t="s">
        <v>3033</v>
      </c>
      <c r="F809">
        <v>7947199189</v>
      </c>
      <c r="G809" t="s">
        <v>50</v>
      </c>
      <c r="H809" t="s">
        <v>2196</v>
      </c>
      <c r="I809" t="s">
        <v>2492</v>
      </c>
      <c r="J809" t="s">
        <v>3034</v>
      </c>
      <c r="K809" t="s">
        <v>209</v>
      </c>
      <c r="L809">
        <v>7500</v>
      </c>
      <c r="M809">
        <v>30</v>
      </c>
      <c r="N809" t="s">
        <v>54</v>
      </c>
      <c r="O809">
        <v>90</v>
      </c>
      <c r="P809">
        <v>15</v>
      </c>
      <c r="Q809" t="s">
        <v>3035</v>
      </c>
      <c r="AC809" t="s">
        <v>3036</v>
      </c>
      <c r="AD809">
        <v>388.5</v>
      </c>
      <c r="AE809">
        <v>38.85</v>
      </c>
      <c r="AF809">
        <v>349.65</v>
      </c>
      <c r="AJ809" s="1">
        <v>45335.1640162037</v>
      </c>
      <c r="AK809" t="s">
        <v>47</v>
      </c>
    </row>
    <row r="810" spans="1:37" x14ac:dyDescent="0.25">
      <c r="A810">
        <f t="shared" si="24"/>
        <v>809</v>
      </c>
      <c r="B810" t="str">
        <f t="shared" si="25"/>
        <v>DM-000809</v>
      </c>
      <c r="C810" t="s">
        <v>3037</v>
      </c>
      <c r="D810" t="s">
        <v>3038</v>
      </c>
      <c r="E810" t="s">
        <v>3038</v>
      </c>
      <c r="F810">
        <v>37455404000</v>
      </c>
      <c r="G810" t="s">
        <v>59</v>
      </c>
      <c r="H810" t="s">
        <v>266</v>
      </c>
      <c r="I810" t="s">
        <v>2492</v>
      </c>
      <c r="J810" t="s">
        <v>3039</v>
      </c>
      <c r="K810" t="s">
        <v>518</v>
      </c>
      <c r="L810">
        <v>12000</v>
      </c>
      <c r="M810">
        <v>48</v>
      </c>
      <c r="N810" t="s">
        <v>67</v>
      </c>
      <c r="O810">
        <v>28</v>
      </c>
      <c r="P810">
        <v>6</v>
      </c>
      <c r="Q810" t="s">
        <v>3040</v>
      </c>
      <c r="AC810" t="s">
        <v>3041</v>
      </c>
      <c r="AD810">
        <v>861.6</v>
      </c>
      <c r="AE810">
        <v>129.24</v>
      </c>
      <c r="AF810">
        <v>732.36</v>
      </c>
      <c r="AJ810" s="1">
        <v>45335.06591435185</v>
      </c>
      <c r="AK810" t="s">
        <v>47</v>
      </c>
    </row>
    <row r="811" spans="1:37" x14ac:dyDescent="0.25">
      <c r="A811">
        <f t="shared" si="24"/>
        <v>810</v>
      </c>
      <c r="B811" t="str">
        <f t="shared" si="25"/>
        <v>DM-000810</v>
      </c>
      <c r="C811" t="s">
        <v>3042</v>
      </c>
      <c r="D811" t="s">
        <v>3043</v>
      </c>
      <c r="E811" t="s">
        <v>3044</v>
      </c>
      <c r="F811">
        <v>7375243679</v>
      </c>
      <c r="G811" t="s">
        <v>59</v>
      </c>
      <c r="H811" t="s">
        <v>67</v>
      </c>
      <c r="I811" t="s">
        <v>2717</v>
      </c>
      <c r="J811" t="s">
        <v>3045</v>
      </c>
      <c r="K811" t="s">
        <v>209</v>
      </c>
      <c r="L811">
        <v>11500</v>
      </c>
      <c r="M811">
        <v>46</v>
      </c>
      <c r="N811" t="s">
        <v>67</v>
      </c>
      <c r="O811">
        <v>150</v>
      </c>
      <c r="P811">
        <v>15</v>
      </c>
      <c r="Q811" t="s">
        <v>3046</v>
      </c>
      <c r="AC811" t="s">
        <v>3047</v>
      </c>
      <c r="AD811">
        <v>641.70000000000005</v>
      </c>
      <c r="AE811">
        <v>96.25</v>
      </c>
      <c r="AF811">
        <v>545.44000000000005</v>
      </c>
      <c r="AJ811" s="1">
        <v>45335.080636574072</v>
      </c>
      <c r="AK811" t="s">
        <v>47</v>
      </c>
    </row>
    <row r="812" spans="1:37" x14ac:dyDescent="0.25">
      <c r="A812">
        <f t="shared" si="24"/>
        <v>811</v>
      </c>
      <c r="B812" t="str">
        <f t="shared" si="25"/>
        <v>DM-000811</v>
      </c>
      <c r="C812" t="s">
        <v>3042</v>
      </c>
      <c r="D812" t="s">
        <v>3043</v>
      </c>
      <c r="E812" t="s">
        <v>3044</v>
      </c>
      <c r="F812">
        <v>7375243679</v>
      </c>
      <c r="G812" t="s">
        <v>59</v>
      </c>
      <c r="H812" t="s">
        <v>67</v>
      </c>
      <c r="I812" t="s">
        <v>2717</v>
      </c>
      <c r="J812" t="s">
        <v>3045</v>
      </c>
      <c r="K812" t="s">
        <v>209</v>
      </c>
      <c r="L812">
        <v>11500</v>
      </c>
      <c r="M812">
        <v>46</v>
      </c>
      <c r="N812" t="s">
        <v>67</v>
      </c>
      <c r="O812">
        <v>150</v>
      </c>
      <c r="P812">
        <v>15</v>
      </c>
      <c r="Q812" t="s">
        <v>3046</v>
      </c>
      <c r="AC812" t="s">
        <v>115</v>
      </c>
      <c r="AD812">
        <v>641.70000000000005</v>
      </c>
      <c r="AE812">
        <v>96.25</v>
      </c>
      <c r="AF812">
        <v>545.44000000000005</v>
      </c>
      <c r="AJ812" s="1">
        <v>45335.088171296295</v>
      </c>
      <c r="AK812" t="s">
        <v>47</v>
      </c>
    </row>
    <row r="813" spans="1:37" x14ac:dyDescent="0.25">
      <c r="A813">
        <f t="shared" si="24"/>
        <v>812</v>
      </c>
      <c r="B813" t="str">
        <f t="shared" si="25"/>
        <v>DM-000812</v>
      </c>
      <c r="C813" t="s">
        <v>3042</v>
      </c>
      <c r="D813" t="s">
        <v>3043</v>
      </c>
      <c r="E813" t="s">
        <v>3044</v>
      </c>
      <c r="F813">
        <v>7375243679</v>
      </c>
      <c r="G813" t="s">
        <v>59</v>
      </c>
      <c r="H813" t="s">
        <v>67</v>
      </c>
      <c r="I813" t="s">
        <v>2717</v>
      </c>
      <c r="J813" t="s">
        <v>3045</v>
      </c>
      <c r="K813" t="s">
        <v>209</v>
      </c>
      <c r="L813">
        <v>11500</v>
      </c>
      <c r="M813">
        <v>46</v>
      </c>
      <c r="N813" t="s">
        <v>67</v>
      </c>
      <c r="O813">
        <v>150</v>
      </c>
      <c r="P813">
        <v>15</v>
      </c>
      <c r="Q813" t="s">
        <v>3046</v>
      </c>
      <c r="AC813" t="s">
        <v>3047</v>
      </c>
      <c r="AD813">
        <v>641.70000000000005</v>
      </c>
      <c r="AE813">
        <v>96.25</v>
      </c>
      <c r="AF813">
        <v>545.44000000000005</v>
      </c>
      <c r="AJ813" s="1">
        <v>45335.088958333334</v>
      </c>
      <c r="AK813" t="s">
        <v>47</v>
      </c>
    </row>
    <row r="814" spans="1:37" x14ac:dyDescent="0.25">
      <c r="A814">
        <f t="shared" si="24"/>
        <v>813</v>
      </c>
      <c r="B814" t="str">
        <f t="shared" si="25"/>
        <v>DM-000813</v>
      </c>
      <c r="C814" t="s">
        <v>3048</v>
      </c>
      <c r="D814" t="s">
        <v>3043</v>
      </c>
      <c r="E814" t="s">
        <v>3044</v>
      </c>
      <c r="F814">
        <v>7375243679</v>
      </c>
      <c r="G814" t="s">
        <v>59</v>
      </c>
      <c r="H814" t="s">
        <v>67</v>
      </c>
      <c r="I814" t="s">
        <v>2717</v>
      </c>
      <c r="J814" t="s">
        <v>3045</v>
      </c>
      <c r="K814" t="s">
        <v>209</v>
      </c>
      <c r="L814">
        <v>11500</v>
      </c>
      <c r="M814">
        <v>46</v>
      </c>
      <c r="N814" t="s">
        <v>67</v>
      </c>
      <c r="O814">
        <v>150</v>
      </c>
      <c r="P814">
        <v>15</v>
      </c>
      <c r="Q814" t="s">
        <v>3046</v>
      </c>
      <c r="AC814" t="s">
        <v>3047</v>
      </c>
      <c r="AD814">
        <v>641.70000000000005</v>
      </c>
      <c r="AE814">
        <v>96.25</v>
      </c>
      <c r="AF814">
        <v>545.44000000000005</v>
      </c>
      <c r="AJ814" s="1">
        <v>45335.090486111112</v>
      </c>
      <c r="AK814" t="s">
        <v>47</v>
      </c>
    </row>
    <row r="815" spans="1:37" x14ac:dyDescent="0.25">
      <c r="A815">
        <f t="shared" si="24"/>
        <v>814</v>
      </c>
      <c r="B815" t="str">
        <f t="shared" si="25"/>
        <v>DM-000814</v>
      </c>
      <c r="C815" t="s">
        <v>3049</v>
      </c>
      <c r="D815" t="s">
        <v>3050</v>
      </c>
      <c r="F815">
        <v>7473393370</v>
      </c>
      <c r="G815" t="s">
        <v>59</v>
      </c>
      <c r="H815" t="s">
        <v>67</v>
      </c>
      <c r="I815" t="s">
        <v>2492</v>
      </c>
      <c r="J815" t="s">
        <v>3051</v>
      </c>
      <c r="K815" t="s">
        <v>209</v>
      </c>
      <c r="L815">
        <v>15000</v>
      </c>
      <c r="M815">
        <v>60</v>
      </c>
      <c r="N815" t="s">
        <v>54</v>
      </c>
      <c r="O815">
        <v>81</v>
      </c>
      <c r="P815">
        <v>15</v>
      </c>
      <c r="Q815" s="2" t="s">
        <v>3052</v>
      </c>
      <c r="AC815" t="s">
        <v>3053</v>
      </c>
      <c r="AD815">
        <v>837</v>
      </c>
      <c r="AE815">
        <v>125.55</v>
      </c>
      <c r="AF815">
        <v>711.45</v>
      </c>
      <c r="AJ815" s="1">
        <v>45335.45652777778</v>
      </c>
      <c r="AK815" t="s">
        <v>47</v>
      </c>
    </row>
    <row r="816" spans="1:37" x14ac:dyDescent="0.25">
      <c r="A816">
        <f t="shared" si="24"/>
        <v>815</v>
      </c>
      <c r="B816" t="str">
        <f t="shared" si="25"/>
        <v>DM-000815</v>
      </c>
      <c r="C816" t="s">
        <v>1862</v>
      </c>
      <c r="D816" t="s">
        <v>1863</v>
      </c>
      <c r="F816">
        <v>7503461117</v>
      </c>
      <c r="G816" t="s">
        <v>67</v>
      </c>
      <c r="H816" t="s">
        <v>67</v>
      </c>
      <c r="I816" t="s">
        <v>2492</v>
      </c>
      <c r="J816" t="s">
        <v>3054</v>
      </c>
      <c r="K816" t="s">
        <v>53</v>
      </c>
      <c r="L816">
        <v>3500</v>
      </c>
      <c r="M816">
        <v>14</v>
      </c>
      <c r="N816" t="s">
        <v>54</v>
      </c>
      <c r="O816">
        <v>10</v>
      </c>
      <c r="P816">
        <v>15</v>
      </c>
      <c r="Q816" s="2" t="s">
        <v>3055</v>
      </c>
      <c r="AC816" t="s">
        <v>3056</v>
      </c>
      <c r="AD816">
        <v>251.3</v>
      </c>
      <c r="AE816">
        <v>12.56</v>
      </c>
      <c r="AF816">
        <v>238.73</v>
      </c>
      <c r="AJ816" s="1">
        <v>45336.121516203704</v>
      </c>
      <c r="AK816" t="s">
        <v>47</v>
      </c>
    </row>
    <row r="817" spans="1:37" x14ac:dyDescent="0.25">
      <c r="A817">
        <f t="shared" si="24"/>
        <v>816</v>
      </c>
      <c r="B817" t="str">
        <f t="shared" si="25"/>
        <v>DM-000816</v>
      </c>
      <c r="C817" t="s">
        <v>1596</v>
      </c>
      <c r="D817" t="s">
        <v>1597</v>
      </c>
      <c r="E817" t="s">
        <v>1597</v>
      </c>
      <c r="F817">
        <v>7724313036</v>
      </c>
      <c r="G817" t="s">
        <v>50</v>
      </c>
      <c r="H817" t="s">
        <v>1741</v>
      </c>
      <c r="I817" t="s">
        <v>2492</v>
      </c>
      <c r="J817" t="s">
        <v>3057</v>
      </c>
      <c r="K817" t="s">
        <v>53</v>
      </c>
      <c r="L817">
        <v>1500</v>
      </c>
      <c r="M817">
        <v>6</v>
      </c>
      <c r="N817" t="s">
        <v>54</v>
      </c>
      <c r="O817">
        <v>5</v>
      </c>
      <c r="P817">
        <v>2</v>
      </c>
      <c r="Q817" s="2" t="s">
        <v>3058</v>
      </c>
      <c r="AC817" t="s">
        <v>3059</v>
      </c>
      <c r="AD817">
        <v>131.69999999999999</v>
      </c>
      <c r="AE817">
        <v>6.58</v>
      </c>
      <c r="AF817">
        <v>125.11</v>
      </c>
      <c r="AJ817" s="1">
        <v>45336.245972222219</v>
      </c>
      <c r="AK817" t="s">
        <v>47</v>
      </c>
    </row>
    <row r="818" spans="1:37" x14ac:dyDescent="0.25">
      <c r="A818">
        <f t="shared" si="24"/>
        <v>817</v>
      </c>
      <c r="B818" t="str">
        <f t="shared" si="25"/>
        <v>DM-000817</v>
      </c>
      <c r="C818" t="s">
        <v>3060</v>
      </c>
      <c r="D818" t="s">
        <v>3061</v>
      </c>
      <c r="E818" t="s">
        <v>3061</v>
      </c>
      <c r="F818">
        <v>7778054370</v>
      </c>
      <c r="G818" t="s">
        <v>50</v>
      </c>
      <c r="H818" t="s">
        <v>232</v>
      </c>
      <c r="I818" t="s">
        <v>2492</v>
      </c>
      <c r="J818" t="s">
        <v>3062</v>
      </c>
      <c r="K818" t="s">
        <v>209</v>
      </c>
      <c r="L818">
        <v>6000</v>
      </c>
      <c r="M818">
        <v>24</v>
      </c>
      <c r="N818" t="s">
        <v>54</v>
      </c>
      <c r="O818">
        <v>62</v>
      </c>
      <c r="P818">
        <v>4</v>
      </c>
      <c r="Q818" s="2" t="s">
        <v>3063</v>
      </c>
    </row>
    <row r="819" spans="1:37" x14ac:dyDescent="0.25">
      <c r="A819">
        <f t="shared" si="24"/>
        <v>818</v>
      </c>
      <c r="B819" t="str">
        <f t="shared" si="25"/>
        <v>DM-000818</v>
      </c>
      <c r="C819" t="s">
        <v>3064</v>
      </c>
      <c r="D819" t="s">
        <v>3065</v>
      </c>
      <c r="F819">
        <v>7738244829</v>
      </c>
      <c r="G819" t="s">
        <v>59</v>
      </c>
      <c r="H819" t="s">
        <v>67</v>
      </c>
      <c r="I819" t="s">
        <v>2492</v>
      </c>
      <c r="J819" t="s">
        <v>3066</v>
      </c>
      <c r="K819" t="s">
        <v>53</v>
      </c>
      <c r="L819">
        <v>2500</v>
      </c>
      <c r="M819">
        <v>10</v>
      </c>
      <c r="N819" t="s">
        <v>54</v>
      </c>
      <c r="O819">
        <v>25</v>
      </c>
      <c r="P819">
        <v>15</v>
      </c>
      <c r="Q819" s="2" t="s">
        <v>3067</v>
      </c>
      <c r="AC819" t="s">
        <v>3068</v>
      </c>
      <c r="AD819">
        <v>139.5</v>
      </c>
      <c r="AE819">
        <v>6.97</v>
      </c>
      <c r="AF819">
        <v>132.53</v>
      </c>
      <c r="AJ819" s="1">
        <v>45337.086817129632</v>
      </c>
      <c r="AK819" t="s">
        <v>47</v>
      </c>
    </row>
    <row r="820" spans="1:37" x14ac:dyDescent="0.25">
      <c r="A820">
        <f t="shared" si="24"/>
        <v>819</v>
      </c>
      <c r="B820" t="str">
        <f t="shared" si="25"/>
        <v>DM-000819</v>
      </c>
      <c r="C820" t="s">
        <v>3069</v>
      </c>
      <c r="D820" t="s">
        <v>3070</v>
      </c>
      <c r="F820">
        <v>7564002627</v>
      </c>
      <c r="G820" t="s">
        <v>50</v>
      </c>
      <c r="H820" t="s">
        <v>3071</v>
      </c>
      <c r="I820" s="2" t="s">
        <v>3072</v>
      </c>
      <c r="J820" t="s">
        <v>3073</v>
      </c>
      <c r="K820" t="s">
        <v>209</v>
      </c>
      <c r="L820">
        <v>12000</v>
      </c>
      <c r="M820">
        <v>48</v>
      </c>
      <c r="N820" t="s">
        <v>54</v>
      </c>
      <c r="O820">
        <v>4</v>
      </c>
      <c r="P820">
        <v>15</v>
      </c>
      <c r="Q820" t="s">
        <v>3074</v>
      </c>
      <c r="AC820" t="s">
        <v>3075</v>
      </c>
      <c r="AD820">
        <v>669.6</v>
      </c>
      <c r="AE820">
        <v>100.44</v>
      </c>
      <c r="AF820">
        <v>569.16</v>
      </c>
      <c r="AJ820" s="1">
        <v>45338.168680555558</v>
      </c>
      <c r="AK820" t="s">
        <v>47</v>
      </c>
    </row>
    <row r="821" spans="1:37" x14ac:dyDescent="0.25">
      <c r="A821">
        <f t="shared" si="24"/>
        <v>820</v>
      </c>
      <c r="B821" t="str">
        <f t="shared" si="25"/>
        <v>DM-000820</v>
      </c>
      <c r="C821" t="s">
        <v>3076</v>
      </c>
      <c r="D821" t="s">
        <v>3077</v>
      </c>
      <c r="F821">
        <v>7702274731</v>
      </c>
      <c r="G821" t="s">
        <v>59</v>
      </c>
      <c r="H821" t="s">
        <v>102</v>
      </c>
      <c r="I821" t="s">
        <v>2492</v>
      </c>
      <c r="J821" t="s">
        <v>3078</v>
      </c>
      <c r="K821" s="2" t="s">
        <v>3079</v>
      </c>
      <c r="L821">
        <v>3500</v>
      </c>
      <c r="M821">
        <v>14</v>
      </c>
      <c r="N821" t="s">
        <v>54</v>
      </c>
      <c r="O821">
        <v>20</v>
      </c>
      <c r="P821">
        <v>6</v>
      </c>
      <c r="Q821" t="s">
        <v>3080</v>
      </c>
      <c r="AC821" t="s">
        <v>3081</v>
      </c>
      <c r="AD821">
        <v>251.3</v>
      </c>
      <c r="AE821">
        <v>12.56</v>
      </c>
      <c r="AF821">
        <v>238.73</v>
      </c>
      <c r="AJ821" s="1">
        <v>45338.439050925925</v>
      </c>
      <c r="AK821" t="s">
        <v>47</v>
      </c>
    </row>
    <row r="822" spans="1:37" x14ac:dyDescent="0.25">
      <c r="A822">
        <f t="shared" si="24"/>
        <v>821</v>
      </c>
      <c r="B822" t="str">
        <f t="shared" si="25"/>
        <v>DM-000821</v>
      </c>
      <c r="C822" t="s">
        <v>3082</v>
      </c>
      <c r="D822" t="s">
        <v>3083</v>
      </c>
      <c r="E822" t="s">
        <v>3083</v>
      </c>
      <c r="F822">
        <v>36204552060</v>
      </c>
      <c r="G822" t="s">
        <v>39</v>
      </c>
      <c r="H822" t="s">
        <v>348</v>
      </c>
      <c r="I822" t="s">
        <v>2492</v>
      </c>
      <c r="J822" t="s">
        <v>3084</v>
      </c>
      <c r="K822" s="2" t="s">
        <v>3085</v>
      </c>
      <c r="L822">
        <v>7000</v>
      </c>
      <c r="M822">
        <v>28</v>
      </c>
      <c r="N822" t="s">
        <v>63</v>
      </c>
      <c r="O822">
        <v>80</v>
      </c>
      <c r="P822">
        <v>15</v>
      </c>
      <c r="Q822" s="2" t="s">
        <v>3086</v>
      </c>
      <c r="AC822" t="s">
        <v>3087</v>
      </c>
      <c r="AD822">
        <v>502.6</v>
      </c>
      <c r="AE822">
        <v>50.26</v>
      </c>
      <c r="AF822">
        <v>452.34</v>
      </c>
      <c r="AJ822" s="1">
        <v>45339.521412037036</v>
      </c>
      <c r="AK822" t="s">
        <v>47</v>
      </c>
    </row>
    <row r="823" spans="1:37" x14ac:dyDescent="0.25">
      <c r="A823">
        <f t="shared" si="24"/>
        <v>822</v>
      </c>
      <c r="B823" t="str">
        <f t="shared" si="25"/>
        <v>DM-000822</v>
      </c>
      <c r="C823" t="s">
        <v>301</v>
      </c>
      <c r="D823" t="s">
        <v>3088</v>
      </c>
      <c r="E823" t="s">
        <v>3088</v>
      </c>
      <c r="F823">
        <v>97455036029</v>
      </c>
      <c r="G823" t="s">
        <v>59</v>
      </c>
      <c r="H823" t="s">
        <v>2196</v>
      </c>
      <c r="I823" t="s">
        <v>2492</v>
      </c>
      <c r="J823" t="s">
        <v>3089</v>
      </c>
      <c r="K823" t="s">
        <v>53</v>
      </c>
      <c r="L823">
        <v>2000</v>
      </c>
      <c r="M823">
        <v>8</v>
      </c>
      <c r="N823" t="s">
        <v>63</v>
      </c>
      <c r="O823">
        <v>1</v>
      </c>
      <c r="P823">
        <v>3</v>
      </c>
      <c r="Q823" s="2" t="s">
        <v>3090</v>
      </c>
      <c r="AC823" t="s">
        <v>3091</v>
      </c>
      <c r="AD823">
        <v>175.6</v>
      </c>
      <c r="AE823">
        <v>8.7799999999999994</v>
      </c>
      <c r="AF823">
        <v>166.82</v>
      </c>
      <c r="AJ823" s="1">
        <v>45339.253032407411</v>
      </c>
      <c r="AK823" t="s">
        <v>47</v>
      </c>
    </row>
    <row r="824" spans="1:37" x14ac:dyDescent="0.25">
      <c r="A824">
        <f t="shared" si="24"/>
        <v>823</v>
      </c>
      <c r="B824" t="str">
        <f t="shared" si="25"/>
        <v>DM-000823</v>
      </c>
      <c r="C824" t="s">
        <v>3092</v>
      </c>
      <c r="D824" t="s">
        <v>3093</v>
      </c>
      <c r="E824" t="s">
        <v>3093</v>
      </c>
      <c r="F824">
        <v>7735632837</v>
      </c>
      <c r="G824" t="s">
        <v>50</v>
      </c>
      <c r="H824" t="s">
        <v>102</v>
      </c>
      <c r="I824" t="s">
        <v>2492</v>
      </c>
      <c r="J824" t="s">
        <v>3094</v>
      </c>
      <c r="K824" t="s">
        <v>209</v>
      </c>
      <c r="L824">
        <v>12000</v>
      </c>
      <c r="M824">
        <v>48</v>
      </c>
      <c r="N824" t="s">
        <v>54</v>
      </c>
      <c r="O824">
        <v>75</v>
      </c>
      <c r="P824">
        <v>15</v>
      </c>
      <c r="Q824" s="2" t="s">
        <v>3095</v>
      </c>
      <c r="AC824" t="s">
        <v>115</v>
      </c>
      <c r="AD824">
        <v>669.6</v>
      </c>
      <c r="AE824">
        <v>100.44</v>
      </c>
      <c r="AF824">
        <v>569.16</v>
      </c>
      <c r="AJ824" s="1">
        <v>45339.344409722224</v>
      </c>
      <c r="AK824" t="s">
        <v>47</v>
      </c>
    </row>
    <row r="825" spans="1:37" x14ac:dyDescent="0.25">
      <c r="A825">
        <f t="shared" si="24"/>
        <v>824</v>
      </c>
      <c r="B825" t="str">
        <f t="shared" si="25"/>
        <v>DM-000824</v>
      </c>
      <c r="C825" t="s">
        <v>3096</v>
      </c>
      <c r="D825" t="s">
        <v>1804</v>
      </c>
      <c r="E825" t="s">
        <v>3097</v>
      </c>
      <c r="F825">
        <v>447824709663</v>
      </c>
      <c r="G825" t="s">
        <v>59</v>
      </c>
      <c r="H825" t="s">
        <v>102</v>
      </c>
      <c r="I825" t="s">
        <v>2492</v>
      </c>
      <c r="J825" t="s">
        <v>3098</v>
      </c>
      <c r="K825" t="s">
        <v>53</v>
      </c>
      <c r="L825">
        <v>4000</v>
      </c>
      <c r="M825">
        <v>16</v>
      </c>
      <c r="N825" t="s">
        <v>54</v>
      </c>
      <c r="O825">
        <v>40</v>
      </c>
      <c r="P825">
        <v>6</v>
      </c>
      <c r="Q825" t="s">
        <v>3099</v>
      </c>
      <c r="AC825" t="s">
        <v>3100</v>
      </c>
      <c r="AD825">
        <v>287.2</v>
      </c>
      <c r="AE825">
        <v>14.36</v>
      </c>
      <c r="AF825">
        <v>272.83999999999997</v>
      </c>
      <c r="AJ825" s="1">
        <v>45339.439212962963</v>
      </c>
      <c r="AK825" t="s">
        <v>47</v>
      </c>
    </row>
    <row r="826" spans="1:37" x14ac:dyDescent="0.25">
      <c r="A826">
        <f t="shared" si="24"/>
        <v>825</v>
      </c>
      <c r="B826" t="str">
        <f t="shared" si="25"/>
        <v>DM-000825</v>
      </c>
      <c r="C826" t="s">
        <v>3096</v>
      </c>
      <c r="D826" t="s">
        <v>1804</v>
      </c>
      <c r="E826" t="s">
        <v>3101</v>
      </c>
      <c r="F826">
        <v>447824709663</v>
      </c>
      <c r="G826" t="s">
        <v>59</v>
      </c>
      <c r="H826" t="s">
        <v>67</v>
      </c>
      <c r="I826" t="s">
        <v>2492</v>
      </c>
      <c r="J826" t="s">
        <v>3102</v>
      </c>
      <c r="K826" s="2" t="s">
        <v>3103</v>
      </c>
      <c r="L826">
        <v>5000</v>
      </c>
      <c r="M826">
        <v>20</v>
      </c>
      <c r="N826" t="s">
        <v>54</v>
      </c>
      <c r="O826">
        <v>50</v>
      </c>
      <c r="P826">
        <v>15</v>
      </c>
      <c r="Q826" s="2" t="s">
        <v>3104</v>
      </c>
      <c r="AC826" t="s">
        <v>115</v>
      </c>
      <c r="AD826">
        <v>319</v>
      </c>
      <c r="AE826">
        <v>15.95</v>
      </c>
      <c r="AF826">
        <v>303.05</v>
      </c>
      <c r="AJ826" s="1">
        <v>45339.456701388888</v>
      </c>
      <c r="AK826" t="s">
        <v>47</v>
      </c>
    </row>
    <row r="827" spans="1:37" x14ac:dyDescent="0.25">
      <c r="A827">
        <f t="shared" si="24"/>
        <v>826</v>
      </c>
      <c r="B827" t="str">
        <f t="shared" si="25"/>
        <v>DM-000826</v>
      </c>
      <c r="C827" t="s">
        <v>3105</v>
      </c>
      <c r="D827" t="s">
        <v>3106</v>
      </c>
      <c r="E827" t="s">
        <v>3106</v>
      </c>
      <c r="F827" t="s">
        <v>3107</v>
      </c>
      <c r="G827" t="s">
        <v>39</v>
      </c>
      <c r="H827" t="s">
        <v>496</v>
      </c>
      <c r="I827" t="s">
        <v>2492</v>
      </c>
      <c r="J827" t="s">
        <v>3108</v>
      </c>
      <c r="K827" t="s">
        <v>518</v>
      </c>
      <c r="L827">
        <v>4000</v>
      </c>
      <c r="M827">
        <v>16</v>
      </c>
      <c r="N827" t="s">
        <v>86</v>
      </c>
      <c r="O827">
        <v>10</v>
      </c>
      <c r="P827">
        <v>15</v>
      </c>
      <c r="Q827" t="s">
        <v>3109</v>
      </c>
      <c r="AC827" t="s">
        <v>115</v>
      </c>
      <c r="AD827">
        <v>287.2</v>
      </c>
      <c r="AE827">
        <v>14.36</v>
      </c>
      <c r="AF827">
        <v>272.83999999999997</v>
      </c>
      <c r="AJ827" s="1">
        <v>45340.301805555559</v>
      </c>
      <c r="AK827" t="s">
        <v>47</v>
      </c>
    </row>
    <row r="828" spans="1:37" x14ac:dyDescent="0.25">
      <c r="A828">
        <f t="shared" si="24"/>
        <v>827</v>
      </c>
      <c r="B828" t="str">
        <f t="shared" si="25"/>
        <v>DM-000827</v>
      </c>
      <c r="C828" t="s">
        <v>3110</v>
      </c>
      <c r="D828" t="s">
        <v>3111</v>
      </c>
      <c r="E828" t="s">
        <v>3111</v>
      </c>
      <c r="F828">
        <v>7309665945</v>
      </c>
      <c r="G828" t="s">
        <v>50</v>
      </c>
      <c r="H828" t="s">
        <v>819</v>
      </c>
      <c r="I828" t="s">
        <v>2492</v>
      </c>
      <c r="J828" t="s">
        <v>3112</v>
      </c>
      <c r="K828" t="s">
        <v>2587</v>
      </c>
      <c r="L828">
        <v>2000</v>
      </c>
      <c r="M828">
        <v>8</v>
      </c>
      <c r="N828" t="s">
        <v>54</v>
      </c>
      <c r="O828">
        <v>30</v>
      </c>
      <c r="P828">
        <v>4</v>
      </c>
      <c r="Q828" s="2" t="s">
        <v>3113</v>
      </c>
      <c r="AC828" t="s">
        <v>3114</v>
      </c>
      <c r="AD828">
        <v>143.6</v>
      </c>
      <c r="AE828">
        <v>7.18</v>
      </c>
      <c r="AF828">
        <v>136.41999999999999</v>
      </c>
      <c r="AJ828" s="1">
        <v>45341.103379629632</v>
      </c>
      <c r="AK828" t="s">
        <v>47</v>
      </c>
    </row>
    <row r="829" spans="1:37" x14ac:dyDescent="0.25">
      <c r="A829">
        <f t="shared" si="24"/>
        <v>828</v>
      </c>
      <c r="B829" t="str">
        <f t="shared" si="25"/>
        <v>DM-000828</v>
      </c>
      <c r="C829" t="s">
        <v>3115</v>
      </c>
      <c r="D829" t="s">
        <v>3116</v>
      </c>
      <c r="E829" t="s">
        <v>3116</v>
      </c>
      <c r="F829">
        <v>3324262981</v>
      </c>
      <c r="G829" t="s">
        <v>50</v>
      </c>
      <c r="H829" t="s">
        <v>2206</v>
      </c>
      <c r="I829" t="s">
        <v>3117</v>
      </c>
      <c r="J829" t="s">
        <v>77</v>
      </c>
      <c r="K829" t="s">
        <v>2621</v>
      </c>
      <c r="L829">
        <v>250</v>
      </c>
      <c r="M829">
        <v>1</v>
      </c>
      <c r="N829" t="s">
        <v>63</v>
      </c>
      <c r="O829">
        <v>2</v>
      </c>
      <c r="P829">
        <v>2</v>
      </c>
      <c r="Q829" t="s">
        <v>3118</v>
      </c>
      <c r="AC829" t="s">
        <v>3119</v>
      </c>
      <c r="AD829">
        <v>21.95</v>
      </c>
      <c r="AE829">
        <v>1.1000000000000001</v>
      </c>
      <c r="AF829">
        <v>20.85</v>
      </c>
      <c r="AJ829" s="1">
        <v>45341.471261574072</v>
      </c>
      <c r="AK829" t="s">
        <v>47</v>
      </c>
    </row>
    <row r="830" spans="1:37" x14ac:dyDescent="0.25">
      <c r="A830">
        <f t="shared" si="24"/>
        <v>829</v>
      </c>
      <c r="B830" t="str">
        <f t="shared" si="25"/>
        <v>DM-000829</v>
      </c>
      <c r="C830" t="s">
        <v>3120</v>
      </c>
      <c r="D830" t="s">
        <v>3121</v>
      </c>
      <c r="F830">
        <v>306982776629</v>
      </c>
      <c r="G830" t="s">
        <v>50</v>
      </c>
      <c r="H830" t="s">
        <v>348</v>
      </c>
      <c r="I830" t="s">
        <v>2492</v>
      </c>
      <c r="J830" t="s">
        <v>3122</v>
      </c>
      <c r="K830" s="2" t="s">
        <v>3103</v>
      </c>
      <c r="L830">
        <v>3000</v>
      </c>
      <c r="M830">
        <v>12</v>
      </c>
      <c r="N830" t="s">
        <v>63</v>
      </c>
      <c r="O830">
        <v>45</v>
      </c>
      <c r="P830">
        <v>15</v>
      </c>
      <c r="Q830" t="s">
        <v>3123</v>
      </c>
      <c r="AC830" t="s">
        <v>115</v>
      </c>
      <c r="AD830">
        <v>167.4</v>
      </c>
      <c r="AE830">
        <v>8.3699999999999992</v>
      </c>
      <c r="AF830">
        <v>159.03</v>
      </c>
      <c r="AJ830" s="1">
        <v>45341.124039351853</v>
      </c>
      <c r="AK830" t="s">
        <v>47</v>
      </c>
    </row>
    <row r="831" spans="1:37" x14ac:dyDescent="0.25">
      <c r="A831">
        <f t="shared" si="24"/>
        <v>830</v>
      </c>
      <c r="B831" t="str">
        <f t="shared" si="25"/>
        <v>DM-000830</v>
      </c>
      <c r="C831" t="s">
        <v>3124</v>
      </c>
      <c r="D831" t="s">
        <v>3125</v>
      </c>
      <c r="E831" t="s">
        <v>3125</v>
      </c>
      <c r="F831">
        <v>447759638818</v>
      </c>
      <c r="G831" t="s">
        <v>50</v>
      </c>
      <c r="H831" t="s">
        <v>214</v>
      </c>
      <c r="I831" t="s">
        <v>2492</v>
      </c>
      <c r="J831" t="s">
        <v>3126</v>
      </c>
      <c r="K831" t="s">
        <v>3127</v>
      </c>
      <c r="L831">
        <v>1250</v>
      </c>
      <c r="M831">
        <v>5</v>
      </c>
      <c r="N831" t="s">
        <v>54</v>
      </c>
      <c r="O831">
        <v>4</v>
      </c>
      <c r="P831">
        <v>15</v>
      </c>
      <c r="Q831" s="2" t="s">
        <v>3128</v>
      </c>
      <c r="AC831" t="s">
        <v>3129</v>
      </c>
      <c r="AD831">
        <v>69.75</v>
      </c>
      <c r="AE831">
        <v>3.49</v>
      </c>
      <c r="AF831">
        <v>66.260000000000005</v>
      </c>
      <c r="AJ831" s="1">
        <v>45341.241932870369</v>
      </c>
      <c r="AK831" t="s">
        <v>47</v>
      </c>
    </row>
    <row r="832" spans="1:37" x14ac:dyDescent="0.25">
      <c r="A832">
        <f t="shared" si="24"/>
        <v>831</v>
      </c>
      <c r="B832" t="str">
        <f t="shared" si="25"/>
        <v>DM-000831</v>
      </c>
      <c r="C832" t="s">
        <v>3018</v>
      </c>
      <c r="D832" t="s">
        <v>3019</v>
      </c>
      <c r="E832" t="s">
        <v>3019</v>
      </c>
      <c r="F832">
        <v>7873635746</v>
      </c>
      <c r="G832" t="s">
        <v>59</v>
      </c>
      <c r="H832" t="s">
        <v>1741</v>
      </c>
      <c r="I832" t="s">
        <v>3130</v>
      </c>
      <c r="J832" t="s">
        <v>3021</v>
      </c>
      <c r="K832" t="s">
        <v>1856</v>
      </c>
      <c r="L832">
        <v>2500</v>
      </c>
      <c r="M832">
        <v>10</v>
      </c>
      <c r="N832" t="s">
        <v>54</v>
      </c>
      <c r="O832">
        <v>19</v>
      </c>
      <c r="P832">
        <v>4</v>
      </c>
      <c r="Q832" s="2" t="s">
        <v>3131</v>
      </c>
      <c r="AC832" t="s">
        <v>115</v>
      </c>
      <c r="AD832">
        <v>199.5</v>
      </c>
      <c r="AE832">
        <v>9.9700000000000006</v>
      </c>
      <c r="AF832">
        <v>189.53</v>
      </c>
      <c r="AJ832" s="1">
        <v>45341.256608796299</v>
      </c>
      <c r="AK832" t="s">
        <v>47</v>
      </c>
    </row>
    <row r="833" spans="1:37" x14ac:dyDescent="0.25">
      <c r="A833">
        <f t="shared" si="24"/>
        <v>832</v>
      </c>
      <c r="B833" t="str">
        <f t="shared" si="25"/>
        <v>DM-000832</v>
      </c>
      <c r="C833" t="s">
        <v>3132</v>
      </c>
      <c r="D833" t="s">
        <v>1816</v>
      </c>
      <c r="E833" t="s">
        <v>1816</v>
      </c>
      <c r="F833">
        <v>838302225</v>
      </c>
      <c r="G833" t="s">
        <v>59</v>
      </c>
      <c r="H833" t="s">
        <v>214</v>
      </c>
      <c r="I833" t="s">
        <v>2492</v>
      </c>
      <c r="J833" t="s">
        <v>3133</v>
      </c>
      <c r="K833" s="2" t="s">
        <v>3103</v>
      </c>
      <c r="L833">
        <v>2000</v>
      </c>
      <c r="M833">
        <v>8</v>
      </c>
      <c r="N833" t="s">
        <v>63</v>
      </c>
      <c r="O833">
        <v>30</v>
      </c>
      <c r="P833">
        <v>6</v>
      </c>
      <c r="Q833" t="s">
        <v>2420</v>
      </c>
      <c r="AC833" t="s">
        <v>3134</v>
      </c>
      <c r="AD833">
        <v>143.6</v>
      </c>
      <c r="AE833">
        <v>7.18</v>
      </c>
      <c r="AF833">
        <v>136.41999999999999</v>
      </c>
      <c r="AJ833" s="1">
        <v>45341.257731481484</v>
      </c>
      <c r="AK833" t="s">
        <v>47</v>
      </c>
    </row>
    <row r="834" spans="1:37" x14ac:dyDescent="0.25">
      <c r="A834">
        <f t="shared" si="24"/>
        <v>833</v>
      </c>
      <c r="B834" t="str">
        <f t="shared" si="25"/>
        <v>DM-000833</v>
      </c>
      <c r="C834" t="s">
        <v>3135</v>
      </c>
      <c r="D834" t="s">
        <v>3136</v>
      </c>
      <c r="E834" t="s">
        <v>3136</v>
      </c>
      <c r="F834">
        <v>447476242992</v>
      </c>
      <c r="G834" t="s">
        <v>50</v>
      </c>
      <c r="H834" t="s">
        <v>266</v>
      </c>
      <c r="I834" t="s">
        <v>2492</v>
      </c>
      <c r="J834" t="s">
        <v>3137</v>
      </c>
      <c r="K834" t="s">
        <v>77</v>
      </c>
      <c r="L834">
        <v>3000</v>
      </c>
      <c r="M834">
        <v>12</v>
      </c>
      <c r="N834" t="s">
        <v>2960</v>
      </c>
      <c r="O834">
        <v>10</v>
      </c>
      <c r="P834">
        <v>15</v>
      </c>
      <c r="Q834" t="s">
        <v>3138</v>
      </c>
      <c r="AC834" t="s">
        <v>3139</v>
      </c>
      <c r="AD834">
        <v>155.4</v>
      </c>
      <c r="AE834">
        <v>7.77</v>
      </c>
      <c r="AF834">
        <v>147.63</v>
      </c>
      <c r="AJ834" s="1">
        <v>45342.06212962963</v>
      </c>
      <c r="AK834" t="s">
        <v>47</v>
      </c>
    </row>
    <row r="835" spans="1:37" x14ac:dyDescent="0.25">
      <c r="A835">
        <f t="shared" si="24"/>
        <v>834</v>
      </c>
      <c r="B835" t="str">
        <f t="shared" si="25"/>
        <v>DM-000834</v>
      </c>
      <c r="C835" t="s">
        <v>3140</v>
      </c>
      <c r="D835" t="s">
        <v>3141</v>
      </c>
      <c r="E835" t="s">
        <v>1597</v>
      </c>
      <c r="F835">
        <v>7724313036</v>
      </c>
      <c r="G835" t="s">
        <v>50</v>
      </c>
      <c r="H835" t="s">
        <v>1741</v>
      </c>
      <c r="I835" t="s">
        <v>2492</v>
      </c>
      <c r="J835" t="s">
        <v>3142</v>
      </c>
      <c r="K835" t="s">
        <v>53</v>
      </c>
      <c r="L835">
        <v>2500</v>
      </c>
      <c r="M835">
        <v>10</v>
      </c>
      <c r="N835" t="s">
        <v>54</v>
      </c>
      <c r="O835">
        <v>6</v>
      </c>
      <c r="P835">
        <v>4</v>
      </c>
      <c r="Q835" t="s">
        <v>3143</v>
      </c>
      <c r="AC835" t="s">
        <v>3144</v>
      </c>
      <c r="AD835">
        <v>179.5</v>
      </c>
      <c r="AE835">
        <v>8.9700000000000006</v>
      </c>
      <c r="AF835">
        <v>170.53</v>
      </c>
      <c r="AJ835" s="1">
        <v>45342.224212962959</v>
      </c>
      <c r="AK835" t="s">
        <v>47</v>
      </c>
    </row>
    <row r="836" spans="1:37" x14ac:dyDescent="0.25">
      <c r="A836">
        <f t="shared" ref="A836:A899" si="26">A835 +1</f>
        <v>835</v>
      </c>
      <c r="B836" t="str">
        <f t="shared" ref="B836:B899" si="27">LEFT(B835,3) &amp; TEXT(MID(B835,4,6) + 1,"000000")</f>
        <v>DM-000835</v>
      </c>
      <c r="C836" t="s">
        <v>3140</v>
      </c>
      <c r="D836" t="s">
        <v>3141</v>
      </c>
      <c r="E836" t="s">
        <v>1597</v>
      </c>
      <c r="F836">
        <v>7724313036</v>
      </c>
      <c r="G836" t="s">
        <v>50</v>
      </c>
      <c r="H836" t="s">
        <v>1741</v>
      </c>
      <c r="I836" t="s">
        <v>2492</v>
      </c>
      <c r="J836" t="s">
        <v>3142</v>
      </c>
      <c r="K836" t="s">
        <v>53</v>
      </c>
      <c r="L836">
        <v>2500</v>
      </c>
      <c r="M836">
        <v>10</v>
      </c>
      <c r="N836" t="s">
        <v>54</v>
      </c>
      <c r="O836">
        <v>6</v>
      </c>
      <c r="P836">
        <v>4</v>
      </c>
      <c r="Q836" t="s">
        <v>3143</v>
      </c>
      <c r="AC836" t="s">
        <v>3145</v>
      </c>
      <c r="AD836">
        <v>179.5</v>
      </c>
      <c r="AE836">
        <v>8.9700000000000006</v>
      </c>
      <c r="AF836">
        <v>170.53</v>
      </c>
      <c r="AJ836" s="1">
        <v>45342.224814814814</v>
      </c>
      <c r="AK836" t="s">
        <v>47</v>
      </c>
    </row>
    <row r="837" spans="1:37" x14ac:dyDescent="0.25">
      <c r="A837">
        <f t="shared" si="26"/>
        <v>836</v>
      </c>
      <c r="B837" t="str">
        <f t="shared" si="27"/>
        <v>DM-000836</v>
      </c>
      <c r="C837" t="s">
        <v>3140</v>
      </c>
      <c r="D837" t="s">
        <v>3141</v>
      </c>
      <c r="E837" t="s">
        <v>1597</v>
      </c>
      <c r="F837">
        <v>7724313036</v>
      </c>
      <c r="G837" t="s">
        <v>50</v>
      </c>
      <c r="H837" t="s">
        <v>1741</v>
      </c>
      <c r="I837" t="s">
        <v>2492</v>
      </c>
      <c r="J837" t="s">
        <v>3142</v>
      </c>
      <c r="K837" t="s">
        <v>53</v>
      </c>
      <c r="L837">
        <v>2500</v>
      </c>
      <c r="M837">
        <v>10</v>
      </c>
      <c r="N837" t="s">
        <v>54</v>
      </c>
      <c r="O837">
        <v>6</v>
      </c>
      <c r="P837">
        <v>4</v>
      </c>
      <c r="Q837" s="2" t="s">
        <v>3146</v>
      </c>
      <c r="AC837" t="s">
        <v>115</v>
      </c>
      <c r="AD837">
        <v>179.5</v>
      </c>
      <c r="AE837">
        <v>8.9700000000000006</v>
      </c>
      <c r="AF837">
        <v>170.53</v>
      </c>
      <c r="AJ837" s="1">
        <v>45342.22515046296</v>
      </c>
      <c r="AK837" t="s">
        <v>47</v>
      </c>
    </row>
    <row r="838" spans="1:37" x14ac:dyDescent="0.25">
      <c r="A838">
        <f t="shared" si="26"/>
        <v>837</v>
      </c>
      <c r="B838" t="str">
        <f t="shared" si="27"/>
        <v>DM-000837</v>
      </c>
      <c r="C838" t="s">
        <v>3147</v>
      </c>
      <c r="D838" t="s">
        <v>3148</v>
      </c>
      <c r="F838">
        <v>7403871734</v>
      </c>
      <c r="G838" t="s">
        <v>50</v>
      </c>
      <c r="H838" t="s">
        <v>67</v>
      </c>
      <c r="I838" t="s">
        <v>2492</v>
      </c>
      <c r="J838" t="s">
        <v>3149</v>
      </c>
      <c r="K838" t="s">
        <v>209</v>
      </c>
      <c r="L838">
        <v>6000</v>
      </c>
      <c r="M838">
        <v>24</v>
      </c>
      <c r="N838" t="s">
        <v>54</v>
      </c>
      <c r="O838">
        <v>150</v>
      </c>
      <c r="P838">
        <v>6</v>
      </c>
      <c r="Q838" t="s">
        <v>3150</v>
      </c>
      <c r="AC838" t="s">
        <v>115</v>
      </c>
      <c r="AD838">
        <v>382.8</v>
      </c>
      <c r="AE838">
        <v>38.28</v>
      </c>
      <c r="AF838">
        <v>344.52</v>
      </c>
      <c r="AJ838" s="1">
        <v>45342.232604166667</v>
      </c>
      <c r="AK838" t="s">
        <v>47</v>
      </c>
    </row>
    <row r="839" spans="1:37" x14ac:dyDescent="0.25">
      <c r="A839">
        <f t="shared" si="26"/>
        <v>838</v>
      </c>
      <c r="B839" t="str">
        <f t="shared" si="27"/>
        <v>DM-000838</v>
      </c>
      <c r="C839" t="s">
        <v>3151</v>
      </c>
      <c r="D839" t="s">
        <v>3152</v>
      </c>
      <c r="F839">
        <v>7757781212</v>
      </c>
      <c r="G839" t="s">
        <v>50</v>
      </c>
      <c r="H839" t="s">
        <v>3153</v>
      </c>
      <c r="I839" t="s">
        <v>2492</v>
      </c>
      <c r="J839" t="s">
        <v>3154</v>
      </c>
      <c r="K839" t="s">
        <v>53</v>
      </c>
      <c r="L839">
        <v>1500</v>
      </c>
      <c r="M839">
        <v>6</v>
      </c>
      <c r="N839" t="s">
        <v>54</v>
      </c>
      <c r="O839">
        <v>5</v>
      </c>
      <c r="P839">
        <v>4</v>
      </c>
      <c r="Q839" t="s">
        <v>3155</v>
      </c>
      <c r="AC839" t="s">
        <v>3156</v>
      </c>
      <c r="AD839">
        <v>107.7</v>
      </c>
      <c r="AE839">
        <v>5.38</v>
      </c>
      <c r="AF839">
        <v>102.31</v>
      </c>
      <c r="AJ839" s="1">
        <v>45342.328796296293</v>
      </c>
      <c r="AK839" t="s">
        <v>47</v>
      </c>
    </row>
    <row r="840" spans="1:37" x14ac:dyDescent="0.25">
      <c r="A840">
        <f t="shared" si="26"/>
        <v>839</v>
      </c>
      <c r="B840" t="str">
        <f t="shared" si="27"/>
        <v>DM-000839</v>
      </c>
      <c r="C840" t="s">
        <v>3157</v>
      </c>
      <c r="D840" t="s">
        <v>3158</v>
      </c>
      <c r="F840">
        <v>23481744600404</v>
      </c>
      <c r="G840" t="s">
        <v>59</v>
      </c>
      <c r="H840" t="s">
        <v>102</v>
      </c>
      <c r="I840" t="s">
        <v>2492</v>
      </c>
      <c r="J840" t="s">
        <v>3159</v>
      </c>
      <c r="K840" t="s">
        <v>2621</v>
      </c>
      <c r="L840">
        <v>5000</v>
      </c>
      <c r="M840">
        <v>20</v>
      </c>
      <c r="N840" t="s">
        <v>54</v>
      </c>
      <c r="O840">
        <v>50</v>
      </c>
      <c r="P840">
        <v>4</v>
      </c>
      <c r="Q840" t="s">
        <v>3160</v>
      </c>
      <c r="AC840" t="s">
        <v>115</v>
      </c>
      <c r="AD840">
        <v>399</v>
      </c>
      <c r="AE840">
        <v>19.95</v>
      </c>
      <c r="AF840">
        <v>379.05</v>
      </c>
      <c r="AJ840" s="1">
        <v>45342.282997685186</v>
      </c>
      <c r="AK840" t="s">
        <v>47</v>
      </c>
    </row>
    <row r="841" spans="1:37" x14ac:dyDescent="0.25">
      <c r="A841">
        <f t="shared" si="26"/>
        <v>840</v>
      </c>
      <c r="B841" t="str">
        <f t="shared" si="27"/>
        <v>DM-000840</v>
      </c>
      <c r="C841" t="s">
        <v>3161</v>
      </c>
      <c r="D841" t="s">
        <v>3162</v>
      </c>
      <c r="E841" t="s">
        <v>3162</v>
      </c>
      <c r="F841">
        <v>919082398301</v>
      </c>
      <c r="G841" t="s">
        <v>89</v>
      </c>
      <c r="H841" t="s">
        <v>297</v>
      </c>
      <c r="I841" t="s">
        <v>2492</v>
      </c>
      <c r="J841" t="s">
        <v>3163</v>
      </c>
      <c r="K841" s="2" t="s">
        <v>3164</v>
      </c>
      <c r="L841">
        <v>250</v>
      </c>
      <c r="M841">
        <v>1</v>
      </c>
      <c r="N841" t="s">
        <v>63</v>
      </c>
      <c r="O841">
        <v>6</v>
      </c>
      <c r="P841">
        <v>1</v>
      </c>
      <c r="Q841" s="2" t="s">
        <v>3165</v>
      </c>
      <c r="AC841" t="s">
        <v>115</v>
      </c>
      <c r="AD841">
        <v>22.95</v>
      </c>
      <c r="AE841">
        <v>1.1499999999999999</v>
      </c>
      <c r="AF841">
        <v>21.8</v>
      </c>
      <c r="AJ841" s="1">
        <v>45342.438391203701</v>
      </c>
      <c r="AK841" t="s">
        <v>47</v>
      </c>
    </row>
    <row r="842" spans="1:37" x14ac:dyDescent="0.25">
      <c r="A842">
        <f t="shared" si="26"/>
        <v>841</v>
      </c>
      <c r="B842" t="str">
        <f t="shared" si="27"/>
        <v>DM-000841</v>
      </c>
      <c r="C842" t="s">
        <v>3166</v>
      </c>
      <c r="D842" t="s">
        <v>3167</v>
      </c>
      <c r="E842" t="s">
        <v>3167</v>
      </c>
      <c r="F842">
        <v>917025685452</v>
      </c>
      <c r="G842" t="s">
        <v>59</v>
      </c>
      <c r="H842" t="s">
        <v>1662</v>
      </c>
      <c r="I842" t="s">
        <v>3168</v>
      </c>
      <c r="J842" t="s">
        <v>3169</v>
      </c>
      <c r="K842" t="s">
        <v>2916</v>
      </c>
      <c r="L842">
        <v>250</v>
      </c>
      <c r="M842">
        <v>1</v>
      </c>
      <c r="N842" t="s">
        <v>78</v>
      </c>
      <c r="O842">
        <v>5</v>
      </c>
      <c r="P842">
        <v>2</v>
      </c>
      <c r="Q842" s="2" t="s">
        <v>3170</v>
      </c>
      <c r="AC842" t="s">
        <v>115</v>
      </c>
      <c r="AD842">
        <v>23.95</v>
      </c>
      <c r="AE842">
        <v>1.2</v>
      </c>
      <c r="AF842">
        <v>22.75</v>
      </c>
      <c r="AJ842" s="1">
        <v>45343.316481481481</v>
      </c>
      <c r="AK842" t="s">
        <v>47</v>
      </c>
    </row>
    <row r="843" spans="1:37" x14ac:dyDescent="0.25">
      <c r="A843">
        <f t="shared" si="26"/>
        <v>842</v>
      </c>
      <c r="B843" t="str">
        <f t="shared" si="27"/>
        <v>DM-000842</v>
      </c>
      <c r="C843" t="s">
        <v>3166</v>
      </c>
      <c r="D843" t="s">
        <v>3167</v>
      </c>
      <c r="E843" t="s">
        <v>3167</v>
      </c>
      <c r="F843">
        <v>917025685452</v>
      </c>
      <c r="G843" t="s">
        <v>59</v>
      </c>
      <c r="H843" t="s">
        <v>1662</v>
      </c>
      <c r="I843" t="s">
        <v>3168</v>
      </c>
      <c r="J843" t="s">
        <v>3169</v>
      </c>
      <c r="K843" t="s">
        <v>2916</v>
      </c>
      <c r="L843">
        <v>250</v>
      </c>
      <c r="M843">
        <v>1</v>
      </c>
      <c r="N843" t="s">
        <v>78</v>
      </c>
      <c r="O843">
        <v>5</v>
      </c>
      <c r="P843">
        <v>2</v>
      </c>
      <c r="Q843" s="2" t="s">
        <v>3170</v>
      </c>
      <c r="AC843" t="s">
        <v>115</v>
      </c>
      <c r="AD843">
        <v>23.95</v>
      </c>
      <c r="AE843">
        <v>1.2</v>
      </c>
      <c r="AF843">
        <v>22.75</v>
      </c>
      <c r="AJ843" s="1">
        <v>45343.318194444444</v>
      </c>
      <c r="AK843" t="s">
        <v>47</v>
      </c>
    </row>
    <row r="844" spans="1:37" x14ac:dyDescent="0.25">
      <c r="A844">
        <f t="shared" si="26"/>
        <v>843</v>
      </c>
      <c r="B844" t="str">
        <f t="shared" si="27"/>
        <v>DM-000843</v>
      </c>
      <c r="C844" t="s">
        <v>37</v>
      </c>
      <c r="D844" t="s">
        <v>38</v>
      </c>
      <c r="E844" t="s">
        <v>38</v>
      </c>
      <c r="F844">
        <v>923234462168</v>
      </c>
      <c r="G844" t="s">
        <v>59</v>
      </c>
      <c r="H844" t="s">
        <v>2580</v>
      </c>
      <c r="I844" s="2" t="s">
        <v>3171</v>
      </c>
      <c r="J844" t="s">
        <v>2065</v>
      </c>
      <c r="K844" t="s">
        <v>1823</v>
      </c>
      <c r="L844">
        <v>1000</v>
      </c>
      <c r="M844">
        <v>4</v>
      </c>
      <c r="N844" t="s">
        <v>1070</v>
      </c>
      <c r="O844">
        <v>2</v>
      </c>
      <c r="P844">
        <v>6</v>
      </c>
      <c r="Q844" t="s">
        <v>45</v>
      </c>
      <c r="AC844" t="s">
        <v>3172</v>
      </c>
      <c r="AD844">
        <v>71.8</v>
      </c>
      <c r="AE844">
        <v>3.59</v>
      </c>
      <c r="AF844">
        <v>68.209999999999994</v>
      </c>
      <c r="AJ844" s="1">
        <v>45343.442164351851</v>
      </c>
      <c r="AK844" t="s">
        <v>47</v>
      </c>
    </row>
    <row r="845" spans="1:37" x14ac:dyDescent="0.25">
      <c r="A845">
        <f t="shared" si="26"/>
        <v>844</v>
      </c>
      <c r="B845" t="str">
        <f t="shared" si="27"/>
        <v>DM-000844</v>
      </c>
      <c r="C845" t="s">
        <v>3173</v>
      </c>
      <c r="D845" t="s">
        <v>3174</v>
      </c>
      <c r="E845" t="s">
        <v>3174</v>
      </c>
      <c r="F845">
        <v>447545620920</v>
      </c>
      <c r="G845" t="s">
        <v>50</v>
      </c>
      <c r="H845" t="s">
        <v>348</v>
      </c>
      <c r="I845" t="s">
        <v>2492</v>
      </c>
      <c r="J845" t="s">
        <v>3175</v>
      </c>
      <c r="K845" t="s">
        <v>62</v>
      </c>
      <c r="L845">
        <v>1000</v>
      </c>
      <c r="M845">
        <v>4</v>
      </c>
      <c r="N845" t="s">
        <v>63</v>
      </c>
      <c r="O845">
        <v>0</v>
      </c>
      <c r="P845">
        <v>6</v>
      </c>
      <c r="Q845" t="s">
        <v>3176</v>
      </c>
      <c r="AC845" t="s">
        <v>3177</v>
      </c>
      <c r="AD845">
        <v>63.8</v>
      </c>
      <c r="AE845">
        <v>3.19</v>
      </c>
      <c r="AF845">
        <v>60.61</v>
      </c>
      <c r="AJ845" s="1">
        <v>45343.101087962961</v>
      </c>
      <c r="AK845" t="s">
        <v>47</v>
      </c>
    </row>
    <row r="846" spans="1:37" x14ac:dyDescent="0.25">
      <c r="A846">
        <f t="shared" si="26"/>
        <v>845</v>
      </c>
      <c r="B846" t="str">
        <f t="shared" si="27"/>
        <v>DM-000845</v>
      </c>
      <c r="C846" t="s">
        <v>3178</v>
      </c>
      <c r="D846" t="s">
        <v>3179</v>
      </c>
      <c r="E846" t="s">
        <v>3116</v>
      </c>
      <c r="F846">
        <v>2548962</v>
      </c>
      <c r="G846" t="s">
        <v>39</v>
      </c>
      <c r="H846" t="s">
        <v>2494</v>
      </c>
      <c r="I846" s="2" t="s">
        <v>3171</v>
      </c>
      <c r="J846" t="s">
        <v>77</v>
      </c>
      <c r="K846" t="s">
        <v>2300</v>
      </c>
      <c r="L846">
        <v>500</v>
      </c>
      <c r="M846">
        <v>2</v>
      </c>
      <c r="N846" t="s">
        <v>3180</v>
      </c>
      <c r="O846">
        <v>3</v>
      </c>
      <c r="P846">
        <v>6</v>
      </c>
      <c r="Q846" t="s">
        <v>3181</v>
      </c>
      <c r="AC846" t="s">
        <v>3182</v>
      </c>
      <c r="AD846">
        <v>39.9</v>
      </c>
      <c r="AE846">
        <v>2</v>
      </c>
      <c r="AF846">
        <v>37.909999999999997</v>
      </c>
      <c r="AJ846" s="1">
        <v>45343.147233796299</v>
      </c>
      <c r="AK846" t="s">
        <v>47</v>
      </c>
    </row>
    <row r="847" spans="1:37" x14ac:dyDescent="0.25">
      <c r="A847">
        <f t="shared" si="26"/>
        <v>846</v>
      </c>
      <c r="B847" t="str">
        <f t="shared" si="27"/>
        <v>DM-000846</v>
      </c>
      <c r="C847" t="s">
        <v>3178</v>
      </c>
      <c r="D847" t="s">
        <v>3179</v>
      </c>
      <c r="E847" t="s">
        <v>3116</v>
      </c>
      <c r="F847">
        <v>2548962</v>
      </c>
      <c r="G847" t="s">
        <v>59</v>
      </c>
      <c r="H847" t="s">
        <v>2580</v>
      </c>
      <c r="I847" s="2" t="s">
        <v>3171</v>
      </c>
      <c r="J847" t="s">
        <v>77</v>
      </c>
      <c r="K847" t="s">
        <v>2300</v>
      </c>
      <c r="L847">
        <v>500</v>
      </c>
      <c r="M847">
        <v>2</v>
      </c>
      <c r="N847" t="s">
        <v>3180</v>
      </c>
      <c r="O847">
        <v>4</v>
      </c>
      <c r="P847">
        <v>4</v>
      </c>
      <c r="Q847" t="s">
        <v>3183</v>
      </c>
      <c r="AC847" t="s">
        <v>3182</v>
      </c>
      <c r="AD847">
        <v>39.9</v>
      </c>
      <c r="AE847">
        <v>2</v>
      </c>
      <c r="AF847">
        <v>37.909999999999997</v>
      </c>
      <c r="AJ847" s="1">
        <v>45343.180266203701</v>
      </c>
      <c r="AK847" t="s">
        <v>47</v>
      </c>
    </row>
    <row r="848" spans="1:37" x14ac:dyDescent="0.25">
      <c r="A848">
        <f t="shared" si="26"/>
        <v>847</v>
      </c>
      <c r="B848" t="str">
        <f t="shared" si="27"/>
        <v>DM-000847</v>
      </c>
      <c r="C848" t="s">
        <v>3184</v>
      </c>
      <c r="D848" t="s">
        <v>3185</v>
      </c>
      <c r="E848" t="s">
        <v>3185</v>
      </c>
      <c r="F848">
        <v>7545114083</v>
      </c>
      <c r="G848" t="s">
        <v>50</v>
      </c>
      <c r="H848" t="s">
        <v>348</v>
      </c>
      <c r="I848" t="s">
        <v>2492</v>
      </c>
      <c r="J848" t="s">
        <v>3186</v>
      </c>
      <c r="K848" t="s">
        <v>209</v>
      </c>
      <c r="L848">
        <v>5000</v>
      </c>
      <c r="M848">
        <v>20</v>
      </c>
      <c r="N848" t="s">
        <v>63</v>
      </c>
      <c r="O848">
        <v>20</v>
      </c>
      <c r="P848">
        <v>15</v>
      </c>
      <c r="Q848" t="s">
        <v>3187</v>
      </c>
      <c r="AC848" t="s">
        <v>3188</v>
      </c>
      <c r="AD848">
        <v>259</v>
      </c>
      <c r="AE848">
        <v>12.95</v>
      </c>
      <c r="AF848">
        <v>246.05</v>
      </c>
      <c r="AJ848" s="1">
        <v>45343.308599537035</v>
      </c>
      <c r="AK848" t="s">
        <v>47</v>
      </c>
    </row>
    <row r="849" spans="1:37" x14ac:dyDescent="0.25">
      <c r="A849">
        <f t="shared" si="26"/>
        <v>848</v>
      </c>
      <c r="B849" t="str">
        <f t="shared" si="27"/>
        <v>DM-000848</v>
      </c>
      <c r="C849" t="s">
        <v>3189</v>
      </c>
      <c r="D849" t="s">
        <v>1592</v>
      </c>
      <c r="E849" t="s">
        <v>1592</v>
      </c>
      <c r="F849">
        <v>7983833475</v>
      </c>
      <c r="G849" t="s">
        <v>59</v>
      </c>
      <c r="H849" t="s">
        <v>1587</v>
      </c>
      <c r="I849" t="s">
        <v>2492</v>
      </c>
      <c r="J849" t="s">
        <v>3190</v>
      </c>
      <c r="K849" t="s">
        <v>738</v>
      </c>
      <c r="L849">
        <v>1250</v>
      </c>
      <c r="M849">
        <v>5</v>
      </c>
      <c r="N849" t="s">
        <v>54</v>
      </c>
      <c r="O849">
        <v>10</v>
      </c>
      <c r="P849">
        <v>4</v>
      </c>
      <c r="Q849" t="s">
        <v>3191</v>
      </c>
      <c r="AC849" t="s">
        <v>115</v>
      </c>
      <c r="AD849">
        <v>99.75</v>
      </c>
      <c r="AE849">
        <v>4.99</v>
      </c>
      <c r="AF849">
        <v>94.76</v>
      </c>
      <c r="AJ849" s="1">
        <v>45343.335833333331</v>
      </c>
      <c r="AK849" t="s">
        <v>47</v>
      </c>
    </row>
    <row r="850" spans="1:37" x14ac:dyDescent="0.25">
      <c r="A850">
        <f t="shared" si="26"/>
        <v>849</v>
      </c>
      <c r="B850" t="str">
        <f t="shared" si="27"/>
        <v>DM-000849</v>
      </c>
      <c r="C850" t="s">
        <v>3192</v>
      </c>
      <c r="D850" t="s">
        <v>3193</v>
      </c>
      <c r="F850">
        <v>7443915585</v>
      </c>
      <c r="G850" t="s">
        <v>50</v>
      </c>
      <c r="H850" t="s">
        <v>243</v>
      </c>
      <c r="I850" t="s">
        <v>2492</v>
      </c>
      <c r="J850" t="s">
        <v>3194</v>
      </c>
      <c r="K850" s="2" t="s">
        <v>3103</v>
      </c>
      <c r="L850">
        <v>4000</v>
      </c>
      <c r="M850">
        <v>16</v>
      </c>
      <c r="N850" t="s">
        <v>54</v>
      </c>
      <c r="O850">
        <v>50</v>
      </c>
      <c r="P850">
        <v>3</v>
      </c>
      <c r="Q850" t="s">
        <v>3195</v>
      </c>
      <c r="AC850" t="s">
        <v>115</v>
      </c>
      <c r="AD850">
        <v>319.2</v>
      </c>
      <c r="AE850">
        <v>15.96</v>
      </c>
      <c r="AF850">
        <v>303.24</v>
      </c>
      <c r="AJ850" s="1">
        <v>45343.398599537039</v>
      </c>
      <c r="AK850" t="s">
        <v>47</v>
      </c>
    </row>
    <row r="851" spans="1:37" x14ac:dyDescent="0.25">
      <c r="A851">
        <f t="shared" si="26"/>
        <v>850</v>
      </c>
      <c r="B851" t="str">
        <f t="shared" si="27"/>
        <v>DM-000850</v>
      </c>
      <c r="C851" t="s">
        <v>3192</v>
      </c>
      <c r="D851" t="s">
        <v>3193</v>
      </c>
      <c r="F851">
        <v>7443915585</v>
      </c>
      <c r="G851" t="s">
        <v>50</v>
      </c>
      <c r="H851" t="s">
        <v>243</v>
      </c>
      <c r="I851" t="s">
        <v>2492</v>
      </c>
      <c r="J851" t="s">
        <v>3194</v>
      </c>
      <c r="K851" s="2" t="s">
        <v>3103</v>
      </c>
      <c r="L851">
        <v>4000</v>
      </c>
      <c r="M851">
        <v>16</v>
      </c>
      <c r="N851" t="s">
        <v>54</v>
      </c>
      <c r="O851">
        <v>50</v>
      </c>
      <c r="P851">
        <v>3</v>
      </c>
      <c r="Q851" t="s">
        <v>3195</v>
      </c>
      <c r="AC851" t="s">
        <v>115</v>
      </c>
      <c r="AD851">
        <v>319.2</v>
      </c>
      <c r="AE851">
        <v>15.96</v>
      </c>
      <c r="AF851">
        <v>303.24</v>
      </c>
      <c r="AJ851" s="1">
        <v>45343.400057870371</v>
      </c>
      <c r="AK851" t="s">
        <v>47</v>
      </c>
    </row>
    <row r="852" spans="1:37" x14ac:dyDescent="0.25">
      <c r="A852">
        <f t="shared" si="26"/>
        <v>851</v>
      </c>
      <c r="B852" t="str">
        <f t="shared" si="27"/>
        <v>DM-000851</v>
      </c>
      <c r="C852" t="s">
        <v>3196</v>
      </c>
      <c r="D852" t="s">
        <v>3197</v>
      </c>
      <c r="E852" t="s">
        <v>3198</v>
      </c>
      <c r="F852">
        <v>85294909240</v>
      </c>
      <c r="G852" t="s">
        <v>50</v>
      </c>
      <c r="H852" t="s">
        <v>266</v>
      </c>
      <c r="I852" t="s">
        <v>2492</v>
      </c>
      <c r="J852" t="s">
        <v>3199</v>
      </c>
      <c r="K852" t="s">
        <v>77</v>
      </c>
      <c r="L852">
        <v>1500</v>
      </c>
      <c r="M852">
        <v>6</v>
      </c>
      <c r="N852" t="s">
        <v>67</v>
      </c>
      <c r="O852">
        <v>10</v>
      </c>
      <c r="P852">
        <v>1</v>
      </c>
      <c r="Q852" s="2" t="s">
        <v>3200</v>
      </c>
      <c r="AC852" t="s">
        <v>3201</v>
      </c>
      <c r="AD852">
        <v>149.69999999999999</v>
      </c>
      <c r="AE852">
        <v>7.49</v>
      </c>
      <c r="AF852">
        <v>142.21</v>
      </c>
      <c r="AJ852" s="1">
        <v>45344.399965277778</v>
      </c>
      <c r="AK852" t="s">
        <v>47</v>
      </c>
    </row>
    <row r="853" spans="1:37" x14ac:dyDescent="0.25">
      <c r="A853">
        <f t="shared" si="26"/>
        <v>852</v>
      </c>
      <c r="B853" t="str">
        <f t="shared" si="27"/>
        <v>DM-000852</v>
      </c>
      <c r="C853" t="s">
        <v>37</v>
      </c>
      <c r="D853" t="s">
        <v>38</v>
      </c>
      <c r="E853" t="s">
        <v>38</v>
      </c>
      <c r="F853">
        <v>923234462168</v>
      </c>
      <c r="G853" t="s">
        <v>39</v>
      </c>
      <c r="H853" t="s">
        <v>2152</v>
      </c>
      <c r="I853" s="2" t="s">
        <v>3202</v>
      </c>
      <c r="J853" t="s">
        <v>2065</v>
      </c>
      <c r="K853" t="s">
        <v>2300</v>
      </c>
      <c r="L853">
        <v>1000</v>
      </c>
      <c r="M853">
        <v>4</v>
      </c>
      <c r="N853" t="s">
        <v>3180</v>
      </c>
      <c r="O853">
        <v>10</v>
      </c>
      <c r="P853">
        <v>6</v>
      </c>
      <c r="Q853" t="s">
        <v>45</v>
      </c>
      <c r="AC853" t="s">
        <v>3172</v>
      </c>
      <c r="AD853">
        <v>79.8</v>
      </c>
      <c r="AE853">
        <v>3.99</v>
      </c>
      <c r="AF853">
        <v>75.81</v>
      </c>
      <c r="AJ853" s="1">
        <v>45344.410763888889</v>
      </c>
      <c r="AK853" t="s">
        <v>47</v>
      </c>
    </row>
    <row r="854" spans="1:37" x14ac:dyDescent="0.25">
      <c r="A854">
        <f t="shared" si="26"/>
        <v>853</v>
      </c>
      <c r="B854" t="str">
        <f t="shared" si="27"/>
        <v>DM-000853</v>
      </c>
      <c r="C854" t="s">
        <v>3166</v>
      </c>
      <c r="D854" t="s">
        <v>3167</v>
      </c>
      <c r="E854" t="s">
        <v>3167</v>
      </c>
      <c r="F854">
        <v>917025685452</v>
      </c>
      <c r="G854" t="s">
        <v>59</v>
      </c>
      <c r="H854" t="s">
        <v>496</v>
      </c>
      <c r="I854" t="s">
        <v>3168</v>
      </c>
      <c r="J854" t="s">
        <v>3169</v>
      </c>
      <c r="K854" t="s">
        <v>2916</v>
      </c>
      <c r="L854">
        <v>250</v>
      </c>
      <c r="M854">
        <v>1</v>
      </c>
      <c r="N854" t="s">
        <v>78</v>
      </c>
      <c r="O854">
        <v>4</v>
      </c>
      <c r="P854">
        <v>2</v>
      </c>
      <c r="Q854" t="s">
        <v>3203</v>
      </c>
      <c r="AC854" t="s">
        <v>115</v>
      </c>
      <c r="AD854">
        <v>23.95</v>
      </c>
      <c r="AE854">
        <v>1.2</v>
      </c>
      <c r="AF854">
        <v>22.75</v>
      </c>
      <c r="AJ854" s="1">
        <v>45344.516273148147</v>
      </c>
      <c r="AK854" t="s">
        <v>47</v>
      </c>
    </row>
    <row r="855" spans="1:37" x14ac:dyDescent="0.25">
      <c r="A855">
        <f t="shared" si="26"/>
        <v>854</v>
      </c>
      <c r="B855" t="str">
        <f t="shared" si="27"/>
        <v>DM-000854</v>
      </c>
      <c r="C855" t="s">
        <v>3204</v>
      </c>
      <c r="D855" t="s">
        <v>3205</v>
      </c>
      <c r="E855" t="s">
        <v>3205</v>
      </c>
      <c r="F855">
        <v>7545971850</v>
      </c>
      <c r="G855" t="s">
        <v>50</v>
      </c>
      <c r="H855" t="s">
        <v>243</v>
      </c>
      <c r="I855" t="s">
        <v>2492</v>
      </c>
      <c r="J855" t="s">
        <v>3206</v>
      </c>
      <c r="K855" t="s">
        <v>53</v>
      </c>
      <c r="L855">
        <v>2250</v>
      </c>
      <c r="M855">
        <v>9</v>
      </c>
      <c r="N855" t="s">
        <v>63</v>
      </c>
      <c r="O855">
        <v>8</v>
      </c>
      <c r="P855">
        <v>15</v>
      </c>
      <c r="Q855" s="2" t="s">
        <v>3207</v>
      </c>
      <c r="AC855" t="s">
        <v>3208</v>
      </c>
      <c r="AD855">
        <v>116.55</v>
      </c>
      <c r="AE855">
        <v>5.83</v>
      </c>
      <c r="AF855">
        <v>110.72</v>
      </c>
      <c r="AJ855" s="1">
        <v>45344.246874999997</v>
      </c>
      <c r="AK855" t="s">
        <v>47</v>
      </c>
    </row>
    <row r="856" spans="1:37" x14ac:dyDescent="0.25">
      <c r="A856">
        <f t="shared" si="26"/>
        <v>855</v>
      </c>
      <c r="B856" t="str">
        <f t="shared" si="27"/>
        <v>DM-000855</v>
      </c>
      <c r="C856" t="s">
        <v>3209</v>
      </c>
      <c r="D856" t="s">
        <v>1446</v>
      </c>
      <c r="E856" t="s">
        <v>1446</v>
      </c>
      <c r="F856">
        <v>447527958701</v>
      </c>
      <c r="G856" t="s">
        <v>59</v>
      </c>
      <c r="H856" t="s">
        <v>2196</v>
      </c>
      <c r="I856" t="s">
        <v>2492</v>
      </c>
      <c r="J856" t="s">
        <v>3210</v>
      </c>
      <c r="K856" t="s">
        <v>62</v>
      </c>
      <c r="L856">
        <v>3000</v>
      </c>
      <c r="M856">
        <v>12</v>
      </c>
      <c r="N856" t="s">
        <v>54</v>
      </c>
      <c r="O856">
        <v>12</v>
      </c>
      <c r="P856">
        <v>15</v>
      </c>
      <c r="Q856" s="2" t="s">
        <v>3211</v>
      </c>
      <c r="AC856" t="s">
        <v>3212</v>
      </c>
      <c r="AD856">
        <v>191.4</v>
      </c>
      <c r="AE856">
        <v>9.57</v>
      </c>
      <c r="AF856">
        <v>181.83</v>
      </c>
      <c r="AJ856" s="1">
        <v>45344.288587962961</v>
      </c>
      <c r="AK856" t="s">
        <v>47</v>
      </c>
    </row>
    <row r="857" spans="1:37" x14ac:dyDescent="0.25">
      <c r="A857">
        <f t="shared" si="26"/>
        <v>856</v>
      </c>
      <c r="B857" t="str">
        <f t="shared" si="27"/>
        <v>DM-000856</v>
      </c>
      <c r="C857" t="s">
        <v>3209</v>
      </c>
      <c r="D857" t="s">
        <v>1446</v>
      </c>
      <c r="E857" t="s">
        <v>1446</v>
      </c>
      <c r="F857">
        <v>447527958701</v>
      </c>
      <c r="G857" t="s">
        <v>59</v>
      </c>
      <c r="H857" t="s">
        <v>2196</v>
      </c>
      <c r="I857" t="s">
        <v>2492</v>
      </c>
      <c r="J857" t="s">
        <v>3213</v>
      </c>
      <c r="K857" t="s">
        <v>62</v>
      </c>
      <c r="L857">
        <v>3000</v>
      </c>
      <c r="M857">
        <v>12</v>
      </c>
      <c r="N857" t="s">
        <v>54</v>
      </c>
      <c r="O857">
        <v>12</v>
      </c>
      <c r="P857">
        <v>15</v>
      </c>
      <c r="Q857" s="2" t="s">
        <v>3214</v>
      </c>
      <c r="AC857" t="s">
        <v>3215</v>
      </c>
      <c r="AD857">
        <v>191.4</v>
      </c>
      <c r="AE857">
        <v>9.57</v>
      </c>
      <c r="AF857">
        <v>181.83</v>
      </c>
      <c r="AJ857" s="1">
        <v>45344.336377314816</v>
      </c>
      <c r="AK857" t="s">
        <v>47</v>
      </c>
    </row>
    <row r="858" spans="1:37" x14ac:dyDescent="0.25">
      <c r="A858">
        <f t="shared" si="26"/>
        <v>857</v>
      </c>
      <c r="B858" t="str">
        <f t="shared" si="27"/>
        <v>DM-000857</v>
      </c>
      <c r="C858" t="s">
        <v>3209</v>
      </c>
      <c r="D858" t="s">
        <v>1446</v>
      </c>
      <c r="E858" t="s">
        <v>1446</v>
      </c>
      <c r="F858">
        <v>447527958701</v>
      </c>
      <c r="G858" t="s">
        <v>59</v>
      </c>
      <c r="H858" t="s">
        <v>2196</v>
      </c>
      <c r="I858" t="s">
        <v>2492</v>
      </c>
      <c r="J858" t="s">
        <v>3213</v>
      </c>
      <c r="K858" t="s">
        <v>77</v>
      </c>
      <c r="L858">
        <v>3000</v>
      </c>
      <c r="M858">
        <v>12</v>
      </c>
      <c r="N858" t="s">
        <v>54</v>
      </c>
      <c r="O858">
        <v>12</v>
      </c>
      <c r="P858">
        <v>15</v>
      </c>
      <c r="Q858" s="2" t="s">
        <v>3214</v>
      </c>
      <c r="AC858" t="s">
        <v>3216</v>
      </c>
      <c r="AD858">
        <v>191.4</v>
      </c>
      <c r="AE858">
        <v>9.57</v>
      </c>
      <c r="AF858">
        <v>181.83</v>
      </c>
      <c r="AJ858" s="1">
        <v>45344.337222222224</v>
      </c>
      <c r="AK858" t="s">
        <v>47</v>
      </c>
    </row>
    <row r="859" spans="1:37" x14ac:dyDescent="0.25">
      <c r="A859">
        <f t="shared" si="26"/>
        <v>858</v>
      </c>
      <c r="B859" t="str">
        <f t="shared" si="27"/>
        <v>DM-000858</v>
      </c>
      <c r="C859" t="s">
        <v>3217</v>
      </c>
      <c r="D859" t="s">
        <v>3218</v>
      </c>
      <c r="F859">
        <v>7943031990</v>
      </c>
      <c r="G859" t="s">
        <v>50</v>
      </c>
      <c r="H859" t="s">
        <v>2196</v>
      </c>
      <c r="I859" t="s">
        <v>2492</v>
      </c>
      <c r="J859" t="s">
        <v>3219</v>
      </c>
      <c r="K859" t="s">
        <v>209</v>
      </c>
      <c r="L859">
        <v>8500</v>
      </c>
      <c r="M859">
        <v>34</v>
      </c>
      <c r="N859" t="s">
        <v>54</v>
      </c>
      <c r="O859">
        <v>400</v>
      </c>
      <c r="P859">
        <v>4</v>
      </c>
      <c r="Q859" s="2" t="s">
        <v>3220</v>
      </c>
      <c r="AC859" t="s">
        <v>115</v>
      </c>
      <c r="AD859">
        <v>610.29999999999995</v>
      </c>
      <c r="AE859">
        <v>61.03</v>
      </c>
      <c r="AF859">
        <v>549.27</v>
      </c>
      <c r="AJ859" s="1">
        <v>45344.444849537038</v>
      </c>
      <c r="AK859" t="s">
        <v>47</v>
      </c>
    </row>
    <row r="860" spans="1:37" x14ac:dyDescent="0.25">
      <c r="A860">
        <f t="shared" si="26"/>
        <v>859</v>
      </c>
      <c r="B860" t="str">
        <f t="shared" si="27"/>
        <v>DM-000859</v>
      </c>
      <c r="C860" t="s">
        <v>3221</v>
      </c>
      <c r="D860" t="s">
        <v>3222</v>
      </c>
      <c r="F860">
        <v>96551498244</v>
      </c>
      <c r="G860" t="s">
        <v>50</v>
      </c>
      <c r="H860" t="s">
        <v>748</v>
      </c>
      <c r="I860" t="s">
        <v>2492</v>
      </c>
      <c r="J860" t="s">
        <v>3223</v>
      </c>
      <c r="K860" t="s">
        <v>53</v>
      </c>
      <c r="L860">
        <v>500</v>
      </c>
      <c r="M860">
        <v>2</v>
      </c>
      <c r="N860" t="s">
        <v>456</v>
      </c>
      <c r="O860">
        <v>8</v>
      </c>
      <c r="P860">
        <v>15</v>
      </c>
      <c r="Q860" s="2" t="s">
        <v>3224</v>
      </c>
      <c r="AC860" t="s">
        <v>115</v>
      </c>
      <c r="AD860">
        <v>27.9</v>
      </c>
      <c r="AE860">
        <v>1.4</v>
      </c>
      <c r="AF860">
        <v>26.5</v>
      </c>
      <c r="AJ860" s="1">
        <v>45344.462592592594</v>
      </c>
      <c r="AK860" t="s">
        <v>47</v>
      </c>
    </row>
    <row r="861" spans="1:37" x14ac:dyDescent="0.25">
      <c r="A861">
        <f t="shared" si="26"/>
        <v>860</v>
      </c>
      <c r="B861" t="str">
        <f t="shared" si="27"/>
        <v>DM-000860</v>
      </c>
      <c r="C861" t="s">
        <v>3225</v>
      </c>
      <c r="D861" t="s">
        <v>3226</v>
      </c>
      <c r="E861" t="s">
        <v>3226</v>
      </c>
      <c r="F861">
        <v>7481051931</v>
      </c>
      <c r="G861" t="s">
        <v>50</v>
      </c>
      <c r="H861" t="s">
        <v>214</v>
      </c>
      <c r="I861" t="s">
        <v>2492</v>
      </c>
      <c r="J861" t="s">
        <v>3227</v>
      </c>
      <c r="K861" t="s">
        <v>209</v>
      </c>
      <c r="L861">
        <v>2000</v>
      </c>
      <c r="M861">
        <v>8</v>
      </c>
      <c r="N861" t="s">
        <v>54</v>
      </c>
      <c r="O861">
        <v>6</v>
      </c>
      <c r="P861">
        <v>4</v>
      </c>
      <c r="Q861" s="2" t="s">
        <v>3228</v>
      </c>
      <c r="AC861" t="s">
        <v>3229</v>
      </c>
      <c r="AD861">
        <v>143.6</v>
      </c>
      <c r="AE861">
        <v>7.18</v>
      </c>
      <c r="AF861">
        <v>136.41999999999999</v>
      </c>
      <c r="AJ861" s="1">
        <v>45345.124166666668</v>
      </c>
      <c r="AK861" t="s">
        <v>47</v>
      </c>
    </row>
    <row r="862" spans="1:37" x14ac:dyDescent="0.25">
      <c r="A862">
        <f t="shared" si="26"/>
        <v>861</v>
      </c>
      <c r="B862" t="str">
        <f t="shared" si="27"/>
        <v>DM-000861</v>
      </c>
      <c r="C862" t="s">
        <v>3230</v>
      </c>
      <c r="D862" t="s">
        <v>3231</v>
      </c>
      <c r="F862">
        <v>7551775049</v>
      </c>
      <c r="G862" t="s">
        <v>50</v>
      </c>
      <c r="H862" t="s">
        <v>102</v>
      </c>
      <c r="I862" t="s">
        <v>2492</v>
      </c>
      <c r="J862" t="s">
        <v>3232</v>
      </c>
      <c r="K862" t="s">
        <v>62</v>
      </c>
      <c r="L862">
        <v>1500</v>
      </c>
      <c r="M862">
        <v>6</v>
      </c>
      <c r="N862" t="s">
        <v>63</v>
      </c>
      <c r="O862">
        <v>10</v>
      </c>
      <c r="P862">
        <v>4</v>
      </c>
      <c r="Q862" s="2" t="s">
        <v>3233</v>
      </c>
      <c r="AC862" t="s">
        <v>3234</v>
      </c>
      <c r="AD862">
        <v>107.7</v>
      </c>
      <c r="AE862">
        <v>5.38</v>
      </c>
      <c r="AF862">
        <v>102.31</v>
      </c>
      <c r="AJ862" s="1">
        <v>45345.200196759259</v>
      </c>
      <c r="AK862" t="s">
        <v>47</v>
      </c>
    </row>
    <row r="863" spans="1:37" x14ac:dyDescent="0.25">
      <c r="A863">
        <f t="shared" si="26"/>
        <v>862</v>
      </c>
      <c r="B863" t="str">
        <f t="shared" si="27"/>
        <v>DM-000862</v>
      </c>
      <c r="C863" t="s">
        <v>3235</v>
      </c>
      <c r="D863" t="s">
        <v>3236</v>
      </c>
      <c r="E863" t="s">
        <v>3236</v>
      </c>
      <c r="F863">
        <v>639106560335</v>
      </c>
      <c r="G863" t="s">
        <v>50</v>
      </c>
      <c r="H863" t="s">
        <v>1662</v>
      </c>
      <c r="I863" t="s">
        <v>2492</v>
      </c>
      <c r="J863" t="s">
        <v>3237</v>
      </c>
      <c r="K863" t="s">
        <v>518</v>
      </c>
      <c r="L863">
        <v>2147483647</v>
      </c>
      <c r="M863">
        <v>2147483647</v>
      </c>
      <c r="N863" t="s">
        <v>67</v>
      </c>
      <c r="O863">
        <v>1</v>
      </c>
      <c r="P863">
        <v>1</v>
      </c>
      <c r="Q863" t="s">
        <v>3238</v>
      </c>
      <c r="AC863" t="s">
        <v>115</v>
      </c>
      <c r="AD863">
        <v>15945708680358.199</v>
      </c>
      <c r="AE863">
        <v>2391856302053.7402</v>
      </c>
      <c r="AF863">
        <v>13553852378304.5</v>
      </c>
      <c r="AJ863" s="1">
        <v>45345.213101851848</v>
      </c>
      <c r="AK863" t="s">
        <v>47</v>
      </c>
    </row>
    <row r="864" spans="1:37" x14ac:dyDescent="0.25">
      <c r="A864">
        <f t="shared" si="26"/>
        <v>863</v>
      </c>
      <c r="B864" t="str">
        <f t="shared" si="27"/>
        <v>DM-000863</v>
      </c>
      <c r="C864" t="s">
        <v>3230</v>
      </c>
      <c r="D864" t="s">
        <v>3231</v>
      </c>
      <c r="F864">
        <v>7551775049</v>
      </c>
      <c r="G864" t="s">
        <v>50</v>
      </c>
      <c r="H864" t="s">
        <v>102</v>
      </c>
      <c r="I864" t="s">
        <v>2492</v>
      </c>
      <c r="J864" t="s">
        <v>3239</v>
      </c>
      <c r="K864" t="s">
        <v>209</v>
      </c>
      <c r="L864">
        <v>8000</v>
      </c>
      <c r="M864">
        <v>32</v>
      </c>
      <c r="N864" t="s">
        <v>63</v>
      </c>
      <c r="O864">
        <v>31</v>
      </c>
      <c r="P864">
        <v>15</v>
      </c>
      <c r="Q864" s="2" t="s">
        <v>3240</v>
      </c>
      <c r="AC864" t="s">
        <v>3241</v>
      </c>
      <c r="AD864">
        <v>414.4</v>
      </c>
      <c r="AE864">
        <v>41.44</v>
      </c>
      <c r="AF864">
        <v>372.96</v>
      </c>
      <c r="AJ864" s="1">
        <v>45345.407789351855</v>
      </c>
      <c r="AK864" t="s">
        <v>47</v>
      </c>
    </row>
    <row r="865" spans="1:37" x14ac:dyDescent="0.25">
      <c r="A865">
        <f t="shared" si="26"/>
        <v>864</v>
      </c>
      <c r="B865" t="str">
        <f t="shared" si="27"/>
        <v>DM-000864</v>
      </c>
      <c r="C865" t="s">
        <v>3242</v>
      </c>
      <c r="D865" t="s">
        <v>3243</v>
      </c>
      <c r="E865" t="s">
        <v>3243</v>
      </c>
      <c r="F865">
        <v>7555615865</v>
      </c>
      <c r="G865" t="s">
        <v>59</v>
      </c>
      <c r="H865" t="s">
        <v>102</v>
      </c>
      <c r="I865" t="s">
        <v>2492</v>
      </c>
      <c r="J865" t="s">
        <v>3244</v>
      </c>
      <c r="K865" t="s">
        <v>209</v>
      </c>
      <c r="L865">
        <v>8000</v>
      </c>
      <c r="M865">
        <v>32</v>
      </c>
      <c r="N865" t="s">
        <v>54</v>
      </c>
      <c r="O865">
        <v>25</v>
      </c>
      <c r="P865">
        <v>15</v>
      </c>
      <c r="Q865" s="2" t="s">
        <v>3245</v>
      </c>
      <c r="AC865" t="s">
        <v>3246</v>
      </c>
      <c r="AD865">
        <v>446.4</v>
      </c>
      <c r="AE865">
        <v>44.64</v>
      </c>
      <c r="AF865">
        <v>401.76</v>
      </c>
      <c r="AJ865" s="1">
        <v>45346.093761574077</v>
      </c>
      <c r="AK865" t="s">
        <v>47</v>
      </c>
    </row>
    <row r="866" spans="1:37" x14ac:dyDescent="0.25">
      <c r="A866">
        <f t="shared" si="26"/>
        <v>865</v>
      </c>
      <c r="B866" t="str">
        <f t="shared" si="27"/>
        <v>DM-000865</v>
      </c>
      <c r="C866" t="s">
        <v>3247</v>
      </c>
      <c r="D866" t="s">
        <v>3248</v>
      </c>
      <c r="E866" t="s">
        <v>3248</v>
      </c>
      <c r="F866">
        <v>7412223492</v>
      </c>
      <c r="G866" t="s">
        <v>39</v>
      </c>
      <c r="H866" t="s">
        <v>806</v>
      </c>
      <c r="I866" t="s">
        <v>2492</v>
      </c>
      <c r="J866" t="s">
        <v>3249</v>
      </c>
      <c r="K866" t="s">
        <v>738</v>
      </c>
      <c r="L866">
        <v>4000</v>
      </c>
      <c r="M866">
        <v>16</v>
      </c>
      <c r="N866" t="s">
        <v>54</v>
      </c>
      <c r="O866">
        <v>15</v>
      </c>
      <c r="P866">
        <v>4</v>
      </c>
      <c r="Q866" s="2" t="s">
        <v>3250</v>
      </c>
      <c r="AC866" t="s">
        <v>3251</v>
      </c>
      <c r="AD866">
        <v>351.2</v>
      </c>
      <c r="AE866">
        <v>17.559999999999999</v>
      </c>
      <c r="AF866">
        <v>333.64</v>
      </c>
      <c r="AJ866" s="1">
        <v>45347.138680555552</v>
      </c>
      <c r="AK866" t="s">
        <v>47</v>
      </c>
    </row>
    <row r="867" spans="1:37" x14ac:dyDescent="0.25">
      <c r="A867">
        <f t="shared" si="26"/>
        <v>866</v>
      </c>
      <c r="B867" t="str">
        <f t="shared" si="27"/>
        <v>DM-000866</v>
      </c>
      <c r="C867" t="s">
        <v>3252</v>
      </c>
      <c r="D867" t="s">
        <v>3253</v>
      </c>
      <c r="E867" t="s">
        <v>3254</v>
      </c>
      <c r="F867">
        <v>7784394254</v>
      </c>
      <c r="G867" t="s">
        <v>50</v>
      </c>
      <c r="H867" t="s">
        <v>348</v>
      </c>
      <c r="I867" t="s">
        <v>2492</v>
      </c>
      <c r="J867" t="s">
        <v>3255</v>
      </c>
      <c r="K867" t="s">
        <v>62</v>
      </c>
      <c r="L867">
        <v>1500</v>
      </c>
      <c r="M867">
        <v>6</v>
      </c>
      <c r="N867" t="s">
        <v>63</v>
      </c>
      <c r="O867">
        <v>10</v>
      </c>
      <c r="P867">
        <v>4</v>
      </c>
      <c r="Q867" s="2" t="s">
        <v>3256</v>
      </c>
      <c r="AC867" t="s">
        <v>3257</v>
      </c>
      <c r="AD867">
        <v>107.7</v>
      </c>
      <c r="AE867">
        <v>5.38</v>
      </c>
      <c r="AF867">
        <v>102.31</v>
      </c>
      <c r="AJ867" s="1">
        <v>45347.139120370368</v>
      </c>
      <c r="AK867" t="s">
        <v>47</v>
      </c>
    </row>
    <row r="868" spans="1:37" x14ac:dyDescent="0.25">
      <c r="A868">
        <f t="shared" si="26"/>
        <v>867</v>
      </c>
      <c r="B868" t="str">
        <f t="shared" si="27"/>
        <v>DM-000867</v>
      </c>
      <c r="C868" t="s">
        <v>3247</v>
      </c>
      <c r="D868" t="s">
        <v>3248</v>
      </c>
      <c r="E868" t="s">
        <v>3248</v>
      </c>
      <c r="F868">
        <v>7412223492</v>
      </c>
      <c r="G868" t="s">
        <v>39</v>
      </c>
      <c r="H868" t="s">
        <v>806</v>
      </c>
      <c r="I868" t="s">
        <v>2492</v>
      </c>
      <c r="J868" t="s">
        <v>3249</v>
      </c>
      <c r="K868" t="s">
        <v>738</v>
      </c>
      <c r="L868">
        <v>4000</v>
      </c>
      <c r="M868">
        <v>16</v>
      </c>
      <c r="N868" t="s">
        <v>54</v>
      </c>
      <c r="O868">
        <v>15</v>
      </c>
      <c r="P868">
        <v>4</v>
      </c>
      <c r="Q868" s="2" t="s">
        <v>3258</v>
      </c>
      <c r="AC868" t="s">
        <v>3259</v>
      </c>
      <c r="AD868">
        <v>351.2</v>
      </c>
      <c r="AE868">
        <v>17.559999999999999</v>
      </c>
      <c r="AF868">
        <v>333.64</v>
      </c>
      <c r="AJ868" s="1">
        <v>45347.160439814812</v>
      </c>
      <c r="AK868" t="s">
        <v>47</v>
      </c>
    </row>
    <row r="869" spans="1:37" x14ac:dyDescent="0.25">
      <c r="A869">
        <f t="shared" si="26"/>
        <v>868</v>
      </c>
      <c r="B869" t="str">
        <f t="shared" si="27"/>
        <v>DM-000868</v>
      </c>
      <c r="C869" t="s">
        <v>3260</v>
      </c>
      <c r="D869" t="s">
        <v>3261</v>
      </c>
      <c r="E869" t="s">
        <v>3261</v>
      </c>
      <c r="F869">
        <v>7917176168</v>
      </c>
      <c r="G869" t="s">
        <v>50</v>
      </c>
      <c r="H869" t="s">
        <v>232</v>
      </c>
      <c r="I869" t="s">
        <v>2492</v>
      </c>
      <c r="J869" t="s">
        <v>3262</v>
      </c>
      <c r="K869" t="s">
        <v>53</v>
      </c>
      <c r="L869">
        <v>3000</v>
      </c>
      <c r="M869">
        <v>12</v>
      </c>
      <c r="N869" t="s">
        <v>54</v>
      </c>
      <c r="O869">
        <v>50</v>
      </c>
      <c r="P869">
        <v>6</v>
      </c>
      <c r="Q869" s="2" t="s">
        <v>3263</v>
      </c>
      <c r="AC869" t="s">
        <v>115</v>
      </c>
      <c r="AD869">
        <v>191.4</v>
      </c>
      <c r="AE869">
        <v>9.57</v>
      </c>
      <c r="AF869">
        <v>181.83</v>
      </c>
      <c r="AJ869" s="1">
        <v>45347.266377314816</v>
      </c>
      <c r="AK869" t="s">
        <v>47</v>
      </c>
    </row>
    <row r="870" spans="1:37" x14ac:dyDescent="0.25">
      <c r="A870">
        <f t="shared" si="26"/>
        <v>869</v>
      </c>
      <c r="B870" t="str">
        <f t="shared" si="27"/>
        <v>DM-000869</v>
      </c>
      <c r="C870" t="s">
        <v>3264</v>
      </c>
      <c r="D870" t="s">
        <v>3265</v>
      </c>
      <c r="E870" t="s">
        <v>3266</v>
      </c>
      <c r="F870">
        <v>7752689235</v>
      </c>
      <c r="G870" t="s">
        <v>50</v>
      </c>
      <c r="H870" t="s">
        <v>67</v>
      </c>
      <c r="I870" t="s">
        <v>2492</v>
      </c>
      <c r="J870" t="s">
        <v>3267</v>
      </c>
      <c r="K870" t="s">
        <v>209</v>
      </c>
      <c r="L870">
        <v>12000</v>
      </c>
      <c r="M870">
        <v>48</v>
      </c>
      <c r="N870" t="s">
        <v>54</v>
      </c>
      <c r="O870">
        <v>40</v>
      </c>
      <c r="P870">
        <v>15</v>
      </c>
      <c r="Q870" s="2" t="s">
        <v>3268</v>
      </c>
      <c r="AC870" t="s">
        <v>3269</v>
      </c>
      <c r="AD870">
        <v>669.6</v>
      </c>
      <c r="AE870">
        <v>100.44</v>
      </c>
      <c r="AF870">
        <v>569.16</v>
      </c>
      <c r="AJ870" s="1">
        <v>45347.380162037036</v>
      </c>
      <c r="AK870" t="s">
        <v>47</v>
      </c>
    </row>
    <row r="871" spans="1:37" x14ac:dyDescent="0.25">
      <c r="A871">
        <f t="shared" si="26"/>
        <v>870</v>
      </c>
      <c r="B871" t="str">
        <f t="shared" si="27"/>
        <v>DM-000870</v>
      </c>
      <c r="C871" t="s">
        <v>156</v>
      </c>
      <c r="D871" t="s">
        <v>157</v>
      </c>
      <c r="E871" t="s">
        <v>963</v>
      </c>
      <c r="F871">
        <v>7576415898</v>
      </c>
      <c r="G871" t="s">
        <v>50</v>
      </c>
      <c r="H871" t="s">
        <v>2524</v>
      </c>
      <c r="I871" t="s">
        <v>2492</v>
      </c>
      <c r="J871" t="s">
        <v>3270</v>
      </c>
      <c r="K871" t="s">
        <v>1029</v>
      </c>
      <c r="L871">
        <v>750</v>
      </c>
      <c r="M871">
        <v>3</v>
      </c>
      <c r="N871" t="s">
        <v>63</v>
      </c>
      <c r="O871">
        <v>4</v>
      </c>
      <c r="P871">
        <v>15</v>
      </c>
      <c r="Q871" t="s">
        <v>3271</v>
      </c>
      <c r="AC871" t="s">
        <v>3272</v>
      </c>
      <c r="AD871">
        <v>38.85</v>
      </c>
      <c r="AE871">
        <v>1.94</v>
      </c>
      <c r="AF871">
        <v>36.909999999999997</v>
      </c>
      <c r="AJ871" s="1">
        <v>45348.079814814817</v>
      </c>
      <c r="AK871" t="s">
        <v>47</v>
      </c>
    </row>
    <row r="872" spans="1:37" x14ac:dyDescent="0.25">
      <c r="A872">
        <f t="shared" si="26"/>
        <v>871</v>
      </c>
      <c r="B872" t="str">
        <f t="shared" si="27"/>
        <v>DM-000871</v>
      </c>
      <c r="C872" t="s">
        <v>37</v>
      </c>
      <c r="D872" t="s">
        <v>38</v>
      </c>
      <c r="E872" t="s">
        <v>38</v>
      </c>
      <c r="F872">
        <v>923234462168</v>
      </c>
      <c r="G872" t="s">
        <v>67</v>
      </c>
      <c r="H872" t="s">
        <v>2580</v>
      </c>
      <c r="I872" s="2" t="s">
        <v>3273</v>
      </c>
      <c r="J872" t="s">
        <v>2065</v>
      </c>
      <c r="K872" t="s">
        <v>2300</v>
      </c>
      <c r="L872">
        <v>2500</v>
      </c>
      <c r="M872">
        <v>10</v>
      </c>
      <c r="N872" t="s">
        <v>456</v>
      </c>
      <c r="O872">
        <v>5</v>
      </c>
      <c r="P872">
        <v>6</v>
      </c>
      <c r="Q872" t="s">
        <v>45</v>
      </c>
      <c r="AC872" t="s">
        <v>115</v>
      </c>
      <c r="AD872">
        <v>199.5</v>
      </c>
      <c r="AE872">
        <v>9.9700000000000006</v>
      </c>
      <c r="AF872">
        <v>189.53</v>
      </c>
      <c r="AJ872" s="1">
        <v>45348.39135416667</v>
      </c>
      <c r="AK872" t="s">
        <v>47</v>
      </c>
    </row>
    <row r="873" spans="1:37" x14ac:dyDescent="0.25">
      <c r="A873">
        <f t="shared" si="26"/>
        <v>872</v>
      </c>
      <c r="B873" t="str">
        <f t="shared" si="27"/>
        <v>DM-000872</v>
      </c>
      <c r="C873" t="s">
        <v>3178</v>
      </c>
      <c r="D873" t="s">
        <v>3116</v>
      </c>
      <c r="E873" t="s">
        <v>3116</v>
      </c>
      <c r="F873">
        <v>5662548962</v>
      </c>
      <c r="G873" t="s">
        <v>50</v>
      </c>
      <c r="H873" t="s">
        <v>1022</v>
      </c>
      <c r="I873" t="s">
        <v>3274</v>
      </c>
      <c r="J873" t="s">
        <v>77</v>
      </c>
      <c r="K873" t="s">
        <v>2848</v>
      </c>
      <c r="L873">
        <v>500</v>
      </c>
      <c r="M873">
        <v>2</v>
      </c>
      <c r="N873" t="s">
        <v>54</v>
      </c>
      <c r="O873">
        <v>2</v>
      </c>
      <c r="P873">
        <v>6</v>
      </c>
      <c r="Q873" t="s">
        <v>1128</v>
      </c>
      <c r="AC873" t="s">
        <v>3275</v>
      </c>
      <c r="AD873">
        <v>31.9</v>
      </c>
      <c r="AE873">
        <v>1.59</v>
      </c>
      <c r="AF873">
        <v>30.3</v>
      </c>
      <c r="AJ873" s="1">
        <v>45348.46603009259</v>
      </c>
      <c r="AK873" t="s">
        <v>47</v>
      </c>
    </row>
    <row r="874" spans="1:37" x14ac:dyDescent="0.25">
      <c r="A874">
        <f t="shared" si="26"/>
        <v>873</v>
      </c>
      <c r="B874" t="str">
        <f t="shared" si="27"/>
        <v>DM-000873</v>
      </c>
      <c r="C874" t="s">
        <v>3276</v>
      </c>
      <c r="D874" t="s">
        <v>3277</v>
      </c>
      <c r="E874" t="s">
        <v>3278</v>
      </c>
      <c r="F874" t="s">
        <v>3279</v>
      </c>
      <c r="G874" t="s">
        <v>59</v>
      </c>
      <c r="H874" t="s">
        <v>836</v>
      </c>
      <c r="I874" t="s">
        <v>2492</v>
      </c>
      <c r="J874" t="s">
        <v>3280</v>
      </c>
      <c r="K874" t="s">
        <v>209</v>
      </c>
      <c r="L874">
        <v>10250</v>
      </c>
      <c r="M874">
        <v>41</v>
      </c>
      <c r="N874" t="s">
        <v>63</v>
      </c>
      <c r="O874">
        <v>80</v>
      </c>
      <c r="P874">
        <v>15</v>
      </c>
      <c r="Q874" t="s">
        <v>3281</v>
      </c>
      <c r="AC874" t="s">
        <v>115</v>
      </c>
      <c r="AD874">
        <v>571.95000000000005</v>
      </c>
      <c r="AE874">
        <v>85.79</v>
      </c>
      <c r="AF874">
        <v>486.16</v>
      </c>
      <c r="AJ874" s="1">
        <v>45348.480243055557</v>
      </c>
      <c r="AK874" t="s">
        <v>47</v>
      </c>
    </row>
    <row r="875" spans="1:37" x14ac:dyDescent="0.25">
      <c r="A875">
        <f t="shared" si="26"/>
        <v>874</v>
      </c>
      <c r="B875" t="str">
        <f t="shared" si="27"/>
        <v>DM-000874</v>
      </c>
      <c r="C875" t="s">
        <v>2954</v>
      </c>
      <c r="D875" t="s">
        <v>2955</v>
      </c>
      <c r="E875" t="s">
        <v>2955</v>
      </c>
      <c r="F875" t="s">
        <v>3282</v>
      </c>
      <c r="G875" t="s">
        <v>39</v>
      </c>
      <c r="H875" t="s">
        <v>102</v>
      </c>
      <c r="I875" t="s">
        <v>2492</v>
      </c>
      <c r="J875" t="s">
        <v>3283</v>
      </c>
      <c r="K875" t="s">
        <v>518</v>
      </c>
      <c r="L875">
        <v>3000</v>
      </c>
      <c r="M875">
        <v>12</v>
      </c>
      <c r="N875" t="s">
        <v>54</v>
      </c>
      <c r="O875">
        <v>100</v>
      </c>
      <c r="P875">
        <v>15</v>
      </c>
      <c r="Q875" t="s">
        <v>3284</v>
      </c>
      <c r="AD875">
        <v>191.4</v>
      </c>
      <c r="AE875">
        <v>9.57</v>
      </c>
      <c r="AF875">
        <v>181.83</v>
      </c>
      <c r="AJ875" s="1">
        <v>45348.222881944443</v>
      </c>
      <c r="AK875" t="s">
        <v>47</v>
      </c>
    </row>
    <row r="876" spans="1:37" x14ac:dyDescent="0.25">
      <c r="A876">
        <f t="shared" si="26"/>
        <v>875</v>
      </c>
      <c r="B876" t="str">
        <f t="shared" si="27"/>
        <v>DM-000875</v>
      </c>
      <c r="C876" t="s">
        <v>3178</v>
      </c>
      <c r="D876" t="s">
        <v>3116</v>
      </c>
      <c r="E876" t="s">
        <v>3116</v>
      </c>
      <c r="F876">
        <v>5662548962</v>
      </c>
      <c r="G876" t="s">
        <v>67</v>
      </c>
      <c r="H876" t="s">
        <v>1022</v>
      </c>
      <c r="I876" t="s">
        <v>3274</v>
      </c>
      <c r="J876" t="s">
        <v>77</v>
      </c>
      <c r="K876" t="s">
        <v>2848</v>
      </c>
      <c r="L876">
        <v>250</v>
      </c>
      <c r="M876">
        <v>1</v>
      </c>
      <c r="N876" t="s">
        <v>54</v>
      </c>
      <c r="O876">
        <v>2</v>
      </c>
      <c r="P876">
        <v>6</v>
      </c>
      <c r="Q876" t="s">
        <v>3285</v>
      </c>
      <c r="AD876">
        <v>19.95</v>
      </c>
      <c r="AE876">
        <v>1</v>
      </c>
      <c r="AF876">
        <v>18.95</v>
      </c>
      <c r="AJ876" s="1">
        <v>45348.250138888892</v>
      </c>
      <c r="AK876" t="s">
        <v>47</v>
      </c>
    </row>
    <row r="877" spans="1:37" x14ac:dyDescent="0.25">
      <c r="A877">
        <f t="shared" si="26"/>
        <v>876</v>
      </c>
      <c r="B877" t="str">
        <f t="shared" si="27"/>
        <v>DM-000876</v>
      </c>
      <c r="C877" t="s">
        <v>3178</v>
      </c>
      <c r="D877" t="s">
        <v>3116</v>
      </c>
      <c r="E877" t="s">
        <v>3116</v>
      </c>
      <c r="F877">
        <v>5662548962</v>
      </c>
      <c r="G877" t="s">
        <v>67</v>
      </c>
      <c r="H877" t="s">
        <v>1022</v>
      </c>
      <c r="I877" t="s">
        <v>3274</v>
      </c>
      <c r="J877" t="s">
        <v>77</v>
      </c>
      <c r="K877" t="s">
        <v>2848</v>
      </c>
      <c r="L877">
        <v>250</v>
      </c>
      <c r="M877">
        <v>1</v>
      </c>
      <c r="N877" t="s">
        <v>54</v>
      </c>
      <c r="O877">
        <v>2</v>
      </c>
      <c r="P877">
        <v>6</v>
      </c>
      <c r="Q877" t="s">
        <v>3286</v>
      </c>
      <c r="AD877">
        <v>19.95</v>
      </c>
      <c r="AE877">
        <v>1</v>
      </c>
      <c r="AF877">
        <v>18.95</v>
      </c>
      <c r="AJ877" s="1">
        <v>45348.255891203706</v>
      </c>
      <c r="AK877" t="s">
        <v>47</v>
      </c>
    </row>
    <row r="878" spans="1:37" x14ac:dyDescent="0.25">
      <c r="A878">
        <f t="shared" si="26"/>
        <v>877</v>
      </c>
      <c r="B878" t="str">
        <f t="shared" si="27"/>
        <v>DM-000877</v>
      </c>
      <c r="C878" t="s">
        <v>37</v>
      </c>
      <c r="D878" t="s">
        <v>38</v>
      </c>
      <c r="E878" t="s">
        <v>38</v>
      </c>
      <c r="F878">
        <v>923234462168</v>
      </c>
      <c r="G878" t="s">
        <v>39</v>
      </c>
      <c r="H878" t="s">
        <v>571</v>
      </c>
      <c r="I878" t="s">
        <v>41</v>
      </c>
      <c r="J878" t="s">
        <v>2065</v>
      </c>
      <c r="K878" t="s">
        <v>2300</v>
      </c>
      <c r="L878">
        <v>6250</v>
      </c>
      <c r="M878">
        <v>25</v>
      </c>
      <c r="N878" t="s">
        <v>456</v>
      </c>
      <c r="O878">
        <v>10</v>
      </c>
      <c r="P878">
        <v>1</v>
      </c>
      <c r="Q878" t="s">
        <v>2205</v>
      </c>
      <c r="AD878">
        <v>723.75</v>
      </c>
      <c r="AE878">
        <v>72.38</v>
      </c>
      <c r="AF878">
        <v>651.38</v>
      </c>
      <c r="AJ878" s="1">
        <v>45348.258599537039</v>
      </c>
      <c r="AK878" t="s">
        <v>47</v>
      </c>
    </row>
    <row r="879" spans="1:37" x14ac:dyDescent="0.25">
      <c r="A879">
        <f t="shared" si="26"/>
        <v>878</v>
      </c>
      <c r="B879" t="str">
        <f t="shared" si="27"/>
        <v>DM-000878</v>
      </c>
      <c r="C879" t="s">
        <v>37</v>
      </c>
      <c r="D879" t="s">
        <v>38</v>
      </c>
      <c r="E879" t="s">
        <v>38</v>
      </c>
      <c r="F879">
        <v>923234462168</v>
      </c>
      <c r="G879" t="s">
        <v>39</v>
      </c>
      <c r="H879" t="s">
        <v>571</v>
      </c>
      <c r="I879" t="s">
        <v>41</v>
      </c>
      <c r="J879" t="s">
        <v>2065</v>
      </c>
      <c r="K879" t="s">
        <v>2300</v>
      </c>
      <c r="L879">
        <v>6250</v>
      </c>
      <c r="M879">
        <v>25</v>
      </c>
      <c r="N879" t="s">
        <v>456</v>
      </c>
      <c r="O879">
        <v>10</v>
      </c>
      <c r="P879">
        <v>1</v>
      </c>
      <c r="Q879" t="s">
        <v>2205</v>
      </c>
      <c r="AD879">
        <v>723.75</v>
      </c>
      <c r="AE879">
        <v>72.38</v>
      </c>
      <c r="AF879">
        <v>651.38</v>
      </c>
      <c r="AJ879" s="1">
        <v>45348.259699074071</v>
      </c>
      <c r="AK879" t="s">
        <v>47</v>
      </c>
    </row>
    <row r="880" spans="1:37" x14ac:dyDescent="0.25">
      <c r="A880">
        <f t="shared" si="26"/>
        <v>879</v>
      </c>
      <c r="B880" t="str">
        <f t="shared" si="27"/>
        <v>DM-000879</v>
      </c>
      <c r="C880" t="s">
        <v>2954</v>
      </c>
      <c r="D880" t="s">
        <v>2955</v>
      </c>
      <c r="E880" t="s">
        <v>2955</v>
      </c>
      <c r="F880" t="s">
        <v>3282</v>
      </c>
      <c r="G880" t="s">
        <v>39</v>
      </c>
      <c r="H880" t="s">
        <v>571</v>
      </c>
      <c r="I880" t="s">
        <v>41</v>
      </c>
      <c r="J880" t="s">
        <v>2065</v>
      </c>
      <c r="K880" t="s">
        <v>2300</v>
      </c>
      <c r="L880">
        <v>6250</v>
      </c>
      <c r="M880">
        <v>25</v>
      </c>
      <c r="N880" t="s">
        <v>456</v>
      </c>
      <c r="O880">
        <v>10</v>
      </c>
      <c r="P880">
        <v>1</v>
      </c>
      <c r="Q880" t="s">
        <v>45</v>
      </c>
      <c r="AD880">
        <v>723.75</v>
      </c>
      <c r="AE880">
        <v>72.38</v>
      </c>
      <c r="AF880">
        <v>651.38</v>
      </c>
      <c r="AJ880" s="1">
        <v>45348.261793981481</v>
      </c>
      <c r="AK880" t="s">
        <v>47</v>
      </c>
    </row>
    <row r="881" spans="1:37" x14ac:dyDescent="0.25">
      <c r="A881">
        <f t="shared" si="26"/>
        <v>880</v>
      </c>
      <c r="B881" t="str">
        <f t="shared" si="27"/>
        <v>DM-000880</v>
      </c>
      <c r="C881" t="s">
        <v>2954</v>
      </c>
      <c r="D881" t="s">
        <v>2955</v>
      </c>
      <c r="E881" t="s">
        <v>2955</v>
      </c>
      <c r="F881" t="s">
        <v>3282</v>
      </c>
      <c r="G881" t="s">
        <v>39</v>
      </c>
      <c r="H881" t="s">
        <v>571</v>
      </c>
      <c r="I881" t="s">
        <v>41</v>
      </c>
      <c r="J881" t="s">
        <v>2065</v>
      </c>
      <c r="K881" t="s">
        <v>2300</v>
      </c>
      <c r="L881">
        <v>6250</v>
      </c>
      <c r="M881">
        <v>25</v>
      </c>
      <c r="N881" t="s">
        <v>456</v>
      </c>
      <c r="O881">
        <v>10</v>
      </c>
      <c r="P881">
        <v>1</v>
      </c>
      <c r="Q881" t="s">
        <v>3287</v>
      </c>
      <c r="AD881">
        <v>723.75</v>
      </c>
      <c r="AE881">
        <v>72.38</v>
      </c>
      <c r="AF881">
        <v>651.38</v>
      </c>
      <c r="AJ881" s="1">
        <v>45348.262754629628</v>
      </c>
      <c r="AK881" t="s">
        <v>47</v>
      </c>
    </row>
    <row r="882" spans="1:37" x14ac:dyDescent="0.25">
      <c r="A882">
        <f t="shared" si="26"/>
        <v>881</v>
      </c>
      <c r="B882" t="str">
        <f t="shared" si="27"/>
        <v>DM-000881</v>
      </c>
      <c r="C882" t="s">
        <v>1338</v>
      </c>
      <c r="D882" t="s">
        <v>1381</v>
      </c>
      <c r="E882" t="s">
        <v>1381</v>
      </c>
      <c r="F882">
        <v>441212862211</v>
      </c>
      <c r="G882" t="s">
        <v>50</v>
      </c>
      <c r="H882" t="s">
        <v>2797</v>
      </c>
      <c r="I882" t="s">
        <v>2584</v>
      </c>
      <c r="J882" t="s">
        <v>270</v>
      </c>
      <c r="K882" t="s">
        <v>738</v>
      </c>
      <c r="L882">
        <v>2000</v>
      </c>
      <c r="M882">
        <v>8</v>
      </c>
      <c r="N882" t="s">
        <v>456</v>
      </c>
      <c r="O882">
        <v>4</v>
      </c>
      <c r="P882">
        <v>6</v>
      </c>
      <c r="Q882" t="s">
        <v>270</v>
      </c>
      <c r="AD882">
        <v>127.6</v>
      </c>
      <c r="AE882">
        <v>6.38</v>
      </c>
      <c r="AF882">
        <v>121.22</v>
      </c>
      <c r="AJ882" s="1">
        <v>45348.302268518521</v>
      </c>
      <c r="AK882" t="s">
        <v>47</v>
      </c>
    </row>
    <row r="883" spans="1:37" x14ac:dyDescent="0.25">
      <c r="A883">
        <f t="shared" si="26"/>
        <v>882</v>
      </c>
      <c r="B883" t="str">
        <f t="shared" si="27"/>
        <v>DM-000882</v>
      </c>
      <c r="C883" t="s">
        <v>3288</v>
      </c>
      <c r="D883" t="s">
        <v>3289</v>
      </c>
      <c r="E883" t="s">
        <v>3289</v>
      </c>
      <c r="F883">
        <v>7872970914</v>
      </c>
      <c r="G883" t="s">
        <v>50</v>
      </c>
      <c r="H883" t="s">
        <v>266</v>
      </c>
      <c r="I883" t="s">
        <v>2492</v>
      </c>
      <c r="J883" t="s">
        <v>3290</v>
      </c>
      <c r="K883" t="s">
        <v>738</v>
      </c>
      <c r="L883">
        <v>1500</v>
      </c>
      <c r="M883">
        <v>6</v>
      </c>
      <c r="N883" t="s">
        <v>2960</v>
      </c>
      <c r="O883">
        <v>7</v>
      </c>
      <c r="P883">
        <v>2</v>
      </c>
      <c r="Q883" t="s">
        <v>3291</v>
      </c>
      <c r="AD883">
        <v>131.69999999999999</v>
      </c>
      <c r="AE883">
        <v>6.58</v>
      </c>
      <c r="AF883">
        <v>125.11</v>
      </c>
      <c r="AJ883" s="1">
        <v>45348.361851851849</v>
      </c>
      <c r="AK883" t="s">
        <v>47</v>
      </c>
    </row>
    <row r="884" spans="1:37" x14ac:dyDescent="0.25">
      <c r="A884">
        <f t="shared" si="26"/>
        <v>883</v>
      </c>
      <c r="B884" t="str">
        <f t="shared" si="27"/>
        <v>DM-000883</v>
      </c>
      <c r="C884" t="s">
        <v>3292</v>
      </c>
      <c r="D884" t="s">
        <v>3293</v>
      </c>
      <c r="E884" t="s">
        <v>3293</v>
      </c>
      <c r="F884">
        <v>7435325690</v>
      </c>
      <c r="G884" t="s">
        <v>50</v>
      </c>
      <c r="H884" t="s">
        <v>3294</v>
      </c>
      <c r="I884" t="s">
        <v>2492</v>
      </c>
      <c r="J884" t="s">
        <v>3295</v>
      </c>
      <c r="K884" t="s">
        <v>209</v>
      </c>
      <c r="L884">
        <v>8000</v>
      </c>
      <c r="M884">
        <v>32</v>
      </c>
      <c r="N884" t="s">
        <v>54</v>
      </c>
      <c r="O884">
        <v>50</v>
      </c>
      <c r="P884">
        <v>15</v>
      </c>
      <c r="Q884" t="s">
        <v>3296</v>
      </c>
      <c r="AD884">
        <v>446.4</v>
      </c>
      <c r="AE884">
        <v>44.64</v>
      </c>
      <c r="AF884">
        <v>401.76</v>
      </c>
      <c r="AJ884" s="1">
        <v>45348.373391203706</v>
      </c>
      <c r="AK884" t="s">
        <v>47</v>
      </c>
    </row>
    <row r="885" spans="1:37" x14ac:dyDescent="0.25">
      <c r="A885">
        <f t="shared" si="26"/>
        <v>884</v>
      </c>
      <c r="B885" t="str">
        <f t="shared" si="27"/>
        <v>DM-000884</v>
      </c>
      <c r="C885" t="s">
        <v>3297</v>
      </c>
      <c r="D885" t="s">
        <v>3298</v>
      </c>
      <c r="E885" t="s">
        <v>3298</v>
      </c>
      <c r="F885">
        <v>447436899172</v>
      </c>
      <c r="G885" t="s">
        <v>59</v>
      </c>
      <c r="H885" t="s">
        <v>67</v>
      </c>
      <c r="I885" t="s">
        <v>3299</v>
      </c>
      <c r="J885" t="s">
        <v>3300</v>
      </c>
      <c r="K885" t="s">
        <v>77</v>
      </c>
      <c r="L885">
        <v>3500</v>
      </c>
      <c r="M885">
        <v>14</v>
      </c>
      <c r="N885" t="s">
        <v>54</v>
      </c>
      <c r="O885">
        <v>20</v>
      </c>
      <c r="P885">
        <v>15</v>
      </c>
      <c r="Q885" t="s">
        <v>3301</v>
      </c>
      <c r="AD885">
        <v>223.3</v>
      </c>
      <c r="AE885">
        <v>11.16</v>
      </c>
      <c r="AF885">
        <v>212.13</v>
      </c>
      <c r="AJ885" s="1">
        <v>45348.37976851852</v>
      </c>
      <c r="AK885" t="s">
        <v>47</v>
      </c>
    </row>
    <row r="886" spans="1:37" x14ac:dyDescent="0.25">
      <c r="A886">
        <f t="shared" si="26"/>
        <v>885</v>
      </c>
      <c r="B886" t="str">
        <f t="shared" si="27"/>
        <v>DM-000885</v>
      </c>
      <c r="C886" t="s">
        <v>1338</v>
      </c>
      <c r="D886" t="s">
        <v>1381</v>
      </c>
      <c r="E886" t="s">
        <v>1381</v>
      </c>
      <c r="F886">
        <v>441212862211</v>
      </c>
      <c r="G886" t="s">
        <v>50</v>
      </c>
      <c r="H886" t="s">
        <v>297</v>
      </c>
      <c r="I886" t="s">
        <v>2492</v>
      </c>
      <c r="J886" t="s">
        <v>2081</v>
      </c>
      <c r="K886" t="s">
        <v>1823</v>
      </c>
      <c r="L886">
        <v>8000</v>
      </c>
      <c r="M886">
        <v>32</v>
      </c>
      <c r="N886" t="s">
        <v>78</v>
      </c>
      <c r="O886">
        <v>1</v>
      </c>
      <c r="P886">
        <v>15</v>
      </c>
      <c r="Q886" t="s">
        <v>2081</v>
      </c>
      <c r="AD886">
        <v>414.4</v>
      </c>
      <c r="AE886">
        <v>41.44</v>
      </c>
      <c r="AF886">
        <v>372.96</v>
      </c>
      <c r="AJ886" s="1">
        <v>45348.389340277776</v>
      </c>
      <c r="AK886" t="s">
        <v>47</v>
      </c>
    </row>
    <row r="887" spans="1:37" x14ac:dyDescent="0.25">
      <c r="A887">
        <f t="shared" si="26"/>
        <v>886</v>
      </c>
      <c r="B887" t="str">
        <f t="shared" si="27"/>
        <v>DM-000886</v>
      </c>
      <c r="C887" t="s">
        <v>3288</v>
      </c>
      <c r="D887" t="s">
        <v>3289</v>
      </c>
      <c r="E887" t="s">
        <v>3289</v>
      </c>
      <c r="F887">
        <v>7872970914</v>
      </c>
      <c r="G887" t="s">
        <v>50</v>
      </c>
      <c r="H887" t="s">
        <v>266</v>
      </c>
      <c r="I887" t="s">
        <v>2492</v>
      </c>
      <c r="J887" t="s">
        <v>3290</v>
      </c>
      <c r="K887" t="s">
        <v>43</v>
      </c>
      <c r="L887">
        <v>500</v>
      </c>
      <c r="M887">
        <v>2</v>
      </c>
      <c r="N887" t="s">
        <v>2960</v>
      </c>
      <c r="O887">
        <v>7</v>
      </c>
      <c r="P887">
        <v>2</v>
      </c>
      <c r="Q887" t="s">
        <v>3302</v>
      </c>
      <c r="AD887">
        <v>43.9</v>
      </c>
      <c r="AE887">
        <v>2.19</v>
      </c>
      <c r="AF887">
        <v>41.7</v>
      </c>
      <c r="AJ887" s="1">
        <v>45348.395833333336</v>
      </c>
      <c r="AK887" t="s">
        <v>47</v>
      </c>
    </row>
    <row r="888" spans="1:37" x14ac:dyDescent="0.25">
      <c r="A888">
        <f t="shared" si="26"/>
        <v>887</v>
      </c>
      <c r="B888" t="str">
        <f t="shared" si="27"/>
        <v>DM-000887</v>
      </c>
      <c r="C888" t="s">
        <v>3288</v>
      </c>
      <c r="D888" t="s">
        <v>3289</v>
      </c>
      <c r="E888" t="s">
        <v>3289</v>
      </c>
      <c r="F888">
        <v>7872970914</v>
      </c>
      <c r="G888" t="s">
        <v>50</v>
      </c>
      <c r="H888" t="s">
        <v>266</v>
      </c>
      <c r="I888" t="s">
        <v>2492</v>
      </c>
      <c r="J888" t="s">
        <v>3303</v>
      </c>
      <c r="K888" t="s">
        <v>43</v>
      </c>
      <c r="L888">
        <v>500</v>
      </c>
      <c r="M888">
        <v>2</v>
      </c>
      <c r="N888" t="s">
        <v>2960</v>
      </c>
      <c r="O888">
        <v>7</v>
      </c>
      <c r="P888">
        <v>2</v>
      </c>
      <c r="Q888" t="s">
        <v>3302</v>
      </c>
      <c r="AD888">
        <v>43.9</v>
      </c>
      <c r="AE888">
        <v>2.19</v>
      </c>
      <c r="AF888">
        <v>41.7</v>
      </c>
      <c r="AJ888" s="1">
        <v>45348.408171296294</v>
      </c>
      <c r="AK888" t="s">
        <v>47</v>
      </c>
    </row>
    <row r="889" spans="1:37" x14ac:dyDescent="0.25">
      <c r="A889">
        <f t="shared" si="26"/>
        <v>888</v>
      </c>
      <c r="B889" t="str">
        <f t="shared" si="27"/>
        <v>DM-000888</v>
      </c>
      <c r="C889" t="s">
        <v>3288</v>
      </c>
      <c r="D889" t="s">
        <v>3289</v>
      </c>
      <c r="E889" t="s">
        <v>3289</v>
      </c>
      <c r="F889">
        <v>7872970914</v>
      </c>
      <c r="G889" t="s">
        <v>50</v>
      </c>
      <c r="H889" t="s">
        <v>266</v>
      </c>
      <c r="I889" t="s">
        <v>2492</v>
      </c>
      <c r="J889" t="s">
        <v>3304</v>
      </c>
      <c r="K889" t="s">
        <v>43</v>
      </c>
      <c r="L889">
        <v>500</v>
      </c>
      <c r="M889">
        <v>2</v>
      </c>
      <c r="N889" t="s">
        <v>2960</v>
      </c>
      <c r="O889">
        <v>1</v>
      </c>
      <c r="P889">
        <v>2</v>
      </c>
      <c r="Q889" t="s">
        <v>3302</v>
      </c>
      <c r="AD889">
        <v>43.9</v>
      </c>
      <c r="AE889">
        <v>2.19</v>
      </c>
      <c r="AF889">
        <v>41.7</v>
      </c>
      <c r="AJ889" s="1">
        <v>45348.421689814815</v>
      </c>
      <c r="AK889" t="s">
        <v>47</v>
      </c>
    </row>
    <row r="890" spans="1:37" x14ac:dyDescent="0.25">
      <c r="A890">
        <f t="shared" si="26"/>
        <v>889</v>
      </c>
      <c r="B890" t="str">
        <f t="shared" si="27"/>
        <v>DM-000889</v>
      </c>
      <c r="C890" t="s">
        <v>3305</v>
      </c>
      <c r="D890" t="s">
        <v>3289</v>
      </c>
      <c r="E890" t="s">
        <v>3289</v>
      </c>
      <c r="F890">
        <v>447882970914</v>
      </c>
      <c r="G890" t="s">
        <v>50</v>
      </c>
      <c r="H890" t="s">
        <v>266</v>
      </c>
      <c r="I890" t="s">
        <v>2492</v>
      </c>
      <c r="J890" t="s">
        <v>3306</v>
      </c>
      <c r="K890" t="s">
        <v>43</v>
      </c>
      <c r="L890">
        <v>500</v>
      </c>
      <c r="M890">
        <v>2</v>
      </c>
      <c r="N890" t="s">
        <v>78</v>
      </c>
      <c r="O890">
        <v>1</v>
      </c>
      <c r="P890">
        <v>2</v>
      </c>
      <c r="Q890" t="s">
        <v>3302</v>
      </c>
      <c r="AD890">
        <v>43.9</v>
      </c>
      <c r="AE890">
        <v>2.19</v>
      </c>
      <c r="AF890">
        <v>41.7</v>
      </c>
      <c r="AJ890" s="1">
        <v>45348.425740740742</v>
      </c>
      <c r="AK890" t="s">
        <v>47</v>
      </c>
    </row>
    <row r="891" spans="1:37" x14ac:dyDescent="0.25">
      <c r="A891">
        <f t="shared" si="26"/>
        <v>890</v>
      </c>
      <c r="B891" t="str">
        <f t="shared" si="27"/>
        <v>DM-000890</v>
      </c>
      <c r="C891" t="s">
        <v>3307</v>
      </c>
      <c r="D891" t="s">
        <v>3308</v>
      </c>
      <c r="E891" t="s">
        <v>3308</v>
      </c>
      <c r="F891">
        <v>447427092992</v>
      </c>
      <c r="G891" t="s">
        <v>50</v>
      </c>
      <c r="H891" t="s">
        <v>232</v>
      </c>
      <c r="I891" t="s">
        <v>2492</v>
      </c>
      <c r="J891" t="s">
        <v>3309</v>
      </c>
      <c r="K891" t="s">
        <v>209</v>
      </c>
      <c r="L891">
        <v>5000</v>
      </c>
      <c r="M891">
        <v>20</v>
      </c>
      <c r="N891" t="s">
        <v>54</v>
      </c>
      <c r="O891">
        <v>36</v>
      </c>
      <c r="P891">
        <v>15</v>
      </c>
      <c r="Q891" t="s">
        <v>3310</v>
      </c>
      <c r="AD891">
        <v>279</v>
      </c>
      <c r="AE891">
        <v>13.95</v>
      </c>
      <c r="AF891">
        <v>265.05</v>
      </c>
      <c r="AJ891" s="1">
        <v>45348.482314814813</v>
      </c>
      <c r="AK891" t="s">
        <v>47</v>
      </c>
    </row>
    <row r="892" spans="1:37" x14ac:dyDescent="0.25">
      <c r="A892">
        <f t="shared" si="26"/>
        <v>891</v>
      </c>
      <c r="B892" t="str">
        <f t="shared" si="27"/>
        <v>DM-000891</v>
      </c>
      <c r="C892" t="s">
        <v>3311</v>
      </c>
      <c r="D892" t="s">
        <v>3312</v>
      </c>
      <c r="E892" t="s">
        <v>3313</v>
      </c>
      <c r="F892" t="s">
        <v>3314</v>
      </c>
      <c r="G892" t="s">
        <v>50</v>
      </c>
      <c r="H892" t="s">
        <v>102</v>
      </c>
      <c r="I892" t="s">
        <v>2492</v>
      </c>
      <c r="J892" t="s">
        <v>3315</v>
      </c>
      <c r="K892" t="s">
        <v>62</v>
      </c>
      <c r="L892">
        <v>1000</v>
      </c>
      <c r="M892">
        <v>4</v>
      </c>
      <c r="N892" t="s">
        <v>63</v>
      </c>
      <c r="O892">
        <v>5</v>
      </c>
      <c r="P892">
        <v>2</v>
      </c>
      <c r="Q892" t="s">
        <v>3316</v>
      </c>
      <c r="AD892">
        <v>87.8</v>
      </c>
      <c r="AE892">
        <v>4.3899999999999997</v>
      </c>
      <c r="AF892">
        <v>83.41</v>
      </c>
      <c r="AJ892" s="1">
        <v>45349.045092592591</v>
      </c>
      <c r="AK892" t="s">
        <v>47</v>
      </c>
    </row>
    <row r="893" spans="1:37" x14ac:dyDescent="0.25">
      <c r="A893">
        <f t="shared" si="26"/>
        <v>892</v>
      </c>
      <c r="B893" t="str">
        <f t="shared" si="27"/>
        <v>DM-000892</v>
      </c>
      <c r="C893" t="s">
        <v>3317</v>
      </c>
      <c r="D893" t="s">
        <v>3318</v>
      </c>
      <c r="E893" t="s">
        <v>3318</v>
      </c>
      <c r="F893">
        <v>7951855516</v>
      </c>
      <c r="G893" t="s">
        <v>50</v>
      </c>
      <c r="H893" t="s">
        <v>67</v>
      </c>
      <c r="I893" t="s">
        <v>2492</v>
      </c>
      <c r="J893" t="s">
        <v>3319</v>
      </c>
      <c r="K893" t="s">
        <v>209</v>
      </c>
      <c r="L893">
        <v>10000</v>
      </c>
      <c r="M893">
        <v>40</v>
      </c>
      <c r="N893" t="s">
        <v>54</v>
      </c>
      <c r="O893">
        <v>58</v>
      </c>
      <c r="P893">
        <v>15</v>
      </c>
      <c r="Q893" t="s">
        <v>3320</v>
      </c>
      <c r="AD893">
        <v>518</v>
      </c>
      <c r="AE893">
        <v>51.8</v>
      </c>
      <c r="AF893">
        <v>466.2</v>
      </c>
      <c r="AJ893" s="1">
        <v>45349.231354166666</v>
      </c>
      <c r="AK893" t="s">
        <v>47</v>
      </c>
    </row>
    <row r="894" spans="1:37" x14ac:dyDescent="0.25">
      <c r="A894">
        <f t="shared" si="26"/>
        <v>893</v>
      </c>
      <c r="B894" t="str">
        <f t="shared" si="27"/>
        <v>DM-000893</v>
      </c>
      <c r="C894" t="s">
        <v>3321</v>
      </c>
      <c r="D894" t="s">
        <v>3322</v>
      </c>
      <c r="E894" t="s">
        <v>3322</v>
      </c>
      <c r="F894">
        <v>44770050107</v>
      </c>
      <c r="G894" t="s">
        <v>59</v>
      </c>
      <c r="H894" t="s">
        <v>266</v>
      </c>
      <c r="I894" t="s">
        <v>2492</v>
      </c>
      <c r="J894" t="s">
        <v>266</v>
      </c>
      <c r="K894" t="s">
        <v>2911</v>
      </c>
      <c r="L894">
        <v>7500</v>
      </c>
      <c r="M894">
        <v>30</v>
      </c>
      <c r="N894" t="s">
        <v>67</v>
      </c>
      <c r="O894">
        <v>1</v>
      </c>
      <c r="P894">
        <v>2</v>
      </c>
      <c r="AD894">
        <v>718.5</v>
      </c>
      <c r="AE894">
        <v>71.849999999999994</v>
      </c>
      <c r="AF894">
        <v>646.65</v>
      </c>
      <c r="AJ894" s="1">
        <v>45349.510011574072</v>
      </c>
      <c r="AK894" t="s">
        <v>47</v>
      </c>
    </row>
    <row r="895" spans="1:37" x14ac:dyDescent="0.25">
      <c r="A895">
        <f t="shared" si="26"/>
        <v>894</v>
      </c>
      <c r="B895" t="str">
        <f t="shared" si="27"/>
        <v>DM-000894</v>
      </c>
      <c r="C895" t="s">
        <v>3321</v>
      </c>
      <c r="D895" t="s">
        <v>3322</v>
      </c>
      <c r="E895" t="s">
        <v>3322</v>
      </c>
      <c r="F895">
        <v>44770050107</v>
      </c>
      <c r="G895" t="s">
        <v>59</v>
      </c>
      <c r="H895" t="s">
        <v>266</v>
      </c>
      <c r="I895" t="s">
        <v>2492</v>
      </c>
      <c r="J895" t="s">
        <v>266</v>
      </c>
      <c r="K895" t="s">
        <v>2911</v>
      </c>
      <c r="L895">
        <v>7500</v>
      </c>
      <c r="M895">
        <v>30</v>
      </c>
      <c r="N895" t="s">
        <v>67</v>
      </c>
      <c r="O895">
        <v>1</v>
      </c>
      <c r="P895">
        <v>2</v>
      </c>
      <c r="AD895">
        <v>718.5</v>
      </c>
      <c r="AE895">
        <v>71.849999999999994</v>
      </c>
      <c r="AF895">
        <v>646.65</v>
      </c>
      <c r="AJ895" s="1">
        <v>45349.539861111109</v>
      </c>
      <c r="AK895" t="s">
        <v>47</v>
      </c>
    </row>
    <row r="896" spans="1:37" x14ac:dyDescent="0.25">
      <c r="A896">
        <f t="shared" si="26"/>
        <v>895</v>
      </c>
      <c r="B896" t="str">
        <f t="shared" si="27"/>
        <v>DM-000895</v>
      </c>
      <c r="C896" t="s">
        <v>2476</v>
      </c>
      <c r="D896" t="s">
        <v>2477</v>
      </c>
      <c r="F896">
        <v>7852738440</v>
      </c>
      <c r="G896" t="s">
        <v>50</v>
      </c>
      <c r="H896" t="s">
        <v>297</v>
      </c>
      <c r="I896" t="s">
        <v>2492</v>
      </c>
      <c r="J896" t="s">
        <v>3323</v>
      </c>
      <c r="K896" t="s">
        <v>77</v>
      </c>
      <c r="L896">
        <v>4500</v>
      </c>
      <c r="M896">
        <v>18</v>
      </c>
      <c r="N896" t="s">
        <v>54</v>
      </c>
      <c r="O896">
        <v>31</v>
      </c>
      <c r="P896">
        <v>6</v>
      </c>
      <c r="Q896" t="s">
        <v>3324</v>
      </c>
      <c r="AD896">
        <v>287.10000000000002</v>
      </c>
      <c r="AE896">
        <v>14.35</v>
      </c>
      <c r="AF896">
        <v>272.74</v>
      </c>
      <c r="AJ896" s="1">
        <v>45349.062754629631</v>
      </c>
      <c r="AK896" t="s">
        <v>47</v>
      </c>
    </row>
    <row r="897" spans="1:37" x14ac:dyDescent="0.25">
      <c r="A897">
        <f t="shared" si="26"/>
        <v>896</v>
      </c>
      <c r="B897" t="str">
        <f t="shared" si="27"/>
        <v>DM-000896</v>
      </c>
      <c r="C897" t="s">
        <v>3325</v>
      </c>
      <c r="D897" t="s">
        <v>3326</v>
      </c>
      <c r="E897" t="s">
        <v>3326</v>
      </c>
      <c r="F897">
        <v>447789101790</v>
      </c>
      <c r="G897" t="s">
        <v>59</v>
      </c>
      <c r="H897" t="s">
        <v>806</v>
      </c>
      <c r="I897" t="s">
        <v>2492</v>
      </c>
      <c r="J897" t="s">
        <v>2841</v>
      </c>
      <c r="K897" t="s">
        <v>3327</v>
      </c>
      <c r="L897">
        <v>2500</v>
      </c>
      <c r="M897">
        <v>10</v>
      </c>
      <c r="N897" t="s">
        <v>54</v>
      </c>
      <c r="O897">
        <v>15</v>
      </c>
      <c r="P897">
        <v>4</v>
      </c>
      <c r="Q897" t="s">
        <v>3328</v>
      </c>
      <c r="AD897">
        <v>199.5</v>
      </c>
      <c r="AE897">
        <v>9.9700000000000006</v>
      </c>
      <c r="AF897">
        <v>189.53</v>
      </c>
      <c r="AJ897" s="1">
        <v>45349.237164351849</v>
      </c>
      <c r="AK897" t="s">
        <v>47</v>
      </c>
    </row>
    <row r="898" spans="1:37" x14ac:dyDescent="0.25">
      <c r="A898">
        <f t="shared" si="26"/>
        <v>897</v>
      </c>
      <c r="B898" t="str">
        <f t="shared" si="27"/>
        <v>DM-000897</v>
      </c>
      <c r="C898" t="s">
        <v>3329</v>
      </c>
      <c r="D898" t="s">
        <v>3330</v>
      </c>
      <c r="E898" t="s">
        <v>3330</v>
      </c>
      <c r="F898">
        <v>7833697558</v>
      </c>
      <c r="G898" t="s">
        <v>50</v>
      </c>
      <c r="H898" t="s">
        <v>266</v>
      </c>
      <c r="I898" t="s">
        <v>2492</v>
      </c>
      <c r="J898" t="s">
        <v>3331</v>
      </c>
      <c r="K898" t="s">
        <v>200</v>
      </c>
      <c r="L898">
        <v>1000</v>
      </c>
      <c r="M898">
        <v>4</v>
      </c>
      <c r="N898" t="s">
        <v>2960</v>
      </c>
      <c r="O898">
        <v>5</v>
      </c>
      <c r="P898">
        <v>1</v>
      </c>
      <c r="Q898" t="s">
        <v>3332</v>
      </c>
      <c r="AD898">
        <v>99.8</v>
      </c>
      <c r="AE898">
        <v>4.99</v>
      </c>
      <c r="AF898">
        <v>94.81</v>
      </c>
      <c r="AJ898" s="1">
        <v>45349.259837962964</v>
      </c>
      <c r="AK898" t="s">
        <v>47</v>
      </c>
    </row>
    <row r="899" spans="1:37" x14ac:dyDescent="0.25">
      <c r="A899">
        <f t="shared" si="26"/>
        <v>898</v>
      </c>
      <c r="B899" t="str">
        <f t="shared" si="27"/>
        <v>DM-000898</v>
      </c>
      <c r="C899" t="s">
        <v>3333</v>
      </c>
      <c r="D899" t="s">
        <v>3334</v>
      </c>
      <c r="E899" t="s">
        <v>3335</v>
      </c>
      <c r="F899">
        <v>7861760245</v>
      </c>
      <c r="G899" t="s">
        <v>50</v>
      </c>
      <c r="H899" t="s">
        <v>67</v>
      </c>
      <c r="I899" t="s">
        <v>2492</v>
      </c>
      <c r="J899" t="s">
        <v>3336</v>
      </c>
      <c r="K899" t="s">
        <v>209</v>
      </c>
      <c r="L899">
        <v>10000</v>
      </c>
      <c r="M899">
        <v>40</v>
      </c>
      <c r="N899" t="s">
        <v>54</v>
      </c>
      <c r="O899">
        <v>65</v>
      </c>
      <c r="P899">
        <v>15</v>
      </c>
      <c r="Q899" t="s">
        <v>3337</v>
      </c>
      <c r="AD899">
        <v>518</v>
      </c>
      <c r="AE899">
        <v>51.8</v>
      </c>
      <c r="AF899">
        <v>466.2</v>
      </c>
      <c r="AJ899" s="1">
        <v>45349.428888888891</v>
      </c>
      <c r="AK899" t="s">
        <v>47</v>
      </c>
    </row>
    <row r="900" spans="1:37" x14ac:dyDescent="0.25">
      <c r="A900">
        <f t="shared" ref="A900:A963" si="28">A899 +1</f>
        <v>899</v>
      </c>
      <c r="B900" t="str">
        <f t="shared" ref="B900:B963" si="29">LEFT(B899,3) &amp; TEXT(MID(B899,4,6) + 1,"000000")</f>
        <v>DM-000899</v>
      </c>
      <c r="C900" t="s">
        <v>3338</v>
      </c>
      <c r="D900" t="s">
        <v>1431</v>
      </c>
      <c r="E900" t="s">
        <v>1431</v>
      </c>
      <c r="F900">
        <v>7706783128</v>
      </c>
      <c r="G900" t="s">
        <v>59</v>
      </c>
      <c r="H900" t="s">
        <v>2872</v>
      </c>
      <c r="I900" t="s">
        <v>2492</v>
      </c>
      <c r="J900" t="s">
        <v>3339</v>
      </c>
      <c r="K900" t="s">
        <v>738</v>
      </c>
      <c r="L900">
        <v>2500</v>
      </c>
      <c r="M900">
        <v>10</v>
      </c>
      <c r="N900" t="s">
        <v>54</v>
      </c>
      <c r="O900">
        <v>40</v>
      </c>
      <c r="P900">
        <v>3</v>
      </c>
      <c r="Q900" t="s">
        <v>3340</v>
      </c>
      <c r="AD900">
        <v>219.5</v>
      </c>
      <c r="AE900">
        <v>10.97</v>
      </c>
      <c r="AF900">
        <v>208.53</v>
      </c>
      <c r="AJ900" s="1">
        <v>45350.513321759259</v>
      </c>
      <c r="AK900" t="s">
        <v>47</v>
      </c>
    </row>
    <row r="901" spans="1:37" x14ac:dyDescent="0.25">
      <c r="A901">
        <f t="shared" si="28"/>
        <v>900</v>
      </c>
      <c r="B901" t="str">
        <f t="shared" si="29"/>
        <v>DM-000900</v>
      </c>
      <c r="C901" t="s">
        <v>3341</v>
      </c>
      <c r="D901" t="s">
        <v>1608</v>
      </c>
      <c r="E901" t="s">
        <v>1608</v>
      </c>
      <c r="F901">
        <v>22236663222</v>
      </c>
      <c r="G901" t="s">
        <v>89</v>
      </c>
      <c r="H901" t="s">
        <v>748</v>
      </c>
      <c r="I901" t="s">
        <v>2492</v>
      </c>
      <c r="J901" t="s">
        <v>1741</v>
      </c>
      <c r="K901" t="s">
        <v>53</v>
      </c>
      <c r="L901">
        <v>1250</v>
      </c>
      <c r="M901">
        <v>5</v>
      </c>
      <c r="N901" t="s">
        <v>63</v>
      </c>
      <c r="O901">
        <v>10</v>
      </c>
      <c r="P901">
        <v>1</v>
      </c>
      <c r="Q901" t="s">
        <v>3342</v>
      </c>
      <c r="AD901">
        <v>114.75</v>
      </c>
      <c r="AE901">
        <v>5.74</v>
      </c>
      <c r="AF901">
        <v>109.01</v>
      </c>
      <c r="AJ901" s="1">
        <v>45350.117268518516</v>
      </c>
      <c r="AK901" t="s">
        <v>47</v>
      </c>
    </row>
    <row r="902" spans="1:37" x14ac:dyDescent="0.25">
      <c r="A902">
        <f t="shared" si="28"/>
        <v>901</v>
      </c>
      <c r="B902" t="str">
        <f t="shared" si="29"/>
        <v>DM-000901</v>
      </c>
      <c r="C902" t="s">
        <v>3341</v>
      </c>
      <c r="D902" t="s">
        <v>1608</v>
      </c>
      <c r="E902" t="s">
        <v>1608</v>
      </c>
      <c r="F902">
        <v>22236663222</v>
      </c>
      <c r="G902" t="s">
        <v>89</v>
      </c>
      <c r="H902" t="s">
        <v>748</v>
      </c>
      <c r="I902" t="s">
        <v>2492</v>
      </c>
      <c r="J902" t="s">
        <v>1741</v>
      </c>
      <c r="K902" t="s">
        <v>53</v>
      </c>
      <c r="L902">
        <v>1250</v>
      </c>
      <c r="M902">
        <v>5</v>
      </c>
      <c r="N902" t="s">
        <v>63</v>
      </c>
      <c r="O902">
        <v>10</v>
      </c>
      <c r="P902">
        <v>1</v>
      </c>
      <c r="Q902" t="s">
        <v>3342</v>
      </c>
      <c r="AD902">
        <v>114.75</v>
      </c>
      <c r="AE902">
        <v>5.74</v>
      </c>
      <c r="AF902">
        <v>109.01</v>
      </c>
      <c r="AJ902" s="1">
        <v>45350.11891203704</v>
      </c>
      <c r="AK902" t="s">
        <v>47</v>
      </c>
    </row>
    <row r="903" spans="1:37" x14ac:dyDescent="0.25">
      <c r="A903">
        <f t="shared" si="28"/>
        <v>902</v>
      </c>
      <c r="B903" t="str">
        <f t="shared" si="29"/>
        <v>DM-000902</v>
      </c>
      <c r="C903" t="s">
        <v>3115</v>
      </c>
      <c r="D903" t="s">
        <v>3116</v>
      </c>
      <c r="E903" t="s">
        <v>3116</v>
      </c>
      <c r="F903">
        <v>5662548962</v>
      </c>
      <c r="G903" t="s">
        <v>39</v>
      </c>
      <c r="H903" t="s">
        <v>1022</v>
      </c>
      <c r="I903" t="s">
        <v>3343</v>
      </c>
      <c r="J903" t="s">
        <v>77</v>
      </c>
      <c r="K903" t="s">
        <v>2848</v>
      </c>
      <c r="L903">
        <v>750</v>
      </c>
      <c r="M903">
        <v>3</v>
      </c>
      <c r="N903" t="s">
        <v>78</v>
      </c>
      <c r="O903">
        <v>2</v>
      </c>
      <c r="P903">
        <v>10</v>
      </c>
      <c r="Q903" t="s">
        <v>1128</v>
      </c>
      <c r="AD903">
        <v>59.85</v>
      </c>
      <c r="AE903">
        <v>2.99</v>
      </c>
      <c r="AF903">
        <v>56.86</v>
      </c>
      <c r="AJ903" s="1">
        <v>45350.446053240739</v>
      </c>
      <c r="AK903" t="s">
        <v>47</v>
      </c>
    </row>
    <row r="904" spans="1:37" x14ac:dyDescent="0.25">
      <c r="A904">
        <f t="shared" si="28"/>
        <v>903</v>
      </c>
      <c r="B904" t="str">
        <f t="shared" si="29"/>
        <v>DM-000903</v>
      </c>
      <c r="C904" t="s">
        <v>37</v>
      </c>
      <c r="D904" t="s">
        <v>38</v>
      </c>
      <c r="E904" t="s">
        <v>38</v>
      </c>
      <c r="F904">
        <v>923234462168</v>
      </c>
      <c r="G904" t="s">
        <v>59</v>
      </c>
      <c r="H904" t="s">
        <v>3344</v>
      </c>
      <c r="I904" t="s">
        <v>2492</v>
      </c>
      <c r="J904" t="s">
        <v>2065</v>
      </c>
      <c r="K904" t="s">
        <v>3127</v>
      </c>
      <c r="L904">
        <v>10000</v>
      </c>
      <c r="M904">
        <v>40</v>
      </c>
      <c r="N904" t="s">
        <v>78</v>
      </c>
      <c r="O904">
        <v>1</v>
      </c>
      <c r="P904">
        <v>5</v>
      </c>
      <c r="AD904">
        <v>798</v>
      </c>
      <c r="AE904">
        <v>79.8</v>
      </c>
      <c r="AF904">
        <v>718.2</v>
      </c>
      <c r="AJ904" s="1">
        <v>45350.145219907405</v>
      </c>
      <c r="AK904" t="s">
        <v>47</v>
      </c>
    </row>
    <row r="905" spans="1:37" x14ac:dyDescent="0.25">
      <c r="A905">
        <f t="shared" si="28"/>
        <v>904</v>
      </c>
      <c r="B905" t="str">
        <f t="shared" si="29"/>
        <v>DM-000904</v>
      </c>
      <c r="C905" t="s">
        <v>37</v>
      </c>
      <c r="D905" t="s">
        <v>38</v>
      </c>
      <c r="E905" t="s">
        <v>38</v>
      </c>
      <c r="F905">
        <v>923234462168</v>
      </c>
      <c r="G905" t="s">
        <v>59</v>
      </c>
      <c r="H905" t="s">
        <v>3344</v>
      </c>
      <c r="I905" t="s">
        <v>2492</v>
      </c>
      <c r="J905" t="s">
        <v>3345</v>
      </c>
      <c r="K905" t="s">
        <v>3127</v>
      </c>
      <c r="L905">
        <v>10000</v>
      </c>
      <c r="M905">
        <v>40</v>
      </c>
      <c r="N905" t="s">
        <v>78</v>
      </c>
      <c r="O905">
        <v>1</v>
      </c>
      <c r="P905">
        <v>5</v>
      </c>
      <c r="AD905">
        <v>798</v>
      </c>
      <c r="AE905">
        <v>79.8</v>
      </c>
      <c r="AF905">
        <v>718.2</v>
      </c>
      <c r="AJ905" s="1">
        <v>45350.146168981482</v>
      </c>
      <c r="AK905" t="s">
        <v>47</v>
      </c>
    </row>
    <row r="906" spans="1:37" x14ac:dyDescent="0.25">
      <c r="A906">
        <f t="shared" si="28"/>
        <v>905</v>
      </c>
      <c r="B906" t="str">
        <f t="shared" si="29"/>
        <v>DM-000905</v>
      </c>
      <c r="C906" t="s">
        <v>3346</v>
      </c>
      <c r="D906" t="s">
        <v>2042</v>
      </c>
      <c r="E906" t="s">
        <v>2041</v>
      </c>
      <c r="F906">
        <v>7823771579</v>
      </c>
      <c r="G906" t="s">
        <v>59</v>
      </c>
      <c r="H906" t="s">
        <v>102</v>
      </c>
      <c r="I906" t="s">
        <v>2492</v>
      </c>
      <c r="J906" t="s">
        <v>3347</v>
      </c>
      <c r="K906" t="s">
        <v>77</v>
      </c>
      <c r="L906">
        <v>1250</v>
      </c>
      <c r="M906">
        <v>5</v>
      </c>
      <c r="N906" t="s">
        <v>54</v>
      </c>
      <c r="O906">
        <v>10</v>
      </c>
      <c r="P906">
        <v>3</v>
      </c>
      <c r="Q906" t="s">
        <v>3348</v>
      </c>
      <c r="AD906">
        <v>109.75</v>
      </c>
      <c r="AE906">
        <v>5.49</v>
      </c>
      <c r="AF906">
        <v>104.26</v>
      </c>
      <c r="AJ906" s="1">
        <v>45350.157476851855</v>
      </c>
      <c r="AK906" t="s">
        <v>47</v>
      </c>
    </row>
    <row r="907" spans="1:37" x14ac:dyDescent="0.25">
      <c r="A907">
        <f t="shared" si="28"/>
        <v>906</v>
      </c>
      <c r="B907" t="str">
        <f t="shared" si="29"/>
        <v>DM-000906</v>
      </c>
      <c r="C907" t="s">
        <v>3346</v>
      </c>
      <c r="D907" t="s">
        <v>2042</v>
      </c>
      <c r="E907" t="s">
        <v>2041</v>
      </c>
      <c r="F907">
        <v>7823771579</v>
      </c>
      <c r="G907" t="s">
        <v>59</v>
      </c>
      <c r="H907" t="s">
        <v>102</v>
      </c>
      <c r="I907" t="s">
        <v>2492</v>
      </c>
      <c r="J907" t="s">
        <v>3347</v>
      </c>
      <c r="K907" t="s">
        <v>77</v>
      </c>
      <c r="L907">
        <v>1250</v>
      </c>
      <c r="M907">
        <v>5</v>
      </c>
      <c r="N907" t="s">
        <v>54</v>
      </c>
      <c r="O907">
        <v>10</v>
      </c>
      <c r="P907">
        <v>3</v>
      </c>
      <c r="Q907" t="s">
        <v>3349</v>
      </c>
      <c r="AD907">
        <v>109.75</v>
      </c>
      <c r="AE907">
        <v>5.49</v>
      </c>
      <c r="AF907">
        <v>104.26</v>
      </c>
      <c r="AJ907" s="1">
        <v>45350.161157407405</v>
      </c>
      <c r="AK907" t="s">
        <v>47</v>
      </c>
    </row>
    <row r="908" spans="1:37" x14ac:dyDescent="0.25">
      <c r="A908">
        <f t="shared" si="28"/>
        <v>907</v>
      </c>
      <c r="B908" t="str">
        <f t="shared" si="29"/>
        <v>DM-000907</v>
      </c>
      <c r="C908" t="s">
        <v>3346</v>
      </c>
      <c r="D908" t="s">
        <v>2042</v>
      </c>
      <c r="E908" t="s">
        <v>2041</v>
      </c>
      <c r="F908">
        <v>7823771579</v>
      </c>
      <c r="G908" t="s">
        <v>59</v>
      </c>
      <c r="H908" t="s">
        <v>102</v>
      </c>
      <c r="I908" t="s">
        <v>2492</v>
      </c>
      <c r="J908" t="s">
        <v>3347</v>
      </c>
      <c r="K908" t="s">
        <v>77</v>
      </c>
      <c r="L908">
        <v>1250</v>
      </c>
      <c r="M908">
        <v>5</v>
      </c>
      <c r="N908" t="s">
        <v>54</v>
      </c>
      <c r="O908">
        <v>10</v>
      </c>
      <c r="P908">
        <v>3</v>
      </c>
      <c r="Q908" t="s">
        <v>3350</v>
      </c>
      <c r="AD908">
        <v>109.75</v>
      </c>
      <c r="AE908">
        <v>5.49</v>
      </c>
      <c r="AF908">
        <v>104.26</v>
      </c>
      <c r="AJ908" s="1">
        <v>45350.164976851855</v>
      </c>
      <c r="AK908" t="s">
        <v>47</v>
      </c>
    </row>
    <row r="909" spans="1:37" x14ac:dyDescent="0.25">
      <c r="A909">
        <f t="shared" si="28"/>
        <v>908</v>
      </c>
      <c r="B909" t="str">
        <f t="shared" si="29"/>
        <v>DM-000908</v>
      </c>
      <c r="C909" t="s">
        <v>1338</v>
      </c>
      <c r="D909" t="s">
        <v>1381</v>
      </c>
      <c r="E909" t="s">
        <v>1381</v>
      </c>
      <c r="F909">
        <v>1212862211</v>
      </c>
      <c r="G909" t="s">
        <v>67</v>
      </c>
      <c r="H909" t="s">
        <v>102</v>
      </c>
      <c r="I909" t="s">
        <v>3351</v>
      </c>
      <c r="J909" t="s">
        <v>2081</v>
      </c>
      <c r="K909" t="s">
        <v>2848</v>
      </c>
      <c r="L909">
        <v>1500</v>
      </c>
      <c r="M909">
        <v>6</v>
      </c>
      <c r="N909" t="s">
        <v>2960</v>
      </c>
      <c r="O909">
        <v>4</v>
      </c>
      <c r="P909">
        <v>5</v>
      </c>
      <c r="Q909" t="s">
        <v>2081</v>
      </c>
      <c r="AD909">
        <v>131.69999999999999</v>
      </c>
      <c r="AE909">
        <v>6.58</v>
      </c>
      <c r="AF909">
        <v>125.11</v>
      </c>
      <c r="AJ909" s="1">
        <v>45350.208807870367</v>
      </c>
      <c r="AK909" t="s">
        <v>47</v>
      </c>
    </row>
    <row r="910" spans="1:37" x14ac:dyDescent="0.25">
      <c r="A910">
        <f t="shared" si="28"/>
        <v>909</v>
      </c>
      <c r="B910" t="str">
        <f t="shared" si="29"/>
        <v>DM-000909</v>
      </c>
      <c r="C910" t="s">
        <v>2972</v>
      </c>
      <c r="D910" t="s">
        <v>2973</v>
      </c>
      <c r="E910" t="s">
        <v>3352</v>
      </c>
      <c r="F910">
        <v>447402545111</v>
      </c>
      <c r="G910" t="s">
        <v>50</v>
      </c>
      <c r="H910" t="s">
        <v>1643</v>
      </c>
      <c r="I910" t="s">
        <v>2492</v>
      </c>
      <c r="J910" t="s">
        <v>3353</v>
      </c>
      <c r="K910" t="s">
        <v>2621</v>
      </c>
      <c r="L910">
        <v>1000</v>
      </c>
      <c r="M910">
        <v>4</v>
      </c>
      <c r="N910" t="s">
        <v>54</v>
      </c>
      <c r="O910">
        <v>8</v>
      </c>
      <c r="P910">
        <v>2</v>
      </c>
      <c r="Q910" t="s">
        <v>3354</v>
      </c>
      <c r="AD910">
        <v>87.8</v>
      </c>
      <c r="AE910">
        <v>4.3899999999999997</v>
      </c>
      <c r="AF910">
        <v>83.41</v>
      </c>
      <c r="AJ910" s="1">
        <v>45350.274282407408</v>
      </c>
      <c r="AK910" t="s">
        <v>47</v>
      </c>
    </row>
    <row r="911" spans="1:37" x14ac:dyDescent="0.25">
      <c r="A911">
        <f t="shared" si="28"/>
        <v>910</v>
      </c>
      <c r="B911" t="str">
        <f t="shared" si="29"/>
        <v>DM-000910</v>
      </c>
      <c r="C911" t="s">
        <v>3338</v>
      </c>
      <c r="D911" t="s">
        <v>1431</v>
      </c>
      <c r="E911" t="s">
        <v>1431</v>
      </c>
      <c r="F911">
        <v>7706783128</v>
      </c>
      <c r="G911" t="s">
        <v>39</v>
      </c>
      <c r="H911" t="s">
        <v>2872</v>
      </c>
      <c r="I911" t="s">
        <v>2492</v>
      </c>
      <c r="J911" t="s">
        <v>3355</v>
      </c>
      <c r="K911" t="s">
        <v>2587</v>
      </c>
      <c r="L911">
        <v>2500</v>
      </c>
      <c r="M911">
        <v>10</v>
      </c>
      <c r="N911" t="s">
        <v>54</v>
      </c>
      <c r="O911">
        <v>40</v>
      </c>
      <c r="P911">
        <v>3</v>
      </c>
      <c r="Q911" t="s">
        <v>3356</v>
      </c>
      <c r="AD911">
        <v>239.5</v>
      </c>
      <c r="AE911">
        <v>11.97</v>
      </c>
      <c r="AF911">
        <v>227.53</v>
      </c>
      <c r="AJ911" s="1">
        <v>45350.354814814818</v>
      </c>
      <c r="AK911" t="s">
        <v>47</v>
      </c>
    </row>
    <row r="912" spans="1:37" x14ac:dyDescent="0.25">
      <c r="A912">
        <f t="shared" si="28"/>
        <v>911</v>
      </c>
      <c r="B912" t="str">
        <f t="shared" si="29"/>
        <v>DM-000911</v>
      </c>
      <c r="C912" t="s">
        <v>2432</v>
      </c>
      <c r="D912" t="s">
        <v>2433</v>
      </c>
      <c r="E912" t="s">
        <v>2433</v>
      </c>
      <c r="F912">
        <v>7385193405</v>
      </c>
      <c r="G912" t="s">
        <v>50</v>
      </c>
      <c r="H912" t="s">
        <v>1643</v>
      </c>
      <c r="I912" t="s">
        <v>2492</v>
      </c>
      <c r="J912" t="s">
        <v>3357</v>
      </c>
      <c r="K912" t="s">
        <v>200</v>
      </c>
      <c r="L912">
        <v>1500</v>
      </c>
      <c r="M912">
        <v>6</v>
      </c>
      <c r="N912" t="s">
        <v>63</v>
      </c>
      <c r="O912">
        <v>1</v>
      </c>
      <c r="P912">
        <v>5</v>
      </c>
      <c r="Q912" t="s">
        <v>3358</v>
      </c>
      <c r="AD912">
        <v>107.7</v>
      </c>
      <c r="AE912">
        <v>5.38</v>
      </c>
      <c r="AF912">
        <v>102.31</v>
      </c>
      <c r="AJ912" s="1">
        <v>45350.478344907409</v>
      </c>
      <c r="AK912" t="s">
        <v>47</v>
      </c>
    </row>
    <row r="913" spans="1:37" x14ac:dyDescent="0.25">
      <c r="A913">
        <f t="shared" si="28"/>
        <v>912</v>
      </c>
      <c r="B913" t="str">
        <f t="shared" si="29"/>
        <v>DM-000912</v>
      </c>
      <c r="C913" t="s">
        <v>3359</v>
      </c>
      <c r="D913" t="s">
        <v>3360</v>
      </c>
      <c r="E913" t="s">
        <v>3360</v>
      </c>
      <c r="F913">
        <v>7438503845</v>
      </c>
      <c r="G913" t="s">
        <v>50</v>
      </c>
      <c r="H913" t="s">
        <v>748</v>
      </c>
      <c r="I913" t="s">
        <v>2492</v>
      </c>
      <c r="J913" t="s">
        <v>3361</v>
      </c>
      <c r="K913" t="s">
        <v>209</v>
      </c>
      <c r="L913">
        <v>7000</v>
      </c>
      <c r="M913">
        <v>28</v>
      </c>
      <c r="N913" t="s">
        <v>54</v>
      </c>
      <c r="O913">
        <v>1</v>
      </c>
      <c r="P913">
        <v>15</v>
      </c>
      <c r="AD913">
        <v>390.6</v>
      </c>
      <c r="AE913">
        <v>39.06</v>
      </c>
      <c r="AF913">
        <v>351.54</v>
      </c>
      <c r="AJ913" s="1">
        <v>45350.495613425926</v>
      </c>
      <c r="AK913" t="s">
        <v>47</v>
      </c>
    </row>
    <row r="914" spans="1:37" x14ac:dyDescent="0.25">
      <c r="A914">
        <f t="shared" si="28"/>
        <v>913</v>
      </c>
      <c r="B914" t="str">
        <f t="shared" si="29"/>
        <v>DM-000913</v>
      </c>
      <c r="C914" t="s">
        <v>3230</v>
      </c>
      <c r="D914" t="s">
        <v>3231</v>
      </c>
      <c r="F914">
        <v>7551775049</v>
      </c>
      <c r="G914" t="s">
        <v>50</v>
      </c>
      <c r="H914" t="s">
        <v>102</v>
      </c>
      <c r="I914" t="s">
        <v>2492</v>
      </c>
      <c r="J914" t="s">
        <v>3362</v>
      </c>
      <c r="K914" t="s">
        <v>62</v>
      </c>
      <c r="L914">
        <v>1250</v>
      </c>
      <c r="M914">
        <v>5</v>
      </c>
      <c r="N914" t="s">
        <v>63</v>
      </c>
      <c r="O914">
        <v>16</v>
      </c>
      <c r="P914">
        <v>1</v>
      </c>
      <c r="Q914" t="s">
        <v>3363</v>
      </c>
      <c r="AD914">
        <v>124.75</v>
      </c>
      <c r="AE914">
        <v>6.24</v>
      </c>
      <c r="AF914">
        <v>118.51</v>
      </c>
      <c r="AJ914" s="1">
        <v>45351.161053240743</v>
      </c>
      <c r="AK914" t="s">
        <v>47</v>
      </c>
    </row>
    <row r="915" spans="1:37" x14ac:dyDescent="0.25">
      <c r="A915">
        <f t="shared" si="28"/>
        <v>914</v>
      </c>
      <c r="B915" t="str">
        <f t="shared" si="29"/>
        <v>DM-000914</v>
      </c>
      <c r="C915" t="s">
        <v>3364</v>
      </c>
      <c r="D915" t="s">
        <v>3365</v>
      </c>
      <c r="E915" t="s">
        <v>3366</v>
      </c>
      <c r="F915">
        <v>7861898272</v>
      </c>
      <c r="G915" t="s">
        <v>89</v>
      </c>
      <c r="H915" t="s">
        <v>297</v>
      </c>
      <c r="I915" t="s">
        <v>3367</v>
      </c>
      <c r="J915" t="s">
        <v>3368</v>
      </c>
      <c r="K915" t="s">
        <v>1823</v>
      </c>
      <c r="L915">
        <v>750</v>
      </c>
      <c r="M915">
        <v>3</v>
      </c>
      <c r="N915" t="s">
        <v>78</v>
      </c>
      <c r="O915">
        <v>9</v>
      </c>
      <c r="P915">
        <v>1</v>
      </c>
      <c r="Q915" t="s">
        <v>3369</v>
      </c>
      <c r="AD915">
        <v>68.849999999999994</v>
      </c>
      <c r="AE915">
        <v>3.44</v>
      </c>
      <c r="AF915">
        <v>65.41</v>
      </c>
      <c r="AJ915" s="1">
        <v>45351.258576388886</v>
      </c>
      <c r="AK915" t="s">
        <v>47</v>
      </c>
    </row>
    <row r="916" spans="1:37" x14ac:dyDescent="0.25">
      <c r="A916">
        <f t="shared" si="28"/>
        <v>915</v>
      </c>
      <c r="B916" t="str">
        <f t="shared" si="29"/>
        <v>DM-000915</v>
      </c>
      <c r="C916" t="s">
        <v>3370</v>
      </c>
      <c r="D916" t="s">
        <v>2147</v>
      </c>
      <c r="E916" t="s">
        <v>2147</v>
      </c>
      <c r="F916">
        <v>7857118435</v>
      </c>
      <c r="G916" t="s">
        <v>59</v>
      </c>
      <c r="H916" t="s">
        <v>214</v>
      </c>
      <c r="I916" t="s">
        <v>2492</v>
      </c>
      <c r="J916" t="s">
        <v>3371</v>
      </c>
      <c r="K916" t="s">
        <v>62</v>
      </c>
      <c r="L916">
        <v>2500</v>
      </c>
      <c r="M916">
        <v>10</v>
      </c>
      <c r="N916" t="s">
        <v>63</v>
      </c>
      <c r="O916">
        <v>25</v>
      </c>
      <c r="P916">
        <v>15</v>
      </c>
      <c r="Q916" t="s">
        <v>3372</v>
      </c>
      <c r="AD916">
        <v>159.5</v>
      </c>
      <c r="AE916">
        <v>7.97</v>
      </c>
      <c r="AF916">
        <v>151.53</v>
      </c>
      <c r="AJ916" s="1">
        <v>45351.181793981479</v>
      </c>
      <c r="AK916" t="s">
        <v>47</v>
      </c>
    </row>
    <row r="917" spans="1:37" x14ac:dyDescent="0.25">
      <c r="A917">
        <f t="shared" si="28"/>
        <v>916</v>
      </c>
      <c r="B917" t="str">
        <f t="shared" si="29"/>
        <v>DM-000916</v>
      </c>
      <c r="C917" t="s">
        <v>3292</v>
      </c>
      <c r="D917" t="s">
        <v>3293</v>
      </c>
      <c r="E917" t="s">
        <v>3293</v>
      </c>
      <c r="F917">
        <v>7435325690</v>
      </c>
      <c r="G917" t="s">
        <v>50</v>
      </c>
      <c r="H917" t="s">
        <v>3294</v>
      </c>
      <c r="I917" t="s">
        <v>2492</v>
      </c>
      <c r="J917" t="s">
        <v>3373</v>
      </c>
      <c r="K917" t="s">
        <v>3127</v>
      </c>
      <c r="L917">
        <v>5000</v>
      </c>
      <c r="M917">
        <v>20</v>
      </c>
      <c r="N917" t="s">
        <v>54</v>
      </c>
      <c r="O917">
        <v>30</v>
      </c>
      <c r="P917">
        <v>15</v>
      </c>
      <c r="Q917" t="s">
        <v>3374</v>
      </c>
      <c r="AD917">
        <v>279</v>
      </c>
      <c r="AE917">
        <v>13.95</v>
      </c>
      <c r="AF917">
        <v>265.05</v>
      </c>
      <c r="AJ917" s="1">
        <v>45351.427731481483</v>
      </c>
      <c r="AK917" t="s">
        <v>47</v>
      </c>
    </row>
    <row r="918" spans="1:37" x14ac:dyDescent="0.25">
      <c r="A918">
        <f t="shared" si="28"/>
        <v>917</v>
      </c>
      <c r="B918" t="str">
        <f t="shared" si="29"/>
        <v>DM-000917</v>
      </c>
      <c r="C918" t="s">
        <v>3292</v>
      </c>
      <c r="D918" t="s">
        <v>3293</v>
      </c>
      <c r="E918" t="s">
        <v>3293</v>
      </c>
      <c r="F918">
        <v>7435325690</v>
      </c>
      <c r="G918" t="s">
        <v>50</v>
      </c>
      <c r="H918" t="s">
        <v>3294</v>
      </c>
      <c r="I918" t="s">
        <v>2492</v>
      </c>
      <c r="J918" t="s">
        <v>3373</v>
      </c>
      <c r="K918" t="s">
        <v>3127</v>
      </c>
      <c r="L918">
        <v>5000</v>
      </c>
      <c r="M918">
        <v>20</v>
      </c>
      <c r="N918" t="s">
        <v>54</v>
      </c>
      <c r="O918">
        <v>30</v>
      </c>
      <c r="P918">
        <v>15</v>
      </c>
      <c r="Q918" t="s">
        <v>3374</v>
      </c>
      <c r="AD918">
        <v>279</v>
      </c>
      <c r="AE918">
        <v>13.95</v>
      </c>
      <c r="AF918">
        <v>265.05</v>
      </c>
      <c r="AJ918" s="1">
        <v>45351.431747685187</v>
      </c>
      <c r="AK918" t="s">
        <v>47</v>
      </c>
    </row>
    <row r="919" spans="1:37" x14ac:dyDescent="0.25">
      <c r="A919">
        <f t="shared" si="28"/>
        <v>918</v>
      </c>
      <c r="B919" t="str">
        <f t="shared" si="29"/>
        <v>DM-000918</v>
      </c>
      <c r="C919" t="s">
        <v>3292</v>
      </c>
      <c r="D919" t="s">
        <v>3293</v>
      </c>
      <c r="E919" t="s">
        <v>3293</v>
      </c>
      <c r="F919">
        <v>7435325690</v>
      </c>
      <c r="G919" t="s">
        <v>50</v>
      </c>
      <c r="H919" t="s">
        <v>3294</v>
      </c>
      <c r="I919" t="s">
        <v>2492</v>
      </c>
      <c r="J919" t="s">
        <v>3375</v>
      </c>
      <c r="K919" t="s">
        <v>43</v>
      </c>
      <c r="L919">
        <v>2500</v>
      </c>
      <c r="M919">
        <v>10</v>
      </c>
      <c r="N919" t="s">
        <v>54</v>
      </c>
      <c r="O919">
        <v>30</v>
      </c>
      <c r="P919">
        <v>15</v>
      </c>
      <c r="Q919" t="s">
        <v>3376</v>
      </c>
      <c r="AD919">
        <v>139.5</v>
      </c>
      <c r="AE919">
        <v>6.97</v>
      </c>
      <c r="AF919">
        <v>132.53</v>
      </c>
      <c r="AJ919" s="1">
        <v>45351.433425925927</v>
      </c>
      <c r="AK919" t="s">
        <v>47</v>
      </c>
    </row>
    <row r="920" spans="1:37" x14ac:dyDescent="0.25">
      <c r="A920">
        <f t="shared" si="28"/>
        <v>919</v>
      </c>
      <c r="B920" t="str">
        <f t="shared" si="29"/>
        <v>DM-000919</v>
      </c>
      <c r="C920" t="s">
        <v>3377</v>
      </c>
      <c r="D920" t="s">
        <v>3312</v>
      </c>
      <c r="E920" t="s">
        <v>3313</v>
      </c>
      <c r="F920" t="s">
        <v>3314</v>
      </c>
      <c r="G920" t="s">
        <v>50</v>
      </c>
      <c r="H920" t="s">
        <v>3071</v>
      </c>
      <c r="I920" t="s">
        <v>2492</v>
      </c>
      <c r="J920" t="s">
        <v>3378</v>
      </c>
      <c r="K920" t="s">
        <v>62</v>
      </c>
      <c r="L920">
        <v>2000</v>
      </c>
      <c r="M920">
        <v>8</v>
      </c>
      <c r="N920" t="s">
        <v>63</v>
      </c>
      <c r="O920">
        <v>0</v>
      </c>
      <c r="P920">
        <v>2</v>
      </c>
      <c r="Q920" t="s">
        <v>3379</v>
      </c>
      <c r="AD920">
        <v>175.6</v>
      </c>
      <c r="AE920">
        <v>8.7799999999999994</v>
      </c>
      <c r="AF920">
        <v>166.82</v>
      </c>
      <c r="AJ920" s="1">
        <v>45351.492962962962</v>
      </c>
      <c r="AK920" t="s">
        <v>47</v>
      </c>
    </row>
    <row r="921" spans="1:37" x14ac:dyDescent="0.25">
      <c r="A921">
        <f t="shared" si="28"/>
        <v>920</v>
      </c>
      <c r="B921" t="str">
        <f t="shared" si="29"/>
        <v>DM-000920</v>
      </c>
      <c r="C921" t="s">
        <v>3380</v>
      </c>
      <c r="D921" t="s">
        <v>3381</v>
      </c>
      <c r="E921" t="s">
        <v>3381</v>
      </c>
      <c r="F921">
        <v>2348137291509</v>
      </c>
      <c r="G921" t="s">
        <v>59</v>
      </c>
      <c r="H921" t="s">
        <v>67</v>
      </c>
      <c r="I921" t="s">
        <v>2492</v>
      </c>
      <c r="J921" t="s">
        <v>3382</v>
      </c>
      <c r="K921" t="s">
        <v>209</v>
      </c>
      <c r="L921">
        <v>250</v>
      </c>
      <c r="M921">
        <v>1</v>
      </c>
      <c r="N921" t="s">
        <v>78</v>
      </c>
      <c r="O921">
        <v>30</v>
      </c>
      <c r="P921">
        <v>15</v>
      </c>
      <c r="AD921">
        <v>13.95</v>
      </c>
      <c r="AE921">
        <v>0.7</v>
      </c>
      <c r="AF921">
        <v>13.25</v>
      </c>
      <c r="AJ921" s="1">
        <v>45352.054189814815</v>
      </c>
      <c r="AK921" t="s">
        <v>47</v>
      </c>
    </row>
    <row r="922" spans="1:37" x14ac:dyDescent="0.25">
      <c r="A922">
        <f t="shared" si="28"/>
        <v>921</v>
      </c>
      <c r="B922" t="str">
        <f t="shared" si="29"/>
        <v>DM-000921</v>
      </c>
      <c r="C922" t="s">
        <v>1338</v>
      </c>
      <c r="D922" t="s">
        <v>1381</v>
      </c>
      <c r="E922" t="s">
        <v>1381</v>
      </c>
      <c r="F922">
        <v>1212862211</v>
      </c>
      <c r="G922" t="s">
        <v>50</v>
      </c>
      <c r="H922" t="s">
        <v>2296</v>
      </c>
      <c r="I922" t="s">
        <v>3383</v>
      </c>
      <c r="J922" t="s">
        <v>2081</v>
      </c>
      <c r="K922" t="s">
        <v>738</v>
      </c>
      <c r="L922">
        <v>750</v>
      </c>
      <c r="M922">
        <v>3</v>
      </c>
      <c r="N922" t="s">
        <v>1070</v>
      </c>
      <c r="O922">
        <v>1</v>
      </c>
      <c r="P922">
        <v>5</v>
      </c>
      <c r="Q922" t="s">
        <v>2081</v>
      </c>
      <c r="AD922">
        <v>53.85</v>
      </c>
      <c r="AE922">
        <v>2.69</v>
      </c>
      <c r="AF922">
        <v>51.16</v>
      </c>
      <c r="AJ922" s="1">
        <v>45352.129976851851</v>
      </c>
      <c r="AK922" t="s">
        <v>47</v>
      </c>
    </row>
    <row r="923" spans="1:37" x14ac:dyDescent="0.25">
      <c r="A923">
        <f t="shared" si="28"/>
        <v>922</v>
      </c>
      <c r="B923" t="str">
        <f t="shared" si="29"/>
        <v>DM-000922</v>
      </c>
      <c r="C923" t="s">
        <v>3384</v>
      </c>
      <c r="D923" t="s">
        <v>3385</v>
      </c>
      <c r="E923" t="s">
        <v>3386</v>
      </c>
      <c r="F923">
        <v>7572162645</v>
      </c>
      <c r="G923" t="s">
        <v>50</v>
      </c>
      <c r="H923" t="s">
        <v>102</v>
      </c>
      <c r="I923" t="s">
        <v>2492</v>
      </c>
      <c r="J923" t="s">
        <v>3387</v>
      </c>
      <c r="K923" t="s">
        <v>209</v>
      </c>
      <c r="L923">
        <v>7000</v>
      </c>
      <c r="M923">
        <v>31</v>
      </c>
      <c r="N923" t="s">
        <v>54</v>
      </c>
      <c r="O923">
        <v>10</v>
      </c>
      <c r="P923">
        <v>15</v>
      </c>
      <c r="Q923" t="s">
        <v>3388</v>
      </c>
      <c r="AD923">
        <v>432.45</v>
      </c>
      <c r="AE923">
        <v>43.24</v>
      </c>
      <c r="AF923">
        <v>389.2</v>
      </c>
      <c r="AJ923" s="1">
        <v>45352.281956018516</v>
      </c>
      <c r="AK923" t="s">
        <v>47</v>
      </c>
    </row>
    <row r="924" spans="1:37" x14ac:dyDescent="0.25">
      <c r="A924">
        <f t="shared" si="28"/>
        <v>923</v>
      </c>
      <c r="B924" t="str">
        <f t="shared" si="29"/>
        <v>DM-000923</v>
      </c>
      <c r="C924" t="s">
        <v>3384</v>
      </c>
      <c r="D924" t="s">
        <v>3385</v>
      </c>
      <c r="E924" t="s">
        <v>3386</v>
      </c>
      <c r="F924">
        <v>7572162645</v>
      </c>
      <c r="G924" t="s">
        <v>50</v>
      </c>
      <c r="H924" t="s">
        <v>102</v>
      </c>
      <c r="I924" t="s">
        <v>2492</v>
      </c>
      <c r="J924" t="s">
        <v>3387</v>
      </c>
      <c r="K924" t="s">
        <v>209</v>
      </c>
      <c r="L924">
        <v>7750</v>
      </c>
      <c r="M924">
        <v>31</v>
      </c>
      <c r="N924" t="s">
        <v>54</v>
      </c>
      <c r="O924">
        <v>10</v>
      </c>
      <c r="P924">
        <v>15</v>
      </c>
      <c r="Q924" t="s">
        <v>3389</v>
      </c>
      <c r="AD924">
        <v>432.45</v>
      </c>
      <c r="AE924">
        <v>43.24</v>
      </c>
      <c r="AF924">
        <v>389.2</v>
      </c>
      <c r="AJ924" s="1">
        <v>45352.283368055556</v>
      </c>
      <c r="AK924" t="s">
        <v>47</v>
      </c>
    </row>
    <row r="925" spans="1:37" x14ac:dyDescent="0.25">
      <c r="A925">
        <f t="shared" si="28"/>
        <v>924</v>
      </c>
      <c r="B925" t="str">
        <f t="shared" si="29"/>
        <v>DM-000924</v>
      </c>
      <c r="C925" t="s">
        <v>3384</v>
      </c>
      <c r="D925" t="s">
        <v>3385</v>
      </c>
      <c r="E925" t="s">
        <v>3386</v>
      </c>
      <c r="F925">
        <v>7572162645</v>
      </c>
      <c r="G925" t="s">
        <v>50</v>
      </c>
      <c r="H925" t="s">
        <v>102</v>
      </c>
      <c r="I925" t="s">
        <v>2492</v>
      </c>
      <c r="J925" t="s">
        <v>3387</v>
      </c>
      <c r="K925" t="s">
        <v>209</v>
      </c>
      <c r="L925">
        <v>7750</v>
      </c>
      <c r="M925">
        <v>31</v>
      </c>
      <c r="N925" t="s">
        <v>54</v>
      </c>
      <c r="O925">
        <v>10</v>
      </c>
      <c r="P925">
        <v>15</v>
      </c>
      <c r="Q925" t="s">
        <v>3389</v>
      </c>
      <c r="AD925">
        <v>432.45</v>
      </c>
      <c r="AE925">
        <v>43.24</v>
      </c>
      <c r="AF925">
        <v>389.2</v>
      </c>
      <c r="AJ925" s="1">
        <v>45352.283425925925</v>
      </c>
      <c r="AK925" t="s">
        <v>47</v>
      </c>
    </row>
    <row r="926" spans="1:37" x14ac:dyDescent="0.25">
      <c r="A926">
        <f t="shared" si="28"/>
        <v>925</v>
      </c>
      <c r="B926" t="str">
        <f t="shared" si="29"/>
        <v>DM-000925</v>
      </c>
      <c r="C926" t="s">
        <v>3390</v>
      </c>
      <c r="D926" t="s">
        <v>3391</v>
      </c>
      <c r="E926" t="s">
        <v>3392</v>
      </c>
      <c r="F926">
        <v>7931989482</v>
      </c>
      <c r="G926" t="s">
        <v>39</v>
      </c>
      <c r="H926" t="s">
        <v>1587</v>
      </c>
      <c r="I926" t="s">
        <v>2492</v>
      </c>
      <c r="J926" t="s">
        <v>3393</v>
      </c>
      <c r="K926" t="s">
        <v>2187</v>
      </c>
      <c r="L926">
        <v>25000</v>
      </c>
      <c r="M926">
        <v>100</v>
      </c>
      <c r="N926" t="s">
        <v>54</v>
      </c>
      <c r="O926">
        <v>30</v>
      </c>
      <c r="P926">
        <v>15</v>
      </c>
      <c r="Q926" t="s">
        <v>3394</v>
      </c>
      <c r="AD926">
        <v>1595</v>
      </c>
      <c r="AE926">
        <v>239.25</v>
      </c>
      <c r="AF926">
        <v>1355.75</v>
      </c>
      <c r="AJ926" s="1">
        <v>45352.322893518518</v>
      </c>
      <c r="AK926" t="s">
        <v>47</v>
      </c>
    </row>
    <row r="927" spans="1:37" x14ac:dyDescent="0.25">
      <c r="A927">
        <f t="shared" si="28"/>
        <v>926</v>
      </c>
      <c r="B927" t="str">
        <f t="shared" si="29"/>
        <v>DM-000926</v>
      </c>
      <c r="C927" t="s">
        <v>3395</v>
      </c>
      <c r="D927" t="s">
        <v>3396</v>
      </c>
      <c r="E927" t="s">
        <v>3397</v>
      </c>
      <c r="F927">
        <v>7931595201</v>
      </c>
      <c r="G927" t="s">
        <v>50</v>
      </c>
      <c r="H927" t="s">
        <v>243</v>
      </c>
      <c r="I927" t="s">
        <v>2492</v>
      </c>
      <c r="J927" t="s">
        <v>3398</v>
      </c>
      <c r="K927" t="s">
        <v>209</v>
      </c>
      <c r="L927">
        <v>5500</v>
      </c>
      <c r="M927">
        <v>22</v>
      </c>
      <c r="N927" t="s">
        <v>54</v>
      </c>
      <c r="O927">
        <v>50</v>
      </c>
      <c r="P927">
        <v>5</v>
      </c>
      <c r="Q927" t="s">
        <v>3398</v>
      </c>
      <c r="AD927">
        <v>394.9</v>
      </c>
      <c r="AE927">
        <v>39.49</v>
      </c>
      <c r="AF927">
        <v>355.41</v>
      </c>
      <c r="AJ927" s="1">
        <v>45352.372812499998</v>
      </c>
      <c r="AK927" t="s">
        <v>47</v>
      </c>
    </row>
    <row r="928" spans="1:37" x14ac:dyDescent="0.25">
      <c r="A928">
        <f t="shared" si="28"/>
        <v>927</v>
      </c>
      <c r="B928" t="str">
        <f t="shared" si="29"/>
        <v>DM-000927</v>
      </c>
      <c r="C928" t="s">
        <v>3395</v>
      </c>
      <c r="D928" t="s">
        <v>3396</v>
      </c>
      <c r="E928" t="s">
        <v>3397</v>
      </c>
      <c r="F928">
        <v>7931595201</v>
      </c>
      <c r="G928" t="s">
        <v>50</v>
      </c>
      <c r="H928" t="s">
        <v>243</v>
      </c>
      <c r="I928" t="s">
        <v>2492</v>
      </c>
      <c r="J928" t="s">
        <v>3398</v>
      </c>
      <c r="K928" t="s">
        <v>209</v>
      </c>
      <c r="L928">
        <v>5500</v>
      </c>
      <c r="M928">
        <v>22</v>
      </c>
      <c r="N928" t="s">
        <v>54</v>
      </c>
      <c r="O928">
        <v>50</v>
      </c>
      <c r="P928">
        <v>5</v>
      </c>
      <c r="Q928" t="s">
        <v>3399</v>
      </c>
      <c r="AD928">
        <v>394.9</v>
      </c>
      <c r="AE928">
        <v>39.49</v>
      </c>
      <c r="AF928">
        <v>355.41</v>
      </c>
      <c r="AJ928" s="1">
        <v>45352.387511574074</v>
      </c>
      <c r="AK928" t="s">
        <v>47</v>
      </c>
    </row>
    <row r="929" spans="1:37" x14ac:dyDescent="0.25">
      <c r="A929">
        <f t="shared" si="28"/>
        <v>928</v>
      </c>
      <c r="B929" t="str">
        <f t="shared" si="29"/>
        <v>DM-000928</v>
      </c>
      <c r="C929" t="s">
        <v>3395</v>
      </c>
      <c r="D929" t="s">
        <v>3396</v>
      </c>
      <c r="E929" t="s">
        <v>3397</v>
      </c>
      <c r="F929">
        <v>7931595201</v>
      </c>
      <c r="G929" t="s">
        <v>50</v>
      </c>
      <c r="H929" t="s">
        <v>243</v>
      </c>
      <c r="I929" t="s">
        <v>2492</v>
      </c>
      <c r="J929" t="s">
        <v>3398</v>
      </c>
      <c r="K929" t="s">
        <v>209</v>
      </c>
      <c r="L929">
        <v>5500</v>
      </c>
      <c r="M929">
        <v>22</v>
      </c>
      <c r="N929" t="s">
        <v>54</v>
      </c>
      <c r="O929">
        <v>50</v>
      </c>
      <c r="P929">
        <v>5</v>
      </c>
      <c r="AD929">
        <v>394.9</v>
      </c>
      <c r="AE929">
        <v>39.49</v>
      </c>
      <c r="AF929">
        <v>355.41</v>
      </c>
      <c r="AJ929" s="1">
        <v>45352.388993055552</v>
      </c>
      <c r="AK929" t="s">
        <v>47</v>
      </c>
    </row>
    <row r="930" spans="1:37" x14ac:dyDescent="0.25">
      <c r="A930">
        <f t="shared" si="28"/>
        <v>929</v>
      </c>
      <c r="B930" t="str">
        <f t="shared" si="29"/>
        <v>DM-000929</v>
      </c>
      <c r="C930" t="s">
        <v>3395</v>
      </c>
      <c r="D930" t="s">
        <v>3396</v>
      </c>
      <c r="E930" t="s">
        <v>3397</v>
      </c>
      <c r="F930">
        <v>7931595201</v>
      </c>
      <c r="G930" t="s">
        <v>50</v>
      </c>
      <c r="H930" t="s">
        <v>243</v>
      </c>
      <c r="I930" t="s">
        <v>2492</v>
      </c>
      <c r="J930" t="s">
        <v>3398</v>
      </c>
      <c r="K930" t="s">
        <v>209</v>
      </c>
      <c r="L930">
        <v>5500</v>
      </c>
      <c r="M930">
        <v>22</v>
      </c>
      <c r="N930" t="s">
        <v>54</v>
      </c>
      <c r="O930">
        <v>50</v>
      </c>
      <c r="P930">
        <v>5</v>
      </c>
      <c r="AD930">
        <v>394.9</v>
      </c>
      <c r="AE930">
        <v>39.49</v>
      </c>
      <c r="AF930">
        <v>355.41</v>
      </c>
      <c r="AJ930" s="1">
        <v>45352.389155092591</v>
      </c>
      <c r="AK930" t="s">
        <v>47</v>
      </c>
    </row>
    <row r="931" spans="1:37" x14ac:dyDescent="0.25">
      <c r="A931">
        <f t="shared" si="28"/>
        <v>930</v>
      </c>
      <c r="B931" t="str">
        <f t="shared" si="29"/>
        <v>DM-000930</v>
      </c>
      <c r="C931" t="s">
        <v>3400</v>
      </c>
      <c r="D931" t="s">
        <v>3401</v>
      </c>
      <c r="E931" t="s">
        <v>3401</v>
      </c>
      <c r="F931">
        <v>7415772922</v>
      </c>
      <c r="G931" t="s">
        <v>50</v>
      </c>
      <c r="H931" t="s">
        <v>2152</v>
      </c>
      <c r="I931" t="s">
        <v>2492</v>
      </c>
      <c r="J931" t="s">
        <v>3402</v>
      </c>
      <c r="K931" t="s">
        <v>2187</v>
      </c>
      <c r="L931">
        <v>3000</v>
      </c>
      <c r="M931">
        <v>12</v>
      </c>
      <c r="N931" t="s">
        <v>456</v>
      </c>
      <c r="O931">
        <v>23</v>
      </c>
      <c r="P931">
        <v>10</v>
      </c>
      <c r="Q931" t="s">
        <v>3403</v>
      </c>
      <c r="AD931">
        <v>191.4</v>
      </c>
      <c r="AE931">
        <v>9.57</v>
      </c>
      <c r="AF931">
        <v>181.83</v>
      </c>
      <c r="AJ931" s="1">
        <v>45353.270902777775</v>
      </c>
      <c r="AK931" t="s">
        <v>47</v>
      </c>
    </row>
    <row r="932" spans="1:37" x14ac:dyDescent="0.25">
      <c r="A932">
        <f t="shared" si="28"/>
        <v>931</v>
      </c>
      <c r="B932" t="str">
        <f t="shared" si="29"/>
        <v>DM-000931</v>
      </c>
      <c r="C932" t="s">
        <v>3400</v>
      </c>
      <c r="D932" t="s">
        <v>3401</v>
      </c>
      <c r="E932" t="s">
        <v>3401</v>
      </c>
      <c r="F932">
        <v>7415772922</v>
      </c>
      <c r="G932" t="s">
        <v>50</v>
      </c>
      <c r="H932" t="s">
        <v>2152</v>
      </c>
      <c r="I932" t="s">
        <v>2492</v>
      </c>
      <c r="J932" t="s">
        <v>3404</v>
      </c>
      <c r="K932" t="s">
        <v>2187</v>
      </c>
      <c r="L932">
        <v>3000</v>
      </c>
      <c r="M932">
        <v>12</v>
      </c>
      <c r="N932" t="s">
        <v>456</v>
      </c>
      <c r="O932">
        <v>23</v>
      </c>
      <c r="P932">
        <v>10</v>
      </c>
      <c r="Q932" t="s">
        <v>3405</v>
      </c>
      <c r="AD932">
        <v>191.4</v>
      </c>
      <c r="AE932">
        <v>9.57</v>
      </c>
      <c r="AF932">
        <v>181.83</v>
      </c>
      <c r="AJ932" s="1">
        <v>45353.27547453704</v>
      </c>
      <c r="AK932" t="s">
        <v>47</v>
      </c>
    </row>
    <row r="933" spans="1:37" x14ac:dyDescent="0.25">
      <c r="A933">
        <f t="shared" si="28"/>
        <v>932</v>
      </c>
      <c r="B933" t="str">
        <f t="shared" si="29"/>
        <v>DM-000932</v>
      </c>
      <c r="C933" t="s">
        <v>3400</v>
      </c>
      <c r="D933" t="s">
        <v>3401</v>
      </c>
      <c r="E933" t="s">
        <v>3401</v>
      </c>
      <c r="F933">
        <v>7415772922</v>
      </c>
      <c r="G933" t="s">
        <v>50</v>
      </c>
      <c r="H933" t="s">
        <v>2152</v>
      </c>
      <c r="I933" t="s">
        <v>2492</v>
      </c>
      <c r="J933" t="s">
        <v>3404</v>
      </c>
      <c r="K933" t="s">
        <v>2187</v>
      </c>
      <c r="L933">
        <v>3000</v>
      </c>
      <c r="M933">
        <v>12</v>
      </c>
      <c r="N933" t="s">
        <v>456</v>
      </c>
      <c r="O933">
        <v>23</v>
      </c>
      <c r="P933">
        <v>10</v>
      </c>
      <c r="Q933" t="s">
        <v>3405</v>
      </c>
      <c r="AD933">
        <v>191.4</v>
      </c>
      <c r="AE933">
        <v>9.57</v>
      </c>
      <c r="AF933">
        <v>181.83</v>
      </c>
      <c r="AJ933" s="1">
        <v>45353.276458333334</v>
      </c>
      <c r="AK933" t="s">
        <v>47</v>
      </c>
    </row>
    <row r="934" spans="1:37" x14ac:dyDescent="0.25">
      <c r="A934">
        <f t="shared" si="28"/>
        <v>933</v>
      </c>
      <c r="B934" t="str">
        <f t="shared" si="29"/>
        <v>DM-000933</v>
      </c>
      <c r="C934" t="s">
        <v>3400</v>
      </c>
      <c r="D934" t="s">
        <v>3401</v>
      </c>
      <c r="E934" t="s">
        <v>3401</v>
      </c>
      <c r="F934">
        <v>7415772922</v>
      </c>
      <c r="G934" t="s">
        <v>50</v>
      </c>
      <c r="H934" t="s">
        <v>2152</v>
      </c>
      <c r="I934" t="s">
        <v>2492</v>
      </c>
      <c r="J934" t="s">
        <v>3404</v>
      </c>
      <c r="K934" t="s">
        <v>2187</v>
      </c>
      <c r="L934">
        <v>3000</v>
      </c>
      <c r="M934">
        <v>12</v>
      </c>
      <c r="N934" t="s">
        <v>456</v>
      </c>
      <c r="O934">
        <v>23</v>
      </c>
      <c r="P934">
        <v>10</v>
      </c>
      <c r="Q934" t="s">
        <v>3405</v>
      </c>
      <c r="AD934">
        <v>191.4</v>
      </c>
      <c r="AE934">
        <v>9.57</v>
      </c>
      <c r="AF934">
        <v>181.83</v>
      </c>
      <c r="AJ934" s="1">
        <v>45353.278946759259</v>
      </c>
      <c r="AK934" t="s">
        <v>47</v>
      </c>
    </row>
    <row r="935" spans="1:37" x14ac:dyDescent="0.25">
      <c r="A935">
        <f t="shared" si="28"/>
        <v>934</v>
      </c>
      <c r="B935" t="str">
        <f t="shared" si="29"/>
        <v>DM-000934</v>
      </c>
      <c r="C935" t="s">
        <v>2666</v>
      </c>
      <c r="D935" t="s">
        <v>2667</v>
      </c>
      <c r="E935" t="s">
        <v>2667</v>
      </c>
      <c r="F935">
        <v>7341275189</v>
      </c>
      <c r="G935" t="s">
        <v>50</v>
      </c>
      <c r="H935" t="s">
        <v>67</v>
      </c>
      <c r="I935" t="s">
        <v>2492</v>
      </c>
      <c r="J935" t="s">
        <v>3406</v>
      </c>
      <c r="K935" t="s">
        <v>67</v>
      </c>
      <c r="L935">
        <v>1500</v>
      </c>
      <c r="M935">
        <v>6</v>
      </c>
      <c r="N935" t="s">
        <v>63</v>
      </c>
      <c r="O935">
        <v>3</v>
      </c>
      <c r="P935">
        <v>5</v>
      </c>
      <c r="Q935" t="s">
        <v>3407</v>
      </c>
      <c r="AD935">
        <v>107.7</v>
      </c>
      <c r="AE935">
        <v>5.38</v>
      </c>
      <c r="AF935">
        <v>102.31</v>
      </c>
      <c r="AJ935" s="1">
        <v>45353.312060185184</v>
      </c>
      <c r="AK935" t="s">
        <v>47</v>
      </c>
    </row>
    <row r="936" spans="1:37" x14ac:dyDescent="0.25">
      <c r="A936">
        <f t="shared" si="28"/>
        <v>935</v>
      </c>
      <c r="B936" t="str">
        <f t="shared" si="29"/>
        <v>DM-000935</v>
      </c>
      <c r="C936" t="s">
        <v>3408</v>
      </c>
      <c r="D936" t="s">
        <v>3409</v>
      </c>
      <c r="E936" t="s">
        <v>3409</v>
      </c>
      <c r="F936">
        <v>7707082226</v>
      </c>
      <c r="G936" t="s">
        <v>59</v>
      </c>
      <c r="H936" t="s">
        <v>297</v>
      </c>
      <c r="I936" t="s">
        <v>3410</v>
      </c>
      <c r="J936" t="s">
        <v>3411</v>
      </c>
      <c r="K936" t="s">
        <v>62</v>
      </c>
      <c r="L936">
        <v>2000</v>
      </c>
      <c r="M936">
        <v>8</v>
      </c>
      <c r="N936" t="s">
        <v>54</v>
      </c>
      <c r="O936">
        <v>25</v>
      </c>
      <c r="P936">
        <v>10</v>
      </c>
      <c r="Q936" t="s">
        <v>3412</v>
      </c>
      <c r="AD936">
        <v>143.6</v>
      </c>
      <c r="AE936">
        <v>7.18</v>
      </c>
      <c r="AF936">
        <v>136.41999999999999</v>
      </c>
      <c r="AJ936" s="1">
        <v>45353.405960648146</v>
      </c>
      <c r="AK936" t="s">
        <v>47</v>
      </c>
    </row>
    <row r="937" spans="1:37" x14ac:dyDescent="0.25">
      <c r="A937">
        <f t="shared" si="28"/>
        <v>936</v>
      </c>
      <c r="B937" t="str">
        <f t="shared" si="29"/>
        <v>DM-000936</v>
      </c>
      <c r="C937" t="s">
        <v>101</v>
      </c>
      <c r="D937" t="s">
        <v>93</v>
      </c>
      <c r="E937" t="s">
        <v>93</v>
      </c>
      <c r="F937">
        <v>923000978904</v>
      </c>
      <c r="G937" t="s">
        <v>50</v>
      </c>
      <c r="H937" t="s">
        <v>571</v>
      </c>
      <c r="I937" t="s">
        <v>3383</v>
      </c>
      <c r="J937" t="s">
        <v>3413</v>
      </c>
      <c r="K937" t="s">
        <v>53</v>
      </c>
      <c r="L937">
        <v>2500</v>
      </c>
      <c r="M937">
        <v>10</v>
      </c>
      <c r="N937" t="s">
        <v>1070</v>
      </c>
      <c r="O937">
        <v>10</v>
      </c>
      <c r="P937">
        <v>10</v>
      </c>
      <c r="Q937" t="s">
        <v>3414</v>
      </c>
      <c r="AD937">
        <v>159.5</v>
      </c>
      <c r="AE937">
        <v>7.97</v>
      </c>
      <c r="AF937">
        <v>151.53</v>
      </c>
      <c r="AJ937" s="1">
        <v>45353.421087962961</v>
      </c>
      <c r="AK937" t="s">
        <v>47</v>
      </c>
    </row>
    <row r="938" spans="1:37" x14ac:dyDescent="0.25">
      <c r="A938">
        <f t="shared" si="28"/>
        <v>937</v>
      </c>
      <c r="B938" t="str">
        <f t="shared" si="29"/>
        <v>DM-000937</v>
      </c>
      <c r="C938" t="s">
        <v>101</v>
      </c>
      <c r="D938" t="s">
        <v>93</v>
      </c>
      <c r="E938" t="s">
        <v>93</v>
      </c>
      <c r="F938" t="s">
        <v>3415</v>
      </c>
      <c r="G938" t="s">
        <v>50</v>
      </c>
      <c r="H938" t="s">
        <v>40</v>
      </c>
      <c r="I938" t="s">
        <v>3416</v>
      </c>
      <c r="J938" t="s">
        <v>3417</v>
      </c>
      <c r="K938" t="s">
        <v>1823</v>
      </c>
      <c r="L938">
        <v>10000</v>
      </c>
      <c r="M938">
        <v>40</v>
      </c>
      <c r="N938" t="s">
        <v>78</v>
      </c>
      <c r="O938">
        <v>40</v>
      </c>
      <c r="P938">
        <v>15</v>
      </c>
      <c r="Q938" t="s">
        <v>3418</v>
      </c>
      <c r="AD938">
        <v>518</v>
      </c>
      <c r="AE938">
        <v>51.8</v>
      </c>
      <c r="AF938">
        <v>466.2</v>
      </c>
      <c r="AJ938" s="1">
        <v>45353.425925925927</v>
      </c>
      <c r="AK938" t="s">
        <v>47</v>
      </c>
    </row>
    <row r="939" spans="1:37" x14ac:dyDescent="0.25">
      <c r="A939">
        <f t="shared" si="28"/>
        <v>938</v>
      </c>
      <c r="B939" t="str">
        <f t="shared" si="29"/>
        <v>DM-000938</v>
      </c>
      <c r="C939" t="s">
        <v>1338</v>
      </c>
      <c r="D939" t="s">
        <v>1381</v>
      </c>
      <c r="E939" t="s">
        <v>1381</v>
      </c>
      <c r="F939">
        <v>1212862211</v>
      </c>
      <c r="G939" t="s">
        <v>59</v>
      </c>
      <c r="H939" t="s">
        <v>2580</v>
      </c>
      <c r="I939" t="s">
        <v>3367</v>
      </c>
      <c r="J939" t="s">
        <v>3419</v>
      </c>
      <c r="K939" t="s">
        <v>53</v>
      </c>
      <c r="L939">
        <v>250</v>
      </c>
      <c r="M939">
        <v>1</v>
      </c>
      <c r="N939" t="s">
        <v>86</v>
      </c>
      <c r="O939">
        <v>4</v>
      </c>
      <c r="P939">
        <v>15</v>
      </c>
      <c r="Q939" t="s">
        <v>3420</v>
      </c>
      <c r="AD939">
        <v>13.95</v>
      </c>
      <c r="AE939">
        <v>0.7</v>
      </c>
      <c r="AF939">
        <v>13.25</v>
      </c>
      <c r="AJ939" s="1">
        <v>45353.434861111113</v>
      </c>
      <c r="AK939" t="s">
        <v>47</v>
      </c>
    </row>
    <row r="940" spans="1:37" x14ac:dyDescent="0.25">
      <c r="A940">
        <f t="shared" si="28"/>
        <v>939</v>
      </c>
      <c r="B940" t="str">
        <f t="shared" si="29"/>
        <v>DM-000939</v>
      </c>
      <c r="C940" t="s">
        <v>3408</v>
      </c>
      <c r="D940" t="s">
        <v>3409</v>
      </c>
      <c r="E940" t="s">
        <v>3409</v>
      </c>
      <c r="F940">
        <v>7707082226</v>
      </c>
      <c r="G940" t="s">
        <v>59</v>
      </c>
      <c r="H940" t="s">
        <v>243</v>
      </c>
      <c r="I940" t="s">
        <v>3421</v>
      </c>
      <c r="J940" t="s">
        <v>3422</v>
      </c>
      <c r="K940" t="s">
        <v>53</v>
      </c>
      <c r="L940">
        <v>2000</v>
      </c>
      <c r="M940">
        <v>8</v>
      </c>
      <c r="N940" t="s">
        <v>54</v>
      </c>
      <c r="O940">
        <v>35</v>
      </c>
      <c r="P940">
        <v>10</v>
      </c>
      <c r="Q940" t="s">
        <v>3423</v>
      </c>
      <c r="AD940">
        <v>143.6</v>
      </c>
      <c r="AE940">
        <v>7.18</v>
      </c>
      <c r="AF940">
        <v>136.41999999999999</v>
      </c>
      <c r="AJ940" s="1">
        <v>45353.435891203706</v>
      </c>
      <c r="AK940" t="s">
        <v>47</v>
      </c>
    </row>
    <row r="941" spans="1:37" x14ac:dyDescent="0.25">
      <c r="A941">
        <f t="shared" si="28"/>
        <v>940</v>
      </c>
      <c r="B941" t="str">
        <f t="shared" si="29"/>
        <v>DM-000940</v>
      </c>
      <c r="C941" t="s">
        <v>1338</v>
      </c>
      <c r="D941" t="s">
        <v>1381</v>
      </c>
      <c r="E941" t="s">
        <v>1381</v>
      </c>
      <c r="F941">
        <v>1212862211</v>
      </c>
      <c r="G941" t="s">
        <v>89</v>
      </c>
      <c r="H941" t="s">
        <v>2797</v>
      </c>
      <c r="I941" t="s">
        <v>3351</v>
      </c>
      <c r="J941" t="s">
        <v>3419</v>
      </c>
      <c r="K941" t="s">
        <v>3424</v>
      </c>
      <c r="L941">
        <v>250</v>
      </c>
      <c r="M941">
        <v>1</v>
      </c>
      <c r="N941" t="s">
        <v>2960</v>
      </c>
      <c r="O941">
        <v>4</v>
      </c>
      <c r="P941">
        <v>5</v>
      </c>
      <c r="Q941" t="s">
        <v>2081</v>
      </c>
      <c r="AD941">
        <v>15.95</v>
      </c>
      <c r="AE941">
        <v>0.8</v>
      </c>
      <c r="AF941">
        <v>15.15</v>
      </c>
      <c r="AJ941" s="1">
        <v>45353.438738425924</v>
      </c>
      <c r="AK941" t="s">
        <v>47</v>
      </c>
    </row>
    <row r="942" spans="1:37" x14ac:dyDescent="0.25">
      <c r="A942">
        <f t="shared" si="28"/>
        <v>941</v>
      </c>
      <c r="B942" t="str">
        <f t="shared" si="29"/>
        <v>DM-000941</v>
      </c>
      <c r="C942" t="s">
        <v>101</v>
      </c>
      <c r="D942" t="s">
        <v>93</v>
      </c>
      <c r="E942" t="s">
        <v>93</v>
      </c>
      <c r="F942">
        <v>923000978904</v>
      </c>
      <c r="G942" t="s">
        <v>89</v>
      </c>
      <c r="H942" t="s">
        <v>297</v>
      </c>
      <c r="I942" t="s">
        <v>3425</v>
      </c>
      <c r="J942" t="s">
        <v>3426</v>
      </c>
      <c r="K942" t="s">
        <v>1823</v>
      </c>
      <c r="L942">
        <v>10000</v>
      </c>
      <c r="M942">
        <v>40</v>
      </c>
      <c r="N942" t="s">
        <v>78</v>
      </c>
      <c r="O942">
        <v>40</v>
      </c>
      <c r="P942">
        <v>3</v>
      </c>
      <c r="Q942" t="s">
        <v>3427</v>
      </c>
      <c r="AD942">
        <v>718</v>
      </c>
      <c r="AE942">
        <v>71.8</v>
      </c>
      <c r="AF942">
        <v>646.20000000000005</v>
      </c>
      <c r="AJ942" s="1">
        <v>45353.440428240741</v>
      </c>
      <c r="AK942" t="s">
        <v>47</v>
      </c>
    </row>
    <row r="943" spans="1:37" x14ac:dyDescent="0.25">
      <c r="A943">
        <f t="shared" si="28"/>
        <v>942</v>
      </c>
      <c r="B943" t="str">
        <f t="shared" si="29"/>
        <v>DM-000942</v>
      </c>
      <c r="C943" t="s">
        <v>1338</v>
      </c>
      <c r="D943" t="s">
        <v>1381</v>
      </c>
      <c r="E943" t="s">
        <v>1381</v>
      </c>
      <c r="F943">
        <v>1212862211</v>
      </c>
      <c r="G943" t="s">
        <v>59</v>
      </c>
      <c r="H943" t="s">
        <v>454</v>
      </c>
      <c r="I943" t="s">
        <v>2492</v>
      </c>
      <c r="J943" t="s">
        <v>3419</v>
      </c>
      <c r="K943" t="s">
        <v>1823</v>
      </c>
      <c r="L943">
        <v>1250</v>
      </c>
      <c r="M943">
        <v>5</v>
      </c>
      <c r="N943" t="s">
        <v>78</v>
      </c>
      <c r="O943">
        <v>4</v>
      </c>
      <c r="P943">
        <v>5</v>
      </c>
      <c r="Q943" t="s">
        <v>2081</v>
      </c>
      <c r="AD943">
        <v>99.75</v>
      </c>
      <c r="AE943">
        <v>4.99</v>
      </c>
      <c r="AF943">
        <v>94.76</v>
      </c>
      <c r="AJ943" s="1">
        <v>45353.440682870372</v>
      </c>
      <c r="AK943" t="s">
        <v>47</v>
      </c>
    </row>
    <row r="944" spans="1:37" x14ac:dyDescent="0.25">
      <c r="A944">
        <f t="shared" si="28"/>
        <v>943</v>
      </c>
      <c r="B944" t="str">
        <f t="shared" si="29"/>
        <v>DM-000943</v>
      </c>
      <c r="C944" t="s">
        <v>37</v>
      </c>
      <c r="D944" t="s">
        <v>38</v>
      </c>
      <c r="E944" t="s">
        <v>38</v>
      </c>
      <c r="F944">
        <v>3234462168</v>
      </c>
      <c r="G944" t="s">
        <v>39</v>
      </c>
      <c r="H944" t="s">
        <v>1643</v>
      </c>
      <c r="I944" t="s">
        <v>2492</v>
      </c>
      <c r="J944" t="s">
        <v>266</v>
      </c>
      <c r="K944" t="s">
        <v>53</v>
      </c>
      <c r="L944">
        <v>3500</v>
      </c>
      <c r="M944">
        <v>14</v>
      </c>
      <c r="N944" t="s">
        <v>78</v>
      </c>
      <c r="O944">
        <v>1</v>
      </c>
      <c r="P944">
        <v>5</v>
      </c>
      <c r="Q944" t="s">
        <v>3428</v>
      </c>
      <c r="AC944" t="s">
        <v>3429</v>
      </c>
      <c r="AD944">
        <v>307.3</v>
      </c>
      <c r="AE944">
        <v>15.37</v>
      </c>
      <c r="AF944">
        <v>291.94</v>
      </c>
      <c r="AJ944" s="1">
        <v>45353.442118055558</v>
      </c>
      <c r="AK944" t="s">
        <v>47</v>
      </c>
    </row>
    <row r="945" spans="1:37" x14ac:dyDescent="0.25">
      <c r="A945">
        <f t="shared" si="28"/>
        <v>944</v>
      </c>
      <c r="B945" t="str">
        <f t="shared" si="29"/>
        <v>DM-000944</v>
      </c>
      <c r="C945" t="s">
        <v>101</v>
      </c>
      <c r="D945" t="s">
        <v>93</v>
      </c>
      <c r="E945" t="s">
        <v>93</v>
      </c>
      <c r="F945">
        <v>923000978904</v>
      </c>
      <c r="G945" t="s">
        <v>59</v>
      </c>
      <c r="H945" t="s">
        <v>2706</v>
      </c>
      <c r="I945" t="s">
        <v>3367</v>
      </c>
      <c r="J945" t="s">
        <v>3430</v>
      </c>
      <c r="K945" t="s">
        <v>53</v>
      </c>
      <c r="L945">
        <v>2500</v>
      </c>
      <c r="M945">
        <v>10</v>
      </c>
      <c r="N945" t="s">
        <v>78</v>
      </c>
      <c r="O945">
        <v>7</v>
      </c>
      <c r="P945">
        <v>15</v>
      </c>
      <c r="Q945" t="s">
        <v>3431</v>
      </c>
      <c r="AC945" t="s">
        <v>3432</v>
      </c>
      <c r="AD945">
        <v>159.5</v>
      </c>
      <c r="AE945">
        <v>7.97</v>
      </c>
      <c r="AF945">
        <v>151.53</v>
      </c>
      <c r="AJ945" s="1">
        <v>45353.443067129629</v>
      </c>
      <c r="AK945" t="s">
        <v>47</v>
      </c>
    </row>
    <row r="946" spans="1:37" x14ac:dyDescent="0.25">
      <c r="A946">
        <f t="shared" si="28"/>
        <v>945</v>
      </c>
      <c r="B946" t="str">
        <f t="shared" si="29"/>
        <v>DM-000945</v>
      </c>
      <c r="C946" t="s">
        <v>1338</v>
      </c>
      <c r="D946" t="s">
        <v>1381</v>
      </c>
      <c r="E946" t="s">
        <v>1381</v>
      </c>
      <c r="F946">
        <v>1212862211</v>
      </c>
      <c r="G946" t="s">
        <v>89</v>
      </c>
      <c r="H946" t="s">
        <v>2797</v>
      </c>
      <c r="I946" t="s">
        <v>3351</v>
      </c>
      <c r="J946" t="s">
        <v>3419</v>
      </c>
      <c r="L946">
        <v>250</v>
      </c>
      <c r="M946">
        <v>1</v>
      </c>
      <c r="N946" t="s">
        <v>2960</v>
      </c>
      <c r="O946">
        <v>4</v>
      </c>
      <c r="P946">
        <v>5</v>
      </c>
      <c r="Q946" t="s">
        <v>2081</v>
      </c>
      <c r="AC946" t="s">
        <v>3433</v>
      </c>
      <c r="AD946">
        <v>15.95</v>
      </c>
      <c r="AE946">
        <v>0.8</v>
      </c>
      <c r="AF946">
        <v>15.15</v>
      </c>
      <c r="AJ946" s="1">
        <v>45353.444097222222</v>
      </c>
      <c r="AK946" t="s">
        <v>47</v>
      </c>
    </row>
    <row r="947" spans="1:37" x14ac:dyDescent="0.25">
      <c r="A947">
        <f t="shared" si="28"/>
        <v>946</v>
      </c>
      <c r="B947" t="str">
        <f t="shared" si="29"/>
        <v>DM-000946</v>
      </c>
      <c r="C947" t="s">
        <v>37</v>
      </c>
      <c r="D947" t="s">
        <v>38</v>
      </c>
      <c r="E947" t="s">
        <v>38</v>
      </c>
      <c r="F947">
        <v>3234462168</v>
      </c>
      <c r="G947" t="s">
        <v>39</v>
      </c>
      <c r="H947" t="s">
        <v>1643</v>
      </c>
      <c r="I947" t="s">
        <v>2492</v>
      </c>
      <c r="J947" t="s">
        <v>266</v>
      </c>
      <c r="K947" t="s">
        <v>53</v>
      </c>
      <c r="L947">
        <v>3500</v>
      </c>
      <c r="M947">
        <v>14</v>
      </c>
      <c r="N947" t="s">
        <v>78</v>
      </c>
      <c r="O947">
        <v>1</v>
      </c>
      <c r="P947">
        <v>5</v>
      </c>
      <c r="Q947" t="s">
        <v>45</v>
      </c>
      <c r="AC947" t="s">
        <v>3434</v>
      </c>
      <c r="AD947">
        <v>307.3</v>
      </c>
      <c r="AE947">
        <v>15.37</v>
      </c>
      <c r="AF947">
        <v>291.94</v>
      </c>
      <c r="AJ947" s="1">
        <v>45353.453645833331</v>
      </c>
      <c r="AK947" t="s">
        <v>47</v>
      </c>
    </row>
    <row r="948" spans="1:37" x14ac:dyDescent="0.25">
      <c r="A948">
        <f t="shared" si="28"/>
        <v>947</v>
      </c>
      <c r="B948" t="str">
        <f t="shared" si="29"/>
        <v>DM-000947</v>
      </c>
      <c r="C948" t="s">
        <v>3408</v>
      </c>
      <c r="D948" t="s">
        <v>3409</v>
      </c>
      <c r="E948" t="s">
        <v>3409</v>
      </c>
      <c r="F948">
        <v>7707082226</v>
      </c>
      <c r="G948" t="s">
        <v>59</v>
      </c>
      <c r="H948" t="s">
        <v>67</v>
      </c>
      <c r="I948" t="s">
        <v>2492</v>
      </c>
      <c r="J948" t="s">
        <v>3435</v>
      </c>
      <c r="K948" t="s">
        <v>53</v>
      </c>
      <c r="L948">
        <v>750</v>
      </c>
      <c r="M948">
        <v>3</v>
      </c>
      <c r="N948" t="s">
        <v>54</v>
      </c>
      <c r="O948">
        <v>10</v>
      </c>
      <c r="P948">
        <v>15</v>
      </c>
      <c r="Q948" t="s">
        <v>3436</v>
      </c>
      <c r="AD948">
        <v>47.85</v>
      </c>
      <c r="AE948">
        <v>2.39</v>
      </c>
      <c r="AF948">
        <v>45.46</v>
      </c>
      <c r="AJ948" s="1">
        <v>45353.474317129629</v>
      </c>
      <c r="AK948" t="s">
        <v>47</v>
      </c>
    </row>
    <row r="949" spans="1:37" x14ac:dyDescent="0.25">
      <c r="A949">
        <f t="shared" si="28"/>
        <v>948</v>
      </c>
      <c r="B949" t="str">
        <f t="shared" si="29"/>
        <v>DM-000948</v>
      </c>
      <c r="C949" t="s">
        <v>3252</v>
      </c>
      <c r="D949" t="s">
        <v>3437</v>
      </c>
      <c r="E949" t="s">
        <v>3254</v>
      </c>
      <c r="F949">
        <v>7784394254</v>
      </c>
      <c r="G949" t="s">
        <v>89</v>
      </c>
      <c r="H949" t="s">
        <v>348</v>
      </c>
      <c r="I949" t="s">
        <v>2492</v>
      </c>
      <c r="J949" t="s">
        <v>3438</v>
      </c>
      <c r="K949" t="s">
        <v>738</v>
      </c>
      <c r="L949">
        <v>1500</v>
      </c>
      <c r="M949">
        <v>1</v>
      </c>
      <c r="N949" t="s">
        <v>63</v>
      </c>
      <c r="O949">
        <v>12</v>
      </c>
      <c r="P949">
        <v>3</v>
      </c>
      <c r="AC949" t="s">
        <v>3439</v>
      </c>
      <c r="AD949">
        <v>17.95</v>
      </c>
      <c r="AE949">
        <v>0.9</v>
      </c>
      <c r="AF949">
        <v>17.05</v>
      </c>
      <c r="AJ949" s="1">
        <v>45353.480324074073</v>
      </c>
      <c r="AK949" t="s">
        <v>47</v>
      </c>
    </row>
    <row r="950" spans="1:37" x14ac:dyDescent="0.25">
      <c r="A950">
        <f t="shared" si="28"/>
        <v>949</v>
      </c>
      <c r="B950" t="str">
        <f t="shared" si="29"/>
        <v>DM-000949</v>
      </c>
      <c r="C950" t="s">
        <v>3252</v>
      </c>
      <c r="D950" t="s">
        <v>3437</v>
      </c>
      <c r="E950" t="s">
        <v>3254</v>
      </c>
      <c r="F950">
        <v>7784394254</v>
      </c>
      <c r="G950" t="s">
        <v>89</v>
      </c>
      <c r="H950" t="s">
        <v>348</v>
      </c>
      <c r="I950" t="s">
        <v>2492</v>
      </c>
      <c r="J950" t="s">
        <v>3440</v>
      </c>
      <c r="K950" t="s">
        <v>738</v>
      </c>
      <c r="L950">
        <v>250</v>
      </c>
      <c r="M950">
        <v>1</v>
      </c>
      <c r="N950" t="s">
        <v>63</v>
      </c>
      <c r="O950">
        <v>12</v>
      </c>
      <c r="P950">
        <v>3</v>
      </c>
      <c r="AD950">
        <v>17.95</v>
      </c>
      <c r="AE950">
        <v>0.9</v>
      </c>
      <c r="AF950">
        <v>17.05</v>
      </c>
      <c r="AJ950" s="1">
        <v>45353.480509259258</v>
      </c>
      <c r="AK950" t="s">
        <v>47</v>
      </c>
    </row>
    <row r="951" spans="1:37" x14ac:dyDescent="0.25">
      <c r="A951">
        <f t="shared" si="28"/>
        <v>950</v>
      </c>
      <c r="B951" t="str">
        <f t="shared" si="29"/>
        <v>DM-000950</v>
      </c>
      <c r="C951" t="s">
        <v>3441</v>
      </c>
      <c r="D951" t="s">
        <v>3442</v>
      </c>
      <c r="E951" t="s">
        <v>3443</v>
      </c>
      <c r="F951">
        <v>7809420657</v>
      </c>
      <c r="G951" t="s">
        <v>50</v>
      </c>
      <c r="H951" t="s">
        <v>348</v>
      </c>
      <c r="I951" t="s">
        <v>2492</v>
      </c>
      <c r="J951" t="s">
        <v>3444</v>
      </c>
      <c r="K951" t="s">
        <v>1029</v>
      </c>
      <c r="L951">
        <v>2000</v>
      </c>
      <c r="M951">
        <v>8</v>
      </c>
      <c r="N951" t="s">
        <v>63</v>
      </c>
      <c r="O951">
        <v>30</v>
      </c>
      <c r="P951">
        <v>5</v>
      </c>
      <c r="Q951" t="s">
        <v>3445</v>
      </c>
      <c r="AC951" t="s">
        <v>3446</v>
      </c>
      <c r="AD951">
        <v>143.6</v>
      </c>
      <c r="AE951">
        <v>7.18</v>
      </c>
      <c r="AF951">
        <v>136.41999999999999</v>
      </c>
      <c r="AJ951" s="1">
        <v>45353.482581018521</v>
      </c>
      <c r="AK951" t="s">
        <v>47</v>
      </c>
    </row>
    <row r="952" spans="1:37" x14ac:dyDescent="0.25">
      <c r="A952">
        <f t="shared" si="28"/>
        <v>951</v>
      </c>
      <c r="B952" t="str">
        <f t="shared" si="29"/>
        <v>DM-000951</v>
      </c>
      <c r="C952" t="s">
        <v>37</v>
      </c>
      <c r="D952" t="s">
        <v>38</v>
      </c>
      <c r="E952" t="s">
        <v>38</v>
      </c>
      <c r="F952">
        <v>3234462168</v>
      </c>
      <c r="G952" t="s">
        <v>39</v>
      </c>
      <c r="H952" t="s">
        <v>1643</v>
      </c>
      <c r="I952" t="s">
        <v>2492</v>
      </c>
      <c r="J952" t="s">
        <v>266</v>
      </c>
      <c r="K952" t="s">
        <v>53</v>
      </c>
      <c r="L952">
        <v>750</v>
      </c>
      <c r="M952">
        <v>3</v>
      </c>
      <c r="N952" t="s">
        <v>78</v>
      </c>
      <c r="O952">
        <v>1</v>
      </c>
      <c r="P952">
        <v>5</v>
      </c>
      <c r="Q952" t="s">
        <v>45</v>
      </c>
      <c r="AC952" t="s">
        <v>3447</v>
      </c>
      <c r="AD952">
        <v>65.849999999999994</v>
      </c>
      <c r="AE952">
        <v>3.29</v>
      </c>
      <c r="AF952">
        <v>62.56</v>
      </c>
      <c r="AJ952" s="1">
        <v>45353.484837962962</v>
      </c>
      <c r="AK952" t="s">
        <v>47</v>
      </c>
    </row>
    <row r="953" spans="1:37" x14ac:dyDescent="0.25">
      <c r="A953">
        <f t="shared" si="28"/>
        <v>952</v>
      </c>
      <c r="B953" t="str">
        <f t="shared" si="29"/>
        <v>DM-000952</v>
      </c>
      <c r="C953" t="s">
        <v>3441</v>
      </c>
      <c r="D953" t="s">
        <v>3442</v>
      </c>
      <c r="E953" t="s">
        <v>3443</v>
      </c>
      <c r="F953">
        <v>7809420657</v>
      </c>
      <c r="G953" t="s">
        <v>50</v>
      </c>
      <c r="H953" t="s">
        <v>348</v>
      </c>
      <c r="I953" t="s">
        <v>2492</v>
      </c>
      <c r="J953" t="s">
        <v>3444</v>
      </c>
      <c r="K953" t="s">
        <v>1029</v>
      </c>
      <c r="L953">
        <v>2000</v>
      </c>
      <c r="M953">
        <v>8</v>
      </c>
      <c r="N953" t="s">
        <v>63</v>
      </c>
      <c r="O953">
        <v>30</v>
      </c>
      <c r="P953">
        <v>5</v>
      </c>
      <c r="Q953" t="s">
        <v>3448</v>
      </c>
      <c r="AC953" t="s">
        <v>3449</v>
      </c>
      <c r="AD953">
        <v>143.6</v>
      </c>
      <c r="AE953">
        <v>7.18</v>
      </c>
      <c r="AF953">
        <v>136.41999999999999</v>
      </c>
      <c r="AJ953" s="1">
        <v>45353.485474537039</v>
      </c>
      <c r="AK953" t="s">
        <v>47</v>
      </c>
    </row>
    <row r="954" spans="1:37" x14ac:dyDescent="0.25">
      <c r="A954">
        <f t="shared" si="28"/>
        <v>953</v>
      </c>
      <c r="B954" t="str">
        <f t="shared" si="29"/>
        <v>DM-000953</v>
      </c>
      <c r="C954" t="s">
        <v>37</v>
      </c>
      <c r="D954" t="s">
        <v>38</v>
      </c>
      <c r="E954" t="s">
        <v>38</v>
      </c>
      <c r="F954">
        <v>3234462168</v>
      </c>
      <c r="G954" t="s">
        <v>39</v>
      </c>
      <c r="H954" t="s">
        <v>1643</v>
      </c>
      <c r="I954" t="s">
        <v>2492</v>
      </c>
      <c r="J954" t="s">
        <v>266</v>
      </c>
      <c r="K954" t="s">
        <v>53</v>
      </c>
      <c r="L954">
        <v>750</v>
      </c>
      <c r="M954">
        <v>3</v>
      </c>
      <c r="N954" t="s">
        <v>78</v>
      </c>
      <c r="O954">
        <v>1</v>
      </c>
      <c r="P954">
        <v>5</v>
      </c>
      <c r="Q954" t="s">
        <v>3450</v>
      </c>
      <c r="AC954" t="s">
        <v>3451</v>
      </c>
      <c r="AD954">
        <v>65.849999999999994</v>
      </c>
      <c r="AE954">
        <v>3.29</v>
      </c>
      <c r="AF954">
        <v>62.56</v>
      </c>
      <c r="AJ954" s="1">
        <v>45354.501296296294</v>
      </c>
      <c r="AK954" t="s">
        <v>47</v>
      </c>
    </row>
    <row r="955" spans="1:37" x14ac:dyDescent="0.25">
      <c r="A955">
        <f t="shared" si="28"/>
        <v>954</v>
      </c>
      <c r="B955" t="str">
        <f t="shared" si="29"/>
        <v>DM-000954</v>
      </c>
      <c r="C955" t="s">
        <v>3452</v>
      </c>
      <c r="D955" t="s">
        <v>3453</v>
      </c>
      <c r="E955" t="s">
        <v>3453</v>
      </c>
      <c r="F955">
        <v>727713544</v>
      </c>
      <c r="G955" t="s">
        <v>59</v>
      </c>
      <c r="H955" t="s">
        <v>214</v>
      </c>
      <c r="I955" t="s">
        <v>2492</v>
      </c>
      <c r="J955" t="s">
        <v>3454</v>
      </c>
      <c r="K955" t="s">
        <v>2916</v>
      </c>
      <c r="L955">
        <v>250</v>
      </c>
      <c r="M955">
        <v>1</v>
      </c>
      <c r="N955" t="s">
        <v>63</v>
      </c>
      <c r="O955">
        <v>5</v>
      </c>
      <c r="P955">
        <v>15</v>
      </c>
      <c r="Q955" t="s">
        <v>3455</v>
      </c>
      <c r="AD955">
        <v>13.95</v>
      </c>
      <c r="AE955">
        <v>0.7</v>
      </c>
      <c r="AF955">
        <v>13.25</v>
      </c>
      <c r="AJ955" s="1">
        <v>45354.067928240744</v>
      </c>
      <c r="AK955" t="s">
        <v>47</v>
      </c>
    </row>
    <row r="956" spans="1:37" x14ac:dyDescent="0.25">
      <c r="A956">
        <f t="shared" si="28"/>
        <v>955</v>
      </c>
      <c r="B956" t="str">
        <f t="shared" si="29"/>
        <v>DM-000955</v>
      </c>
      <c r="C956" t="s">
        <v>3452</v>
      </c>
      <c r="D956" t="s">
        <v>3453</v>
      </c>
      <c r="E956" t="s">
        <v>3453</v>
      </c>
      <c r="F956">
        <v>727713544</v>
      </c>
      <c r="G956" t="s">
        <v>59</v>
      </c>
      <c r="H956" t="s">
        <v>214</v>
      </c>
      <c r="I956" t="s">
        <v>2492</v>
      </c>
      <c r="J956" t="s">
        <v>3454</v>
      </c>
      <c r="K956" t="s">
        <v>2916</v>
      </c>
      <c r="L956">
        <v>250</v>
      </c>
      <c r="M956">
        <v>1</v>
      </c>
      <c r="N956" t="s">
        <v>63</v>
      </c>
      <c r="O956">
        <v>5</v>
      </c>
      <c r="P956">
        <v>15</v>
      </c>
      <c r="Q956" t="s">
        <v>3455</v>
      </c>
      <c r="AD956">
        <v>13.95</v>
      </c>
      <c r="AE956">
        <v>0.7</v>
      </c>
      <c r="AF956">
        <v>13.25</v>
      </c>
      <c r="AJ956" s="1">
        <v>45354.069062499999</v>
      </c>
      <c r="AK956" t="s">
        <v>47</v>
      </c>
    </row>
    <row r="957" spans="1:37" x14ac:dyDescent="0.25">
      <c r="A957">
        <f t="shared" si="28"/>
        <v>956</v>
      </c>
      <c r="B957" t="str">
        <f t="shared" si="29"/>
        <v>DM-000956</v>
      </c>
      <c r="C957" t="s">
        <v>3456</v>
      </c>
      <c r="D957" t="s">
        <v>3457</v>
      </c>
      <c r="E957" t="s">
        <v>3458</v>
      </c>
      <c r="F957">
        <v>7841358244</v>
      </c>
      <c r="G957" t="s">
        <v>59</v>
      </c>
      <c r="H957" t="s">
        <v>2524</v>
      </c>
      <c r="I957" t="s">
        <v>2492</v>
      </c>
      <c r="J957" t="s">
        <v>3459</v>
      </c>
      <c r="K957" t="s">
        <v>1823</v>
      </c>
      <c r="L957">
        <v>5000</v>
      </c>
      <c r="M957">
        <v>20</v>
      </c>
      <c r="N957" t="s">
        <v>54</v>
      </c>
      <c r="O957">
        <v>20</v>
      </c>
      <c r="P957">
        <v>15</v>
      </c>
      <c r="Q957" t="s">
        <v>3460</v>
      </c>
      <c r="AC957" t="s">
        <v>3461</v>
      </c>
      <c r="AD957">
        <v>279</v>
      </c>
      <c r="AE957">
        <v>13.95</v>
      </c>
      <c r="AF957">
        <v>265.05</v>
      </c>
      <c r="AJ957" s="1">
        <v>45354.209374999999</v>
      </c>
      <c r="AK957" t="s">
        <v>47</v>
      </c>
    </row>
    <row r="958" spans="1:37" x14ac:dyDescent="0.25">
      <c r="A958">
        <f t="shared" si="28"/>
        <v>957</v>
      </c>
      <c r="B958" t="str">
        <f t="shared" si="29"/>
        <v>DM-000957</v>
      </c>
      <c r="C958" t="s">
        <v>3252</v>
      </c>
      <c r="D958" t="s">
        <v>3437</v>
      </c>
      <c r="E958" t="s">
        <v>3254</v>
      </c>
      <c r="F958">
        <v>7784394254</v>
      </c>
      <c r="G958" t="s">
        <v>50</v>
      </c>
      <c r="H958" t="s">
        <v>348</v>
      </c>
      <c r="I958" t="s">
        <v>2492</v>
      </c>
      <c r="J958" t="s">
        <v>3440</v>
      </c>
      <c r="K958" t="s">
        <v>738</v>
      </c>
      <c r="L958">
        <v>1500</v>
      </c>
      <c r="M958">
        <v>6</v>
      </c>
      <c r="N958" t="s">
        <v>63</v>
      </c>
      <c r="O958">
        <v>12</v>
      </c>
      <c r="P958">
        <v>3</v>
      </c>
      <c r="Q958" t="s">
        <v>3462</v>
      </c>
      <c r="AC958" t="s">
        <v>3463</v>
      </c>
      <c r="AD958">
        <v>119.7</v>
      </c>
      <c r="AE958">
        <v>5.99</v>
      </c>
      <c r="AF958">
        <v>113.71</v>
      </c>
      <c r="AJ958" s="1">
        <v>45354.291226851848</v>
      </c>
      <c r="AK958" t="s">
        <v>47</v>
      </c>
    </row>
    <row r="959" spans="1:37" x14ac:dyDescent="0.25">
      <c r="A959">
        <f t="shared" si="28"/>
        <v>958</v>
      </c>
      <c r="B959" t="str">
        <f t="shared" si="29"/>
        <v>DM-000958</v>
      </c>
      <c r="C959" t="s">
        <v>3252</v>
      </c>
      <c r="D959" t="s">
        <v>3437</v>
      </c>
      <c r="E959" t="s">
        <v>3254</v>
      </c>
      <c r="F959">
        <v>7784394254</v>
      </c>
      <c r="G959" t="s">
        <v>50</v>
      </c>
      <c r="H959" t="s">
        <v>348</v>
      </c>
      <c r="I959" t="s">
        <v>2492</v>
      </c>
      <c r="J959" t="s">
        <v>3440</v>
      </c>
      <c r="K959" t="s">
        <v>738</v>
      </c>
      <c r="L959">
        <v>1500</v>
      </c>
      <c r="M959">
        <v>6</v>
      </c>
      <c r="N959" t="s">
        <v>63</v>
      </c>
      <c r="O959">
        <v>12</v>
      </c>
      <c r="P959">
        <v>3</v>
      </c>
      <c r="Q959" t="s">
        <v>3462</v>
      </c>
      <c r="AC959" t="s">
        <v>3464</v>
      </c>
      <c r="AD959">
        <v>119.7</v>
      </c>
      <c r="AE959">
        <v>5.99</v>
      </c>
      <c r="AF959">
        <v>113.71</v>
      </c>
      <c r="AJ959" s="1">
        <v>45354.291493055556</v>
      </c>
      <c r="AK959" t="s">
        <v>47</v>
      </c>
    </row>
    <row r="960" spans="1:37" x14ac:dyDescent="0.25">
      <c r="A960">
        <f t="shared" si="28"/>
        <v>959</v>
      </c>
      <c r="B960" t="str">
        <f t="shared" si="29"/>
        <v>DM-000959</v>
      </c>
      <c r="C960" t="s">
        <v>3252</v>
      </c>
      <c r="D960" t="s">
        <v>3437</v>
      </c>
      <c r="E960" t="s">
        <v>3254</v>
      </c>
      <c r="F960">
        <v>7784394254</v>
      </c>
      <c r="G960" t="s">
        <v>50</v>
      </c>
      <c r="H960" t="s">
        <v>348</v>
      </c>
      <c r="I960" t="s">
        <v>2492</v>
      </c>
      <c r="J960" t="s">
        <v>3440</v>
      </c>
      <c r="K960" t="s">
        <v>738</v>
      </c>
      <c r="L960">
        <v>1500</v>
      </c>
      <c r="M960">
        <v>6</v>
      </c>
      <c r="N960" t="s">
        <v>63</v>
      </c>
      <c r="O960">
        <v>12</v>
      </c>
      <c r="P960">
        <v>3</v>
      </c>
      <c r="Q960" t="s">
        <v>3462</v>
      </c>
      <c r="AC960" t="s">
        <v>3464</v>
      </c>
      <c r="AD960">
        <v>119.7</v>
      </c>
      <c r="AE960">
        <v>5.99</v>
      </c>
      <c r="AF960">
        <v>113.71</v>
      </c>
      <c r="AJ960" s="1">
        <v>45354.291921296295</v>
      </c>
      <c r="AK960" t="s">
        <v>47</v>
      </c>
    </row>
    <row r="961" spans="1:37" x14ac:dyDescent="0.25">
      <c r="A961">
        <f t="shared" si="28"/>
        <v>960</v>
      </c>
      <c r="B961" t="str">
        <f t="shared" si="29"/>
        <v>DM-000960</v>
      </c>
      <c r="C961" t="s">
        <v>3252</v>
      </c>
      <c r="D961" t="s">
        <v>3437</v>
      </c>
      <c r="E961" t="s">
        <v>3254</v>
      </c>
      <c r="F961">
        <v>7784394254</v>
      </c>
      <c r="G961" t="s">
        <v>50</v>
      </c>
      <c r="H961" t="s">
        <v>348</v>
      </c>
      <c r="I961" t="s">
        <v>2492</v>
      </c>
      <c r="J961" t="s">
        <v>3440</v>
      </c>
      <c r="K961" t="s">
        <v>738</v>
      </c>
      <c r="L961">
        <v>1500</v>
      </c>
      <c r="M961">
        <v>6</v>
      </c>
      <c r="N961" t="s">
        <v>63</v>
      </c>
      <c r="O961">
        <v>12</v>
      </c>
      <c r="P961">
        <v>3</v>
      </c>
      <c r="AC961" t="s">
        <v>3464</v>
      </c>
      <c r="AD961">
        <v>119.7</v>
      </c>
      <c r="AE961">
        <v>5.99</v>
      </c>
      <c r="AF961">
        <v>113.71</v>
      </c>
      <c r="AJ961" s="1">
        <v>45354.306377314817</v>
      </c>
      <c r="AK961" t="s">
        <v>47</v>
      </c>
    </row>
    <row r="962" spans="1:37" x14ac:dyDescent="0.25">
      <c r="A962">
        <f t="shared" si="28"/>
        <v>961</v>
      </c>
      <c r="B962" t="str">
        <f t="shared" si="29"/>
        <v>DM-000961</v>
      </c>
      <c r="C962" t="s">
        <v>1338</v>
      </c>
      <c r="D962" t="s">
        <v>1381</v>
      </c>
      <c r="E962" t="s">
        <v>1381</v>
      </c>
      <c r="F962">
        <v>1212862211</v>
      </c>
      <c r="G962" t="s">
        <v>89</v>
      </c>
      <c r="H962" t="s">
        <v>2797</v>
      </c>
      <c r="I962" t="s">
        <v>3351</v>
      </c>
      <c r="J962" t="s">
        <v>3419</v>
      </c>
      <c r="L962">
        <v>250</v>
      </c>
      <c r="M962">
        <v>1</v>
      </c>
      <c r="N962" t="s">
        <v>2960</v>
      </c>
      <c r="O962">
        <v>4</v>
      </c>
      <c r="P962">
        <v>5</v>
      </c>
      <c r="AD962">
        <v>15.95</v>
      </c>
      <c r="AE962">
        <v>0.8</v>
      </c>
      <c r="AF962">
        <v>15.15</v>
      </c>
      <c r="AJ962" s="1">
        <v>45354.431793981479</v>
      </c>
      <c r="AK962" t="s">
        <v>47</v>
      </c>
    </row>
    <row r="963" spans="1:37" x14ac:dyDescent="0.25">
      <c r="A963">
        <f t="shared" si="28"/>
        <v>962</v>
      </c>
      <c r="B963" t="str">
        <f t="shared" si="29"/>
        <v>DM-000962</v>
      </c>
      <c r="C963" t="s">
        <v>1338</v>
      </c>
      <c r="D963" t="s">
        <v>1381</v>
      </c>
      <c r="E963" t="s">
        <v>1381</v>
      </c>
      <c r="F963">
        <v>1212862211</v>
      </c>
      <c r="G963" t="s">
        <v>89</v>
      </c>
      <c r="H963" t="s">
        <v>2797</v>
      </c>
      <c r="I963" t="s">
        <v>3351</v>
      </c>
      <c r="J963" t="s">
        <v>3419</v>
      </c>
      <c r="L963">
        <v>250</v>
      </c>
      <c r="M963">
        <v>1</v>
      </c>
      <c r="N963" t="s">
        <v>2960</v>
      </c>
      <c r="O963">
        <v>4</v>
      </c>
      <c r="P963">
        <v>5</v>
      </c>
      <c r="AC963" t="s">
        <v>3465</v>
      </c>
      <c r="AD963">
        <v>15.95</v>
      </c>
      <c r="AE963">
        <v>0.8</v>
      </c>
      <c r="AF963">
        <v>15.15</v>
      </c>
      <c r="AJ963" s="1">
        <v>45354.432905092595</v>
      </c>
      <c r="AK963" t="s">
        <v>47</v>
      </c>
    </row>
    <row r="964" spans="1:37" x14ac:dyDescent="0.25">
      <c r="A964">
        <f t="shared" ref="A964:A1027" si="30">A963 +1</f>
        <v>963</v>
      </c>
      <c r="B964" t="str">
        <f t="shared" ref="B964:B1027" si="31">LEFT(B963,3) &amp; TEXT(MID(B963,4,6) + 1,"000000")</f>
        <v>DM-000963</v>
      </c>
      <c r="C964" t="s">
        <v>1338</v>
      </c>
      <c r="D964" t="s">
        <v>1381</v>
      </c>
      <c r="E964" t="s">
        <v>1381</v>
      </c>
      <c r="F964">
        <v>1212862211</v>
      </c>
      <c r="G964" t="s">
        <v>89</v>
      </c>
      <c r="H964" t="s">
        <v>2797</v>
      </c>
      <c r="I964" t="s">
        <v>3351</v>
      </c>
      <c r="J964" t="s">
        <v>3419</v>
      </c>
      <c r="L964">
        <v>250</v>
      </c>
      <c r="M964">
        <v>1</v>
      </c>
      <c r="N964" t="s">
        <v>2960</v>
      </c>
      <c r="O964">
        <v>4</v>
      </c>
      <c r="P964">
        <v>5</v>
      </c>
      <c r="Q964" t="s">
        <v>3466</v>
      </c>
      <c r="AC964" t="s">
        <v>3465</v>
      </c>
      <c r="AD964">
        <v>15.95</v>
      </c>
      <c r="AE964">
        <v>0.8</v>
      </c>
      <c r="AF964">
        <v>15.15</v>
      </c>
      <c r="AJ964" s="1">
        <v>45354.433495370373</v>
      </c>
      <c r="AK964" t="s">
        <v>47</v>
      </c>
    </row>
    <row r="965" spans="1:37" x14ac:dyDescent="0.25">
      <c r="A965">
        <f t="shared" si="30"/>
        <v>964</v>
      </c>
      <c r="B965" t="str">
        <f t="shared" si="31"/>
        <v>DM-000964</v>
      </c>
      <c r="C965" t="s">
        <v>37</v>
      </c>
      <c r="D965" t="s">
        <v>38</v>
      </c>
      <c r="E965" t="s">
        <v>38</v>
      </c>
      <c r="F965">
        <v>3234462168</v>
      </c>
      <c r="G965" t="s">
        <v>39</v>
      </c>
      <c r="H965" t="s">
        <v>1643</v>
      </c>
      <c r="I965" t="s">
        <v>2492</v>
      </c>
      <c r="J965" t="s">
        <v>266</v>
      </c>
      <c r="K965" t="s">
        <v>53</v>
      </c>
      <c r="L965">
        <v>750</v>
      </c>
      <c r="M965">
        <v>3</v>
      </c>
      <c r="N965" t="s">
        <v>78</v>
      </c>
      <c r="O965">
        <v>1</v>
      </c>
      <c r="P965">
        <v>5</v>
      </c>
      <c r="Q965" t="s">
        <v>3467</v>
      </c>
      <c r="AC965" t="s">
        <v>3468</v>
      </c>
      <c r="AD965">
        <v>65.849999999999994</v>
      </c>
      <c r="AE965">
        <v>3.29</v>
      </c>
      <c r="AF965">
        <v>62.56</v>
      </c>
      <c r="AJ965" s="1">
        <v>45354.520150462966</v>
      </c>
      <c r="AK965" t="s">
        <v>47</v>
      </c>
    </row>
    <row r="966" spans="1:37" x14ac:dyDescent="0.25">
      <c r="A966">
        <f t="shared" si="30"/>
        <v>965</v>
      </c>
      <c r="B966" t="str">
        <f t="shared" si="31"/>
        <v>DM-000965</v>
      </c>
      <c r="C966" t="s">
        <v>37</v>
      </c>
      <c r="D966" t="s">
        <v>38</v>
      </c>
      <c r="E966" t="s">
        <v>38</v>
      </c>
      <c r="F966">
        <v>3234462168</v>
      </c>
      <c r="G966" t="s">
        <v>39</v>
      </c>
      <c r="H966" t="s">
        <v>1643</v>
      </c>
      <c r="I966" t="s">
        <v>2492</v>
      </c>
      <c r="J966" t="s">
        <v>266</v>
      </c>
      <c r="K966" t="s">
        <v>53</v>
      </c>
      <c r="L966">
        <v>750</v>
      </c>
      <c r="M966">
        <v>3</v>
      </c>
      <c r="N966" t="s">
        <v>78</v>
      </c>
      <c r="O966">
        <v>1</v>
      </c>
      <c r="P966">
        <v>5</v>
      </c>
      <c r="AC966" t="s">
        <v>3469</v>
      </c>
      <c r="AD966">
        <v>65.849999999999994</v>
      </c>
      <c r="AE966">
        <v>3.29</v>
      </c>
      <c r="AF966">
        <v>62.56</v>
      </c>
      <c r="AJ966" s="1">
        <v>45354.060034722221</v>
      </c>
      <c r="AK966" t="s">
        <v>47</v>
      </c>
    </row>
    <row r="967" spans="1:37" x14ac:dyDescent="0.25">
      <c r="A967">
        <f t="shared" si="30"/>
        <v>966</v>
      </c>
      <c r="B967" t="str">
        <f t="shared" si="31"/>
        <v>DM-000966</v>
      </c>
      <c r="C967" t="s">
        <v>37</v>
      </c>
      <c r="D967" t="s">
        <v>38</v>
      </c>
      <c r="E967" t="s">
        <v>38</v>
      </c>
      <c r="F967">
        <v>3234462168</v>
      </c>
      <c r="G967" t="s">
        <v>39</v>
      </c>
      <c r="H967" t="s">
        <v>1643</v>
      </c>
      <c r="I967" t="s">
        <v>2492</v>
      </c>
      <c r="J967" t="s">
        <v>266</v>
      </c>
      <c r="K967" t="s">
        <v>53</v>
      </c>
      <c r="L967">
        <v>750</v>
      </c>
      <c r="M967">
        <v>3</v>
      </c>
      <c r="N967" t="s">
        <v>78</v>
      </c>
      <c r="O967">
        <v>1</v>
      </c>
      <c r="P967">
        <v>5</v>
      </c>
      <c r="AC967" t="s">
        <v>3469</v>
      </c>
      <c r="AD967">
        <v>65.849999999999994</v>
      </c>
      <c r="AE967">
        <v>3.29</v>
      </c>
      <c r="AF967">
        <v>62.56</v>
      </c>
      <c r="AJ967" s="1">
        <v>45354.061701388891</v>
      </c>
      <c r="AK967" t="s">
        <v>47</v>
      </c>
    </row>
    <row r="968" spans="1:37" x14ac:dyDescent="0.25">
      <c r="A968">
        <f t="shared" si="30"/>
        <v>967</v>
      </c>
      <c r="B968" t="str">
        <f t="shared" si="31"/>
        <v>DM-000967</v>
      </c>
      <c r="C968" t="s">
        <v>37</v>
      </c>
      <c r="D968" t="s">
        <v>38</v>
      </c>
      <c r="E968" t="s">
        <v>38</v>
      </c>
      <c r="F968">
        <v>3234462168</v>
      </c>
      <c r="G968" t="s">
        <v>39</v>
      </c>
      <c r="H968" t="s">
        <v>1643</v>
      </c>
      <c r="I968" t="s">
        <v>2492</v>
      </c>
      <c r="J968" t="s">
        <v>266</v>
      </c>
      <c r="K968" t="s">
        <v>53</v>
      </c>
      <c r="L968">
        <v>750</v>
      </c>
      <c r="M968">
        <v>3</v>
      </c>
      <c r="N968" t="s">
        <v>78</v>
      </c>
      <c r="O968">
        <v>1</v>
      </c>
      <c r="P968">
        <v>5</v>
      </c>
      <c r="AC968" t="s">
        <v>3469</v>
      </c>
      <c r="AD968">
        <v>65.849999999999994</v>
      </c>
      <c r="AE968">
        <v>3.29</v>
      </c>
      <c r="AF968">
        <v>62.56</v>
      </c>
      <c r="AJ968" s="1">
        <v>45354.0624537037</v>
      </c>
      <c r="AK968" t="s">
        <v>47</v>
      </c>
    </row>
    <row r="969" spans="1:37" x14ac:dyDescent="0.25">
      <c r="A969">
        <f t="shared" si="30"/>
        <v>968</v>
      </c>
      <c r="B969" t="str">
        <f t="shared" si="31"/>
        <v>DM-000968</v>
      </c>
      <c r="C969" t="s">
        <v>37</v>
      </c>
      <c r="D969" t="s">
        <v>38</v>
      </c>
      <c r="E969" t="s">
        <v>38</v>
      </c>
      <c r="F969">
        <v>3234462168</v>
      </c>
      <c r="G969" t="s">
        <v>39</v>
      </c>
      <c r="H969" t="s">
        <v>1643</v>
      </c>
      <c r="I969" t="s">
        <v>2492</v>
      </c>
      <c r="J969" t="s">
        <v>266</v>
      </c>
      <c r="K969" t="s">
        <v>53</v>
      </c>
      <c r="L969">
        <v>750</v>
      </c>
      <c r="M969">
        <v>3</v>
      </c>
      <c r="N969" t="s">
        <v>78</v>
      </c>
      <c r="O969">
        <v>1</v>
      </c>
      <c r="P969">
        <v>5</v>
      </c>
      <c r="AC969" t="s">
        <v>3469</v>
      </c>
      <c r="AD969">
        <v>65.849999999999994</v>
      </c>
      <c r="AE969">
        <v>3.29</v>
      </c>
      <c r="AF969">
        <v>62.56</v>
      </c>
      <c r="AJ969" s="1">
        <v>45354.064837962964</v>
      </c>
      <c r="AK969" t="s">
        <v>47</v>
      </c>
    </row>
    <row r="970" spans="1:37" x14ac:dyDescent="0.25">
      <c r="A970">
        <f t="shared" si="30"/>
        <v>969</v>
      </c>
      <c r="B970" t="str">
        <f t="shared" si="31"/>
        <v>DM-000969</v>
      </c>
      <c r="C970" t="s">
        <v>3470</v>
      </c>
      <c r="D970" t="s">
        <v>3471</v>
      </c>
      <c r="E970" t="s">
        <v>3471</v>
      </c>
      <c r="F970">
        <v>7999176993</v>
      </c>
      <c r="G970" t="s">
        <v>59</v>
      </c>
      <c r="H970" t="s">
        <v>102</v>
      </c>
      <c r="I970" t="s">
        <v>2492</v>
      </c>
      <c r="J970" t="s">
        <v>3472</v>
      </c>
      <c r="K970" t="s">
        <v>209</v>
      </c>
      <c r="L970">
        <v>8000</v>
      </c>
      <c r="M970">
        <v>32</v>
      </c>
      <c r="N970" t="s">
        <v>54</v>
      </c>
      <c r="O970">
        <v>45</v>
      </c>
      <c r="P970">
        <v>10</v>
      </c>
      <c r="Q970" t="s">
        <v>3473</v>
      </c>
      <c r="AC970" t="s">
        <v>3474</v>
      </c>
      <c r="AD970">
        <v>574.4</v>
      </c>
      <c r="AE970">
        <v>57.44</v>
      </c>
      <c r="AF970">
        <v>516.96</v>
      </c>
      <c r="AJ970" s="1">
        <v>45354.149386574078</v>
      </c>
      <c r="AK970" t="s">
        <v>47</v>
      </c>
    </row>
    <row r="971" spans="1:37" x14ac:dyDescent="0.25">
      <c r="A971">
        <f t="shared" si="30"/>
        <v>970</v>
      </c>
      <c r="B971" t="str">
        <f t="shared" si="31"/>
        <v>DM-000970</v>
      </c>
      <c r="C971" t="s">
        <v>3475</v>
      </c>
      <c r="D971" t="s">
        <v>3476</v>
      </c>
      <c r="E971" t="s">
        <v>3476</v>
      </c>
      <c r="F971">
        <v>447826528671</v>
      </c>
      <c r="G971" t="s">
        <v>50</v>
      </c>
      <c r="H971" t="s">
        <v>297</v>
      </c>
      <c r="I971" t="s">
        <v>2492</v>
      </c>
      <c r="J971" t="s">
        <v>3477</v>
      </c>
      <c r="K971" t="s">
        <v>67</v>
      </c>
      <c r="L971">
        <v>250</v>
      </c>
      <c r="M971">
        <v>1</v>
      </c>
      <c r="N971" t="s">
        <v>54</v>
      </c>
      <c r="O971">
        <v>1</v>
      </c>
      <c r="P971">
        <v>1</v>
      </c>
      <c r="AC971" t="s">
        <v>3478</v>
      </c>
      <c r="AD971">
        <v>24.95</v>
      </c>
      <c r="AE971">
        <v>1.25</v>
      </c>
      <c r="AF971">
        <v>23.7</v>
      </c>
      <c r="AJ971" s="1">
        <v>45354.161469907405</v>
      </c>
      <c r="AK971" t="s">
        <v>47</v>
      </c>
    </row>
    <row r="972" spans="1:37" x14ac:dyDescent="0.25">
      <c r="A972">
        <f t="shared" si="30"/>
        <v>971</v>
      </c>
      <c r="B972" t="str">
        <f t="shared" si="31"/>
        <v>DM-000971</v>
      </c>
      <c r="C972" t="s">
        <v>3479</v>
      </c>
      <c r="D972" t="s">
        <v>3480</v>
      </c>
      <c r="E972" t="s">
        <v>3481</v>
      </c>
      <c r="F972">
        <v>724838273</v>
      </c>
      <c r="G972" t="s">
        <v>50</v>
      </c>
      <c r="H972" t="s">
        <v>3153</v>
      </c>
      <c r="I972" t="s">
        <v>2492</v>
      </c>
      <c r="J972" t="s">
        <v>3482</v>
      </c>
      <c r="K972" t="s">
        <v>53</v>
      </c>
      <c r="L972">
        <v>500</v>
      </c>
      <c r="M972">
        <v>2</v>
      </c>
      <c r="N972" t="s">
        <v>54</v>
      </c>
      <c r="O972">
        <v>6</v>
      </c>
      <c r="P972">
        <v>3</v>
      </c>
      <c r="Q972" t="s">
        <v>3483</v>
      </c>
      <c r="AD972">
        <v>39.9</v>
      </c>
      <c r="AE972">
        <v>2</v>
      </c>
      <c r="AF972">
        <v>37.909999999999997</v>
      </c>
      <c r="AJ972" s="1">
        <v>45355.15016203704</v>
      </c>
      <c r="AK972" t="s">
        <v>47</v>
      </c>
    </row>
    <row r="973" spans="1:37" x14ac:dyDescent="0.25">
      <c r="A973">
        <f t="shared" si="30"/>
        <v>972</v>
      </c>
      <c r="B973" t="str">
        <f t="shared" si="31"/>
        <v>DM-000972</v>
      </c>
      <c r="C973" t="s">
        <v>3484</v>
      </c>
      <c r="D973" t="s">
        <v>3485</v>
      </c>
      <c r="E973" t="s">
        <v>3485</v>
      </c>
      <c r="F973">
        <v>9647511964091</v>
      </c>
      <c r="G973" t="s">
        <v>59</v>
      </c>
      <c r="H973" t="s">
        <v>102</v>
      </c>
      <c r="I973" t="s">
        <v>2492</v>
      </c>
      <c r="J973" t="s">
        <v>3486</v>
      </c>
      <c r="K973" t="s">
        <v>2187</v>
      </c>
      <c r="L973">
        <v>4000</v>
      </c>
      <c r="M973">
        <v>16</v>
      </c>
      <c r="N973" t="s">
        <v>63</v>
      </c>
      <c r="O973">
        <v>50</v>
      </c>
      <c r="P973">
        <v>10</v>
      </c>
      <c r="Q973" t="s">
        <v>3487</v>
      </c>
      <c r="AC973" t="s">
        <v>3488</v>
      </c>
      <c r="AD973">
        <v>287.2</v>
      </c>
      <c r="AE973">
        <v>14.36</v>
      </c>
      <c r="AF973">
        <v>272.83999999999997</v>
      </c>
      <c r="AJ973" s="1">
        <v>45355.513680555552</v>
      </c>
      <c r="AK973" t="s">
        <v>47</v>
      </c>
    </row>
    <row r="974" spans="1:37" x14ac:dyDescent="0.25">
      <c r="A974">
        <f t="shared" si="30"/>
        <v>973</v>
      </c>
      <c r="B974" t="str">
        <f t="shared" si="31"/>
        <v>DM-000973</v>
      </c>
      <c r="C974" t="s">
        <v>3484</v>
      </c>
      <c r="D974" t="s">
        <v>3485</v>
      </c>
      <c r="E974" t="s">
        <v>3485</v>
      </c>
      <c r="F974">
        <v>9647511964091</v>
      </c>
      <c r="G974" t="s">
        <v>59</v>
      </c>
      <c r="H974" t="s">
        <v>102</v>
      </c>
      <c r="I974" t="s">
        <v>2492</v>
      </c>
      <c r="J974" t="s">
        <v>3486</v>
      </c>
      <c r="K974" t="s">
        <v>2187</v>
      </c>
      <c r="L974">
        <v>4000</v>
      </c>
      <c r="M974">
        <v>16</v>
      </c>
      <c r="N974" t="s">
        <v>63</v>
      </c>
      <c r="O974">
        <v>50</v>
      </c>
      <c r="P974">
        <v>10</v>
      </c>
      <c r="Q974" t="s">
        <v>3489</v>
      </c>
      <c r="AC974" t="s">
        <v>3488</v>
      </c>
      <c r="AD974">
        <v>287.2</v>
      </c>
      <c r="AE974">
        <v>14.36</v>
      </c>
      <c r="AF974">
        <v>272.83999999999997</v>
      </c>
      <c r="AJ974" s="1">
        <v>45355.515057870369</v>
      </c>
      <c r="AK974" t="s">
        <v>47</v>
      </c>
    </row>
    <row r="975" spans="1:37" x14ac:dyDescent="0.25">
      <c r="A975">
        <f t="shared" si="30"/>
        <v>974</v>
      </c>
      <c r="B975" t="str">
        <f t="shared" si="31"/>
        <v>DM-000974</v>
      </c>
      <c r="C975" t="s">
        <v>3484</v>
      </c>
      <c r="D975" t="s">
        <v>3485</v>
      </c>
      <c r="E975" t="s">
        <v>3485</v>
      </c>
      <c r="F975">
        <v>9647511964091</v>
      </c>
      <c r="G975" t="s">
        <v>59</v>
      </c>
      <c r="H975" t="s">
        <v>102</v>
      </c>
      <c r="I975" t="s">
        <v>2492</v>
      </c>
      <c r="J975" t="s">
        <v>3486</v>
      </c>
      <c r="K975" t="s">
        <v>2187</v>
      </c>
      <c r="L975">
        <v>4000</v>
      </c>
      <c r="M975">
        <v>16</v>
      </c>
      <c r="N975" t="s">
        <v>63</v>
      </c>
      <c r="O975">
        <v>50</v>
      </c>
      <c r="P975">
        <v>10</v>
      </c>
      <c r="Q975" t="s">
        <v>3490</v>
      </c>
      <c r="AC975" t="s">
        <v>3488</v>
      </c>
      <c r="AD975">
        <v>287.2</v>
      </c>
      <c r="AE975">
        <v>14.36</v>
      </c>
      <c r="AF975">
        <v>272.83999999999997</v>
      </c>
      <c r="AJ975" s="1">
        <v>45355.51761574074</v>
      </c>
      <c r="AK975" t="s">
        <v>47</v>
      </c>
    </row>
    <row r="976" spans="1:37" x14ac:dyDescent="0.25">
      <c r="A976">
        <f t="shared" si="30"/>
        <v>975</v>
      </c>
      <c r="B976" t="str">
        <f t="shared" si="31"/>
        <v>DM-000975</v>
      </c>
      <c r="C976" t="s">
        <v>1338</v>
      </c>
      <c r="D976" t="s">
        <v>1381</v>
      </c>
      <c r="E976" t="s">
        <v>1381</v>
      </c>
      <c r="F976">
        <v>1212862211</v>
      </c>
      <c r="G976" t="s">
        <v>59</v>
      </c>
      <c r="H976" t="s">
        <v>2296</v>
      </c>
      <c r="I976" t="s">
        <v>2492</v>
      </c>
      <c r="J976" t="s">
        <v>2081</v>
      </c>
      <c r="K976" t="s">
        <v>738</v>
      </c>
      <c r="L976">
        <v>5500</v>
      </c>
      <c r="M976">
        <v>22</v>
      </c>
      <c r="N976" t="s">
        <v>54</v>
      </c>
      <c r="O976">
        <v>10</v>
      </c>
      <c r="P976">
        <v>3</v>
      </c>
      <c r="Q976" t="s">
        <v>2081</v>
      </c>
      <c r="AD976">
        <v>482.9</v>
      </c>
      <c r="AE976">
        <v>48.29</v>
      </c>
      <c r="AF976">
        <v>434.61</v>
      </c>
      <c r="AJ976" s="1">
        <v>45355.252337962964</v>
      </c>
      <c r="AK976" t="s">
        <v>47</v>
      </c>
    </row>
    <row r="977" spans="1:37" x14ac:dyDescent="0.25">
      <c r="A977">
        <f t="shared" si="30"/>
        <v>976</v>
      </c>
      <c r="B977" t="str">
        <f t="shared" si="31"/>
        <v>DM-000976</v>
      </c>
      <c r="C977" t="s">
        <v>3491</v>
      </c>
      <c r="D977" t="s">
        <v>3492</v>
      </c>
      <c r="E977" t="s">
        <v>3492</v>
      </c>
      <c r="F977">
        <v>7722916515</v>
      </c>
      <c r="G977" t="s">
        <v>50</v>
      </c>
      <c r="H977" t="s">
        <v>348</v>
      </c>
      <c r="I977" t="s">
        <v>2492</v>
      </c>
      <c r="J977" t="s">
        <v>1732</v>
      </c>
      <c r="K977" t="s">
        <v>77</v>
      </c>
      <c r="L977">
        <v>2500</v>
      </c>
      <c r="M977">
        <v>10</v>
      </c>
      <c r="N977" t="s">
        <v>78</v>
      </c>
      <c r="O977">
        <v>12</v>
      </c>
      <c r="P977">
        <v>15</v>
      </c>
      <c r="Q977" t="s">
        <v>3493</v>
      </c>
      <c r="AC977" t="s">
        <v>3494</v>
      </c>
      <c r="AD977">
        <v>129.5</v>
      </c>
      <c r="AE977">
        <v>6.47</v>
      </c>
      <c r="AF977">
        <v>123.03</v>
      </c>
      <c r="AJ977" s="1">
        <v>45355.347916666666</v>
      </c>
      <c r="AK977" t="s">
        <v>47</v>
      </c>
    </row>
    <row r="978" spans="1:37" x14ac:dyDescent="0.25">
      <c r="A978">
        <f t="shared" si="30"/>
        <v>977</v>
      </c>
      <c r="B978" t="str">
        <f t="shared" si="31"/>
        <v>DM-000977</v>
      </c>
      <c r="C978" t="s">
        <v>1338</v>
      </c>
      <c r="D978" t="s">
        <v>1381</v>
      </c>
      <c r="E978" t="s">
        <v>1381</v>
      </c>
      <c r="F978">
        <v>1212862211</v>
      </c>
      <c r="G978" t="s">
        <v>50</v>
      </c>
      <c r="H978" t="s">
        <v>102</v>
      </c>
      <c r="I978" t="s">
        <v>2492</v>
      </c>
      <c r="J978" t="s">
        <v>2081</v>
      </c>
      <c r="K978" t="s">
        <v>2298</v>
      </c>
      <c r="L978">
        <v>8000</v>
      </c>
      <c r="M978">
        <v>32</v>
      </c>
      <c r="N978" t="s">
        <v>78</v>
      </c>
      <c r="O978">
        <v>4</v>
      </c>
      <c r="P978">
        <v>5</v>
      </c>
      <c r="Q978" t="s">
        <v>2081</v>
      </c>
      <c r="AD978">
        <v>574.4</v>
      </c>
      <c r="AE978">
        <v>57.44</v>
      </c>
      <c r="AF978">
        <v>516.96</v>
      </c>
      <c r="AJ978" s="1">
        <v>45355.376516203702</v>
      </c>
      <c r="AK978" t="s">
        <v>47</v>
      </c>
    </row>
    <row r="979" spans="1:37" x14ac:dyDescent="0.25">
      <c r="A979">
        <f t="shared" si="30"/>
        <v>978</v>
      </c>
      <c r="B979" t="str">
        <f t="shared" si="31"/>
        <v>DM-000978</v>
      </c>
      <c r="C979" t="s">
        <v>3408</v>
      </c>
      <c r="D979" t="s">
        <v>3409</v>
      </c>
      <c r="E979" t="s">
        <v>3409</v>
      </c>
      <c r="F979">
        <v>7707082226</v>
      </c>
      <c r="G979" t="s">
        <v>59</v>
      </c>
      <c r="H979" t="s">
        <v>266</v>
      </c>
      <c r="I979" t="s">
        <v>2492</v>
      </c>
      <c r="J979" t="s">
        <v>3495</v>
      </c>
      <c r="K979" t="s">
        <v>53</v>
      </c>
      <c r="L979">
        <v>2500</v>
      </c>
      <c r="M979">
        <v>10</v>
      </c>
      <c r="N979" t="s">
        <v>2960</v>
      </c>
      <c r="O979">
        <v>35</v>
      </c>
      <c r="P979">
        <v>15</v>
      </c>
      <c r="Q979" t="s">
        <v>3496</v>
      </c>
      <c r="AD979">
        <v>159.5</v>
      </c>
      <c r="AE979">
        <v>7.97</v>
      </c>
      <c r="AF979">
        <v>151.53</v>
      </c>
      <c r="AJ979" s="1">
        <v>45355.445659722223</v>
      </c>
      <c r="AK979" t="s">
        <v>47</v>
      </c>
    </row>
    <row r="980" spans="1:37" x14ac:dyDescent="0.25">
      <c r="A980">
        <f t="shared" si="30"/>
        <v>979</v>
      </c>
      <c r="B980" t="str">
        <f t="shared" si="31"/>
        <v>DM-000979</v>
      </c>
      <c r="C980" t="s">
        <v>3408</v>
      </c>
      <c r="D980" t="s">
        <v>3409</v>
      </c>
      <c r="E980" t="s">
        <v>3409</v>
      </c>
      <c r="F980">
        <v>7707082226</v>
      </c>
      <c r="G980" t="s">
        <v>59</v>
      </c>
      <c r="H980" t="s">
        <v>266</v>
      </c>
      <c r="I980" t="s">
        <v>2492</v>
      </c>
      <c r="J980" t="s">
        <v>3497</v>
      </c>
      <c r="K980" t="s">
        <v>53</v>
      </c>
      <c r="L980">
        <v>2500</v>
      </c>
      <c r="M980">
        <v>10</v>
      </c>
      <c r="N980" t="s">
        <v>2960</v>
      </c>
      <c r="O980">
        <v>35</v>
      </c>
      <c r="P980">
        <v>15</v>
      </c>
      <c r="Q980" t="s">
        <v>3498</v>
      </c>
      <c r="AD980">
        <v>159.5</v>
      </c>
      <c r="AE980">
        <v>7.97</v>
      </c>
      <c r="AF980">
        <v>151.53</v>
      </c>
      <c r="AJ980" s="1">
        <v>45355.44667824074</v>
      </c>
      <c r="AK980" t="s">
        <v>47</v>
      </c>
    </row>
    <row r="981" spans="1:37" x14ac:dyDescent="0.25">
      <c r="A981">
        <f t="shared" si="30"/>
        <v>980</v>
      </c>
      <c r="B981" t="str">
        <f t="shared" si="31"/>
        <v>DM-000980</v>
      </c>
      <c r="C981" t="s">
        <v>3408</v>
      </c>
      <c r="D981" t="s">
        <v>3409</v>
      </c>
      <c r="E981" t="s">
        <v>3409</v>
      </c>
      <c r="F981">
        <v>7707082226</v>
      </c>
      <c r="G981" t="s">
        <v>59</v>
      </c>
      <c r="H981" t="s">
        <v>266</v>
      </c>
      <c r="I981" t="s">
        <v>2492</v>
      </c>
      <c r="J981" t="s">
        <v>3499</v>
      </c>
      <c r="K981" t="s">
        <v>53</v>
      </c>
      <c r="L981">
        <v>2500</v>
      </c>
      <c r="M981">
        <v>10</v>
      </c>
      <c r="N981" t="s">
        <v>2960</v>
      </c>
      <c r="O981">
        <v>35</v>
      </c>
      <c r="P981">
        <v>15</v>
      </c>
      <c r="Q981" t="s">
        <v>3500</v>
      </c>
      <c r="AC981" t="s">
        <v>3501</v>
      </c>
      <c r="AD981">
        <v>159.5</v>
      </c>
      <c r="AE981">
        <v>7.97</v>
      </c>
      <c r="AF981">
        <v>151.53</v>
      </c>
      <c r="AJ981" s="1">
        <v>45355.448414351849</v>
      </c>
      <c r="AK981" t="s">
        <v>47</v>
      </c>
    </row>
    <row r="982" spans="1:37" x14ac:dyDescent="0.25">
      <c r="A982">
        <f t="shared" si="30"/>
        <v>981</v>
      </c>
      <c r="B982" t="str">
        <f t="shared" si="31"/>
        <v>DM-000981</v>
      </c>
      <c r="C982" t="s">
        <v>3408</v>
      </c>
      <c r="D982" t="s">
        <v>3409</v>
      </c>
      <c r="E982" t="s">
        <v>3409</v>
      </c>
      <c r="F982">
        <v>7707082226</v>
      </c>
      <c r="G982" t="s">
        <v>59</v>
      </c>
      <c r="H982" t="s">
        <v>266</v>
      </c>
      <c r="I982" t="s">
        <v>2492</v>
      </c>
      <c r="J982" t="s">
        <v>3502</v>
      </c>
      <c r="K982" t="s">
        <v>53</v>
      </c>
      <c r="L982">
        <v>3500</v>
      </c>
      <c r="M982">
        <v>14</v>
      </c>
      <c r="N982" t="s">
        <v>2960</v>
      </c>
      <c r="O982">
        <v>35</v>
      </c>
      <c r="P982">
        <v>15</v>
      </c>
      <c r="Q982" t="s">
        <v>3503</v>
      </c>
      <c r="AD982">
        <v>223.3</v>
      </c>
      <c r="AE982">
        <v>11.16</v>
      </c>
      <c r="AF982">
        <v>212.13</v>
      </c>
      <c r="AJ982" s="1">
        <v>45355.451736111114</v>
      </c>
      <c r="AK982" t="s">
        <v>47</v>
      </c>
    </row>
    <row r="983" spans="1:37" x14ac:dyDescent="0.25">
      <c r="A983">
        <f t="shared" si="30"/>
        <v>982</v>
      </c>
      <c r="B983" t="str">
        <f t="shared" si="31"/>
        <v>DM-000982</v>
      </c>
      <c r="C983" t="s">
        <v>3408</v>
      </c>
      <c r="D983" t="s">
        <v>3409</v>
      </c>
      <c r="E983" t="s">
        <v>3409</v>
      </c>
      <c r="F983">
        <v>7707082226</v>
      </c>
      <c r="G983" t="s">
        <v>59</v>
      </c>
      <c r="H983" t="s">
        <v>266</v>
      </c>
      <c r="I983" t="s">
        <v>2492</v>
      </c>
      <c r="J983" t="s">
        <v>3504</v>
      </c>
      <c r="K983" t="s">
        <v>209</v>
      </c>
      <c r="L983">
        <v>8000</v>
      </c>
      <c r="M983">
        <v>32</v>
      </c>
      <c r="N983" t="s">
        <v>2960</v>
      </c>
      <c r="O983">
        <v>140</v>
      </c>
      <c r="P983">
        <v>15</v>
      </c>
      <c r="Q983" t="s">
        <v>3505</v>
      </c>
      <c r="AC983" t="s">
        <v>3506</v>
      </c>
      <c r="AD983">
        <v>446.4</v>
      </c>
      <c r="AE983">
        <v>44.64</v>
      </c>
      <c r="AF983">
        <v>401.76</v>
      </c>
      <c r="AJ983" s="1">
        <v>45355.455428240741</v>
      </c>
      <c r="AK983" t="s">
        <v>47</v>
      </c>
    </row>
    <row r="984" spans="1:37" x14ac:dyDescent="0.25">
      <c r="A984">
        <f t="shared" si="30"/>
        <v>983</v>
      </c>
      <c r="B984" t="str">
        <f t="shared" si="31"/>
        <v>DM-000983</v>
      </c>
      <c r="C984" t="s">
        <v>3408</v>
      </c>
      <c r="D984" t="s">
        <v>3409</v>
      </c>
      <c r="E984" t="s">
        <v>3409</v>
      </c>
      <c r="F984">
        <v>7707082226</v>
      </c>
      <c r="G984" t="s">
        <v>59</v>
      </c>
      <c r="H984" t="s">
        <v>243</v>
      </c>
      <c r="I984" t="s">
        <v>2492</v>
      </c>
      <c r="J984" t="s">
        <v>3507</v>
      </c>
      <c r="K984" t="s">
        <v>209</v>
      </c>
      <c r="L984">
        <v>8000</v>
      </c>
      <c r="M984">
        <v>32</v>
      </c>
      <c r="N984" t="s">
        <v>54</v>
      </c>
      <c r="O984">
        <v>140</v>
      </c>
      <c r="P984">
        <v>15</v>
      </c>
      <c r="Q984" t="s">
        <v>3508</v>
      </c>
      <c r="AC984" t="s">
        <v>3509</v>
      </c>
      <c r="AD984">
        <v>446.4</v>
      </c>
      <c r="AE984">
        <v>44.64</v>
      </c>
      <c r="AF984">
        <v>401.76</v>
      </c>
      <c r="AJ984" s="1">
        <v>45355.457650462966</v>
      </c>
      <c r="AK984" t="s">
        <v>47</v>
      </c>
    </row>
    <row r="985" spans="1:37" x14ac:dyDescent="0.25">
      <c r="A985">
        <f t="shared" si="30"/>
        <v>984</v>
      </c>
      <c r="B985" t="str">
        <f t="shared" si="31"/>
        <v>DM-000984</v>
      </c>
      <c r="C985" t="s">
        <v>3510</v>
      </c>
      <c r="D985" t="s">
        <v>3511</v>
      </c>
      <c r="E985" t="s">
        <v>3511</v>
      </c>
      <c r="F985">
        <v>7472458735</v>
      </c>
      <c r="G985" t="s">
        <v>50</v>
      </c>
      <c r="H985" t="s">
        <v>102</v>
      </c>
      <c r="I985" t="s">
        <v>2492</v>
      </c>
      <c r="J985" t="s">
        <v>3512</v>
      </c>
      <c r="K985" t="s">
        <v>179</v>
      </c>
      <c r="L985">
        <v>8000</v>
      </c>
      <c r="M985">
        <v>34</v>
      </c>
      <c r="N985" t="s">
        <v>54</v>
      </c>
      <c r="O985">
        <v>15</v>
      </c>
      <c r="P985">
        <v>15</v>
      </c>
      <c r="Q985" t="s">
        <v>3513</v>
      </c>
      <c r="AC985" t="s">
        <v>3514</v>
      </c>
      <c r="AD985">
        <v>474.3</v>
      </c>
      <c r="AE985">
        <v>47.43</v>
      </c>
      <c r="AF985">
        <v>426.87</v>
      </c>
      <c r="AJ985" s="1">
        <v>45356.114386574074</v>
      </c>
      <c r="AK985" t="s">
        <v>47</v>
      </c>
    </row>
    <row r="986" spans="1:37" x14ac:dyDescent="0.25">
      <c r="A986">
        <f t="shared" si="30"/>
        <v>985</v>
      </c>
      <c r="B986" t="str">
        <f t="shared" si="31"/>
        <v>DM-000985</v>
      </c>
      <c r="C986" t="s">
        <v>3510</v>
      </c>
      <c r="D986" t="s">
        <v>3511</v>
      </c>
      <c r="E986" t="s">
        <v>3511</v>
      </c>
      <c r="F986">
        <v>7472458735</v>
      </c>
      <c r="G986" t="s">
        <v>50</v>
      </c>
      <c r="H986" t="s">
        <v>102</v>
      </c>
      <c r="I986" t="s">
        <v>2492</v>
      </c>
      <c r="J986" t="s">
        <v>3512</v>
      </c>
      <c r="K986" t="s">
        <v>179</v>
      </c>
      <c r="L986">
        <v>8000</v>
      </c>
      <c r="M986">
        <v>34</v>
      </c>
      <c r="N986" t="s">
        <v>54</v>
      </c>
      <c r="O986">
        <v>15</v>
      </c>
      <c r="P986">
        <v>15</v>
      </c>
      <c r="Q986" t="s">
        <v>3513</v>
      </c>
      <c r="AC986" t="s">
        <v>3514</v>
      </c>
      <c r="AD986">
        <v>474.3</v>
      </c>
      <c r="AE986">
        <v>47.43</v>
      </c>
      <c r="AF986">
        <v>426.87</v>
      </c>
      <c r="AJ986" s="1">
        <v>45356.114918981482</v>
      </c>
      <c r="AK986" t="s">
        <v>47</v>
      </c>
    </row>
    <row r="987" spans="1:37" x14ac:dyDescent="0.25">
      <c r="A987">
        <f t="shared" si="30"/>
        <v>986</v>
      </c>
      <c r="B987" t="str">
        <f t="shared" si="31"/>
        <v>DM-000986</v>
      </c>
      <c r="C987" t="s">
        <v>3510</v>
      </c>
      <c r="D987" t="s">
        <v>3511</v>
      </c>
      <c r="E987" t="s">
        <v>3511</v>
      </c>
      <c r="F987">
        <v>7472458735</v>
      </c>
      <c r="G987" t="s">
        <v>50</v>
      </c>
      <c r="H987" t="s">
        <v>102</v>
      </c>
      <c r="I987" t="s">
        <v>2492</v>
      </c>
      <c r="J987" t="s">
        <v>3512</v>
      </c>
      <c r="K987" t="s">
        <v>179</v>
      </c>
      <c r="L987">
        <v>8000</v>
      </c>
      <c r="M987">
        <v>34</v>
      </c>
      <c r="N987" t="s">
        <v>54</v>
      </c>
      <c r="O987">
        <v>15</v>
      </c>
      <c r="P987">
        <v>15</v>
      </c>
      <c r="Q987" t="s">
        <v>3513</v>
      </c>
      <c r="AC987" t="s">
        <v>3514</v>
      </c>
      <c r="AD987">
        <v>474.3</v>
      </c>
      <c r="AE987">
        <v>47.43</v>
      </c>
      <c r="AF987">
        <v>426.87</v>
      </c>
      <c r="AJ987" s="1">
        <v>45356.115439814814</v>
      </c>
      <c r="AK987" t="s">
        <v>47</v>
      </c>
    </row>
    <row r="988" spans="1:37" x14ac:dyDescent="0.25">
      <c r="A988">
        <f t="shared" si="30"/>
        <v>987</v>
      </c>
      <c r="B988" t="str">
        <f t="shared" si="31"/>
        <v>DM-000987</v>
      </c>
      <c r="C988" t="s">
        <v>3510</v>
      </c>
      <c r="D988" t="s">
        <v>3511</v>
      </c>
      <c r="E988" t="s">
        <v>3511</v>
      </c>
      <c r="F988">
        <v>7472458735</v>
      </c>
      <c r="G988" t="s">
        <v>50</v>
      </c>
      <c r="H988" t="s">
        <v>102</v>
      </c>
      <c r="I988" t="s">
        <v>2492</v>
      </c>
      <c r="J988" t="s">
        <v>3512</v>
      </c>
      <c r="K988" t="s">
        <v>179</v>
      </c>
      <c r="L988">
        <v>8000</v>
      </c>
      <c r="M988">
        <v>34</v>
      </c>
      <c r="N988" t="s">
        <v>54</v>
      </c>
      <c r="O988">
        <v>15</v>
      </c>
      <c r="P988">
        <v>15</v>
      </c>
      <c r="Q988" t="s">
        <v>3513</v>
      </c>
      <c r="AC988" t="s">
        <v>3514</v>
      </c>
      <c r="AD988">
        <v>474.3</v>
      </c>
      <c r="AE988">
        <v>47.43</v>
      </c>
      <c r="AF988">
        <v>426.87</v>
      </c>
      <c r="AJ988" s="1">
        <v>45356.115868055553</v>
      </c>
      <c r="AK988" t="s">
        <v>47</v>
      </c>
    </row>
    <row r="989" spans="1:37" x14ac:dyDescent="0.25">
      <c r="A989">
        <f t="shared" si="30"/>
        <v>988</v>
      </c>
      <c r="B989" t="str">
        <f t="shared" si="31"/>
        <v>DM-000988</v>
      </c>
      <c r="C989" t="s">
        <v>3510</v>
      </c>
      <c r="D989" t="s">
        <v>3511</v>
      </c>
      <c r="E989" t="s">
        <v>3511</v>
      </c>
      <c r="F989">
        <v>7472458735</v>
      </c>
      <c r="G989" t="s">
        <v>50</v>
      </c>
      <c r="H989" t="s">
        <v>102</v>
      </c>
      <c r="I989" t="s">
        <v>2492</v>
      </c>
      <c r="J989" t="s">
        <v>3512</v>
      </c>
      <c r="K989" t="s">
        <v>179</v>
      </c>
      <c r="L989">
        <v>8000</v>
      </c>
      <c r="M989">
        <v>34</v>
      </c>
      <c r="N989" t="s">
        <v>54</v>
      </c>
      <c r="O989">
        <v>15</v>
      </c>
      <c r="P989">
        <v>15</v>
      </c>
      <c r="Q989" t="s">
        <v>3513</v>
      </c>
      <c r="AC989" t="s">
        <v>3514</v>
      </c>
      <c r="AD989">
        <v>474.3</v>
      </c>
      <c r="AE989">
        <v>47.43</v>
      </c>
      <c r="AF989">
        <v>426.87</v>
      </c>
      <c r="AJ989" s="1">
        <v>45356.116319444445</v>
      </c>
      <c r="AK989" t="s">
        <v>47</v>
      </c>
    </row>
    <row r="990" spans="1:37" x14ac:dyDescent="0.25">
      <c r="A990">
        <f t="shared" si="30"/>
        <v>989</v>
      </c>
      <c r="B990" t="str">
        <f t="shared" si="31"/>
        <v>DM-000989</v>
      </c>
      <c r="C990" t="s">
        <v>3510</v>
      </c>
      <c r="D990" t="s">
        <v>3511</v>
      </c>
      <c r="E990" t="s">
        <v>3511</v>
      </c>
      <c r="F990">
        <v>7472458735</v>
      </c>
      <c r="G990" t="s">
        <v>50</v>
      </c>
      <c r="H990" t="s">
        <v>102</v>
      </c>
      <c r="I990" t="s">
        <v>2492</v>
      </c>
      <c r="J990" t="s">
        <v>3512</v>
      </c>
      <c r="K990" t="s">
        <v>179</v>
      </c>
      <c r="L990">
        <v>8000</v>
      </c>
      <c r="M990">
        <v>34</v>
      </c>
      <c r="N990" t="s">
        <v>54</v>
      </c>
      <c r="O990">
        <v>15</v>
      </c>
      <c r="P990">
        <v>15</v>
      </c>
      <c r="Q990" t="s">
        <v>3513</v>
      </c>
      <c r="AC990" t="s">
        <v>3514</v>
      </c>
      <c r="AD990">
        <v>474.3</v>
      </c>
      <c r="AE990">
        <v>47.43</v>
      </c>
      <c r="AF990">
        <v>426.87</v>
      </c>
      <c r="AJ990" s="1">
        <v>45356.116782407407</v>
      </c>
      <c r="AK990" t="s">
        <v>47</v>
      </c>
    </row>
    <row r="991" spans="1:37" x14ac:dyDescent="0.25">
      <c r="A991">
        <f t="shared" si="30"/>
        <v>990</v>
      </c>
      <c r="B991" t="str">
        <f t="shared" si="31"/>
        <v>DM-000990</v>
      </c>
      <c r="C991" t="s">
        <v>3510</v>
      </c>
      <c r="D991" t="s">
        <v>3511</v>
      </c>
      <c r="E991" t="s">
        <v>3511</v>
      </c>
      <c r="F991">
        <v>7472458735</v>
      </c>
      <c r="G991" t="s">
        <v>50</v>
      </c>
      <c r="H991" t="s">
        <v>102</v>
      </c>
      <c r="I991" t="s">
        <v>2492</v>
      </c>
      <c r="J991" t="s">
        <v>3512</v>
      </c>
      <c r="K991" t="s">
        <v>179</v>
      </c>
      <c r="L991">
        <v>8000</v>
      </c>
      <c r="M991">
        <v>34</v>
      </c>
      <c r="N991" t="s">
        <v>54</v>
      </c>
      <c r="O991">
        <v>15</v>
      </c>
      <c r="P991">
        <v>15</v>
      </c>
      <c r="Q991" t="s">
        <v>3513</v>
      </c>
      <c r="AC991" t="s">
        <v>3514</v>
      </c>
      <c r="AD991">
        <v>474.3</v>
      </c>
      <c r="AE991">
        <v>47.43</v>
      </c>
      <c r="AF991">
        <v>426.87</v>
      </c>
      <c r="AJ991" s="1">
        <v>45356.117662037039</v>
      </c>
      <c r="AK991" t="s">
        <v>47</v>
      </c>
    </row>
    <row r="992" spans="1:37" x14ac:dyDescent="0.25">
      <c r="A992">
        <f t="shared" si="30"/>
        <v>991</v>
      </c>
      <c r="B992" t="str">
        <f t="shared" si="31"/>
        <v>DM-000991</v>
      </c>
      <c r="C992" t="s">
        <v>3510</v>
      </c>
      <c r="D992" t="s">
        <v>3511</v>
      </c>
      <c r="E992" t="s">
        <v>3511</v>
      </c>
      <c r="F992">
        <v>7472458735</v>
      </c>
      <c r="G992" t="s">
        <v>50</v>
      </c>
      <c r="H992" t="s">
        <v>102</v>
      </c>
      <c r="I992" t="s">
        <v>2492</v>
      </c>
      <c r="J992" t="s">
        <v>3512</v>
      </c>
      <c r="K992" t="s">
        <v>179</v>
      </c>
      <c r="L992">
        <v>8000</v>
      </c>
      <c r="M992">
        <v>34</v>
      </c>
      <c r="N992" t="s">
        <v>54</v>
      </c>
      <c r="O992">
        <v>15</v>
      </c>
      <c r="P992">
        <v>15</v>
      </c>
      <c r="Q992" t="s">
        <v>3513</v>
      </c>
      <c r="AC992" t="s">
        <v>3514</v>
      </c>
      <c r="AD992">
        <v>474.3</v>
      </c>
      <c r="AE992">
        <v>47.43</v>
      </c>
      <c r="AF992">
        <v>426.87</v>
      </c>
      <c r="AJ992" s="1">
        <v>45356.118148148147</v>
      </c>
      <c r="AK992" t="s">
        <v>47</v>
      </c>
    </row>
    <row r="993" spans="1:37" x14ac:dyDescent="0.25">
      <c r="A993">
        <f t="shared" si="30"/>
        <v>992</v>
      </c>
      <c r="B993" t="str">
        <f t="shared" si="31"/>
        <v>DM-000992</v>
      </c>
      <c r="C993" t="s">
        <v>3510</v>
      </c>
      <c r="D993" t="s">
        <v>3511</v>
      </c>
      <c r="E993" t="s">
        <v>3511</v>
      </c>
      <c r="F993">
        <v>7472458735</v>
      </c>
      <c r="G993" t="s">
        <v>50</v>
      </c>
      <c r="H993" t="s">
        <v>102</v>
      </c>
      <c r="I993" t="s">
        <v>2492</v>
      </c>
      <c r="J993" t="s">
        <v>3512</v>
      </c>
      <c r="K993" t="s">
        <v>179</v>
      </c>
      <c r="L993">
        <v>8000</v>
      </c>
      <c r="M993">
        <v>34</v>
      </c>
      <c r="N993" t="s">
        <v>54</v>
      </c>
      <c r="O993">
        <v>15</v>
      </c>
      <c r="P993">
        <v>15</v>
      </c>
      <c r="Q993" t="s">
        <v>3513</v>
      </c>
      <c r="AC993" t="s">
        <v>3514</v>
      </c>
      <c r="AD993">
        <v>474.3</v>
      </c>
      <c r="AE993">
        <v>47.43</v>
      </c>
      <c r="AF993">
        <v>426.87</v>
      </c>
      <c r="AJ993" s="1">
        <v>45356.118587962963</v>
      </c>
      <c r="AK993" t="s">
        <v>47</v>
      </c>
    </row>
    <row r="994" spans="1:37" x14ac:dyDescent="0.25">
      <c r="A994">
        <f t="shared" si="30"/>
        <v>993</v>
      </c>
      <c r="B994" t="str">
        <f t="shared" si="31"/>
        <v>DM-000993</v>
      </c>
      <c r="C994" t="s">
        <v>3510</v>
      </c>
      <c r="D994" t="s">
        <v>3511</v>
      </c>
      <c r="E994" t="s">
        <v>3511</v>
      </c>
      <c r="F994">
        <v>7472458735</v>
      </c>
      <c r="G994" t="s">
        <v>50</v>
      </c>
      <c r="H994" t="s">
        <v>102</v>
      </c>
      <c r="I994" t="s">
        <v>2492</v>
      </c>
      <c r="J994" t="s">
        <v>3512</v>
      </c>
      <c r="K994" t="s">
        <v>179</v>
      </c>
      <c r="L994">
        <v>8000</v>
      </c>
      <c r="M994">
        <v>34</v>
      </c>
      <c r="N994" t="s">
        <v>54</v>
      </c>
      <c r="O994">
        <v>15</v>
      </c>
      <c r="P994">
        <v>15</v>
      </c>
      <c r="Q994" t="s">
        <v>3513</v>
      </c>
      <c r="AC994" t="s">
        <v>3514</v>
      </c>
      <c r="AD994">
        <v>474.3</v>
      </c>
      <c r="AE994">
        <v>47.43</v>
      </c>
      <c r="AF994">
        <v>426.87</v>
      </c>
      <c r="AJ994" s="1">
        <v>45356.119062500002</v>
      </c>
      <c r="AK994" t="s">
        <v>47</v>
      </c>
    </row>
    <row r="995" spans="1:37" x14ac:dyDescent="0.25">
      <c r="A995">
        <f t="shared" si="30"/>
        <v>994</v>
      </c>
      <c r="B995" t="str">
        <f t="shared" si="31"/>
        <v>DM-000994</v>
      </c>
      <c r="C995" t="s">
        <v>3515</v>
      </c>
      <c r="D995" t="s">
        <v>3516</v>
      </c>
      <c r="E995" t="s">
        <v>3516</v>
      </c>
      <c r="F995">
        <v>7460151543</v>
      </c>
      <c r="G995" t="s">
        <v>50</v>
      </c>
      <c r="H995" t="s">
        <v>232</v>
      </c>
      <c r="I995" t="s">
        <v>2492</v>
      </c>
      <c r="J995" t="s">
        <v>3517</v>
      </c>
      <c r="K995" t="s">
        <v>441</v>
      </c>
      <c r="L995">
        <v>1500</v>
      </c>
      <c r="M995">
        <v>9</v>
      </c>
      <c r="N995" t="s">
        <v>54</v>
      </c>
      <c r="O995">
        <v>15</v>
      </c>
      <c r="P995">
        <v>5</v>
      </c>
      <c r="Q995" t="s">
        <v>3518</v>
      </c>
      <c r="AD995">
        <v>161.55000000000001</v>
      </c>
      <c r="AE995">
        <v>8.08</v>
      </c>
      <c r="AF995">
        <v>153.47</v>
      </c>
      <c r="AJ995" s="1">
        <v>45356.124768518515</v>
      </c>
      <c r="AK995" t="s">
        <v>47</v>
      </c>
    </row>
    <row r="996" spans="1:37" x14ac:dyDescent="0.25">
      <c r="A996">
        <f t="shared" si="30"/>
        <v>995</v>
      </c>
      <c r="B996" t="str">
        <f t="shared" si="31"/>
        <v>DM-000995</v>
      </c>
      <c r="C996" t="s">
        <v>3515</v>
      </c>
      <c r="D996" t="s">
        <v>3516</v>
      </c>
      <c r="E996" t="s">
        <v>3516</v>
      </c>
      <c r="F996">
        <v>7460151543</v>
      </c>
      <c r="G996" t="s">
        <v>50</v>
      </c>
      <c r="H996" t="s">
        <v>232</v>
      </c>
      <c r="I996" t="s">
        <v>2492</v>
      </c>
      <c r="J996" t="s">
        <v>3517</v>
      </c>
      <c r="K996" t="s">
        <v>441</v>
      </c>
      <c r="L996">
        <v>1500</v>
      </c>
      <c r="M996">
        <v>9</v>
      </c>
      <c r="N996" t="s">
        <v>54</v>
      </c>
      <c r="O996">
        <v>15</v>
      </c>
      <c r="P996">
        <v>5</v>
      </c>
      <c r="Q996" t="s">
        <v>3518</v>
      </c>
      <c r="AD996">
        <v>161.55000000000001</v>
      </c>
      <c r="AE996">
        <v>8.08</v>
      </c>
      <c r="AF996">
        <v>153.47</v>
      </c>
      <c r="AJ996" s="1">
        <v>45356.124803240738</v>
      </c>
      <c r="AK996" t="s">
        <v>47</v>
      </c>
    </row>
    <row r="997" spans="1:37" x14ac:dyDescent="0.25">
      <c r="A997">
        <f t="shared" si="30"/>
        <v>996</v>
      </c>
      <c r="B997" t="str">
        <f t="shared" si="31"/>
        <v>DM-000996</v>
      </c>
      <c r="C997" t="s">
        <v>3515</v>
      </c>
      <c r="D997" t="s">
        <v>3516</v>
      </c>
      <c r="E997" t="s">
        <v>3516</v>
      </c>
      <c r="F997">
        <v>7460151543</v>
      </c>
      <c r="G997" t="s">
        <v>50</v>
      </c>
      <c r="H997" t="s">
        <v>232</v>
      </c>
      <c r="I997" t="s">
        <v>2492</v>
      </c>
      <c r="J997" t="s">
        <v>3517</v>
      </c>
      <c r="K997" t="s">
        <v>441</v>
      </c>
      <c r="L997">
        <v>1500</v>
      </c>
      <c r="M997">
        <v>9</v>
      </c>
      <c r="N997" t="s">
        <v>54</v>
      </c>
      <c r="O997">
        <v>15</v>
      </c>
      <c r="P997">
        <v>5</v>
      </c>
      <c r="Q997" t="s">
        <v>3518</v>
      </c>
      <c r="AD997">
        <v>161.55000000000001</v>
      </c>
      <c r="AE997">
        <v>8.08</v>
      </c>
      <c r="AF997">
        <v>153.47</v>
      </c>
      <c r="AJ997" s="1">
        <v>45356.124849537038</v>
      </c>
      <c r="AK997" t="s">
        <v>47</v>
      </c>
    </row>
    <row r="998" spans="1:37" x14ac:dyDescent="0.25">
      <c r="A998">
        <f t="shared" si="30"/>
        <v>997</v>
      </c>
      <c r="B998" t="str">
        <f t="shared" si="31"/>
        <v>DM-000997</v>
      </c>
      <c r="C998" t="s">
        <v>3515</v>
      </c>
      <c r="D998" t="s">
        <v>3516</v>
      </c>
      <c r="E998" t="s">
        <v>3516</v>
      </c>
      <c r="F998">
        <v>7460151543</v>
      </c>
      <c r="G998" t="s">
        <v>50</v>
      </c>
      <c r="H998" t="s">
        <v>232</v>
      </c>
      <c r="I998" t="s">
        <v>2492</v>
      </c>
      <c r="J998" t="s">
        <v>3517</v>
      </c>
      <c r="K998" t="s">
        <v>441</v>
      </c>
      <c r="L998">
        <v>1500</v>
      </c>
      <c r="M998">
        <v>9</v>
      </c>
      <c r="N998" t="s">
        <v>54</v>
      </c>
      <c r="O998">
        <v>15</v>
      </c>
      <c r="P998">
        <v>5</v>
      </c>
      <c r="Q998" t="s">
        <v>3518</v>
      </c>
      <c r="AD998">
        <v>161.55000000000001</v>
      </c>
      <c r="AE998">
        <v>8.08</v>
      </c>
      <c r="AF998">
        <v>153.47</v>
      </c>
      <c r="AJ998" s="1">
        <v>45356.124884259261</v>
      </c>
      <c r="AK998" t="s">
        <v>47</v>
      </c>
    </row>
    <row r="999" spans="1:37" x14ac:dyDescent="0.25">
      <c r="A999">
        <f t="shared" si="30"/>
        <v>998</v>
      </c>
      <c r="B999" t="str">
        <f t="shared" si="31"/>
        <v>DM-000998</v>
      </c>
      <c r="C999" t="s">
        <v>3510</v>
      </c>
      <c r="D999" t="s">
        <v>3511</v>
      </c>
      <c r="E999" t="s">
        <v>3511</v>
      </c>
      <c r="F999">
        <v>7472458735</v>
      </c>
      <c r="G999" t="s">
        <v>50</v>
      </c>
      <c r="H999" t="s">
        <v>102</v>
      </c>
      <c r="I999" t="s">
        <v>2492</v>
      </c>
      <c r="J999" t="s">
        <v>3512</v>
      </c>
      <c r="K999" t="s">
        <v>179</v>
      </c>
      <c r="L999">
        <v>8500</v>
      </c>
      <c r="M999">
        <v>34</v>
      </c>
      <c r="N999" t="s">
        <v>54</v>
      </c>
      <c r="O999">
        <v>15</v>
      </c>
      <c r="P999">
        <v>15</v>
      </c>
      <c r="Q999" t="s">
        <v>3519</v>
      </c>
      <c r="AC999" t="s">
        <v>3520</v>
      </c>
      <c r="AD999">
        <v>474.3</v>
      </c>
      <c r="AE999">
        <v>47.43</v>
      </c>
      <c r="AF999">
        <v>426.87</v>
      </c>
      <c r="AJ999" s="1">
        <v>45356.133391203701</v>
      </c>
      <c r="AK999" t="s">
        <v>47</v>
      </c>
    </row>
    <row r="1000" spans="1:37" x14ac:dyDescent="0.25">
      <c r="A1000">
        <f t="shared" si="30"/>
        <v>999</v>
      </c>
      <c r="B1000" t="str">
        <f t="shared" si="31"/>
        <v>DM-000999</v>
      </c>
      <c r="C1000" t="s">
        <v>3515</v>
      </c>
      <c r="D1000" t="s">
        <v>3516</v>
      </c>
      <c r="E1000" t="s">
        <v>3516</v>
      </c>
      <c r="F1000">
        <v>7460151543</v>
      </c>
      <c r="G1000" t="s">
        <v>50</v>
      </c>
      <c r="H1000" t="s">
        <v>232</v>
      </c>
      <c r="I1000" t="s">
        <v>2492</v>
      </c>
      <c r="J1000" t="s">
        <v>3517</v>
      </c>
      <c r="K1000" t="s">
        <v>441</v>
      </c>
      <c r="L1000">
        <v>2250</v>
      </c>
      <c r="M1000">
        <v>9</v>
      </c>
      <c r="N1000" t="s">
        <v>54</v>
      </c>
      <c r="O1000">
        <v>15</v>
      </c>
      <c r="P1000">
        <v>5</v>
      </c>
      <c r="Q1000" t="s">
        <v>3518</v>
      </c>
      <c r="AD1000">
        <v>161.55000000000001</v>
      </c>
      <c r="AE1000">
        <v>8.08</v>
      </c>
      <c r="AF1000">
        <v>153.47</v>
      </c>
      <c r="AJ1000" s="1">
        <v>45356.191099537034</v>
      </c>
      <c r="AK1000" t="s">
        <v>47</v>
      </c>
    </row>
    <row r="1001" spans="1:37" x14ac:dyDescent="0.25">
      <c r="A1001">
        <f t="shared" si="30"/>
        <v>1000</v>
      </c>
      <c r="B1001" t="str">
        <f t="shared" si="31"/>
        <v>DM-001000</v>
      </c>
      <c r="C1001" t="s">
        <v>3515</v>
      </c>
      <c r="D1001" t="s">
        <v>3516</v>
      </c>
      <c r="E1001" t="s">
        <v>3516</v>
      </c>
      <c r="F1001">
        <v>7460151543</v>
      </c>
      <c r="G1001" t="s">
        <v>50</v>
      </c>
      <c r="H1001" t="s">
        <v>232</v>
      </c>
      <c r="I1001" t="s">
        <v>2492</v>
      </c>
      <c r="J1001" t="s">
        <v>3517</v>
      </c>
      <c r="K1001" t="s">
        <v>441</v>
      </c>
      <c r="L1001">
        <v>1500</v>
      </c>
      <c r="M1001">
        <v>9</v>
      </c>
      <c r="N1001" t="s">
        <v>54</v>
      </c>
      <c r="O1001">
        <v>15</v>
      </c>
      <c r="P1001">
        <v>5</v>
      </c>
      <c r="Q1001" t="s">
        <v>3518</v>
      </c>
      <c r="AD1001">
        <v>161.55000000000001</v>
      </c>
      <c r="AE1001">
        <v>8.08</v>
      </c>
      <c r="AF1001">
        <v>153.47</v>
      </c>
      <c r="AJ1001" s="1">
        <v>45356.192175925928</v>
      </c>
      <c r="AK1001" t="s">
        <v>47</v>
      </c>
    </row>
    <row r="1002" spans="1:37" x14ac:dyDescent="0.25">
      <c r="A1002">
        <f t="shared" si="30"/>
        <v>1001</v>
      </c>
      <c r="B1002" t="str">
        <f t="shared" si="31"/>
        <v>DM-001001</v>
      </c>
      <c r="C1002" t="s">
        <v>3521</v>
      </c>
      <c r="D1002" t="s">
        <v>3522</v>
      </c>
      <c r="E1002" t="s">
        <v>3523</v>
      </c>
      <c r="F1002">
        <v>7894499208</v>
      </c>
      <c r="G1002" t="s">
        <v>39</v>
      </c>
      <c r="H1002" t="s">
        <v>348</v>
      </c>
      <c r="I1002" t="s">
        <v>2492</v>
      </c>
      <c r="J1002" t="s">
        <v>3524</v>
      </c>
      <c r="K1002" t="s">
        <v>441</v>
      </c>
      <c r="L1002">
        <v>1000</v>
      </c>
      <c r="M1002">
        <v>4</v>
      </c>
      <c r="N1002" t="s">
        <v>63</v>
      </c>
      <c r="O1002">
        <v>10</v>
      </c>
      <c r="P1002">
        <v>1</v>
      </c>
      <c r="Q1002" t="s">
        <v>3525</v>
      </c>
      <c r="AC1002" t="s">
        <v>3526</v>
      </c>
      <c r="AD1002">
        <v>115.8</v>
      </c>
      <c r="AE1002">
        <v>5.79</v>
      </c>
      <c r="AF1002">
        <v>110.01</v>
      </c>
      <c r="AJ1002" s="1">
        <v>45356.197013888886</v>
      </c>
      <c r="AK1002" t="s">
        <v>47</v>
      </c>
    </row>
    <row r="1003" spans="1:37" x14ac:dyDescent="0.25">
      <c r="A1003">
        <f t="shared" si="30"/>
        <v>1002</v>
      </c>
      <c r="B1003" t="str">
        <f t="shared" si="31"/>
        <v>DM-001002</v>
      </c>
      <c r="C1003" t="s">
        <v>3527</v>
      </c>
      <c r="D1003" t="s">
        <v>3528</v>
      </c>
      <c r="E1003" t="s">
        <v>3528</v>
      </c>
      <c r="F1003">
        <v>7483173058</v>
      </c>
      <c r="G1003" t="s">
        <v>59</v>
      </c>
      <c r="H1003" t="s">
        <v>266</v>
      </c>
      <c r="I1003" t="s">
        <v>2492</v>
      </c>
      <c r="J1003" t="s">
        <v>3529</v>
      </c>
      <c r="K1003" t="s">
        <v>43</v>
      </c>
      <c r="L1003">
        <v>3500</v>
      </c>
      <c r="M1003">
        <v>14</v>
      </c>
      <c r="N1003" t="s">
        <v>54</v>
      </c>
      <c r="O1003">
        <v>10</v>
      </c>
      <c r="P1003">
        <v>3</v>
      </c>
      <c r="Q1003" t="s">
        <v>3530</v>
      </c>
      <c r="AC1003" t="s">
        <v>3531</v>
      </c>
      <c r="AD1003">
        <v>307.3</v>
      </c>
      <c r="AE1003">
        <v>15.37</v>
      </c>
      <c r="AF1003">
        <v>291.94</v>
      </c>
      <c r="AJ1003" s="1">
        <v>45356.256655092591</v>
      </c>
      <c r="AK1003" t="s">
        <v>47</v>
      </c>
    </row>
    <row r="1004" spans="1:37" x14ac:dyDescent="0.25">
      <c r="A1004">
        <f t="shared" si="30"/>
        <v>1003</v>
      </c>
      <c r="B1004" t="str">
        <f t="shared" si="31"/>
        <v>DM-001003</v>
      </c>
      <c r="C1004" t="s">
        <v>3527</v>
      </c>
      <c r="D1004" t="s">
        <v>3528</v>
      </c>
      <c r="E1004" t="s">
        <v>3528</v>
      </c>
      <c r="F1004">
        <v>7483173058</v>
      </c>
      <c r="G1004" t="s">
        <v>59</v>
      </c>
      <c r="H1004" t="s">
        <v>266</v>
      </c>
      <c r="I1004" t="s">
        <v>2492</v>
      </c>
      <c r="J1004" t="s">
        <v>3529</v>
      </c>
      <c r="K1004" t="s">
        <v>43</v>
      </c>
      <c r="L1004">
        <v>3500</v>
      </c>
      <c r="M1004">
        <v>14</v>
      </c>
      <c r="N1004" t="s">
        <v>54</v>
      </c>
      <c r="O1004">
        <v>10</v>
      </c>
      <c r="P1004">
        <v>3</v>
      </c>
      <c r="Q1004" t="s">
        <v>3530</v>
      </c>
      <c r="AC1004" t="s">
        <v>3531</v>
      </c>
      <c r="AD1004">
        <v>307.3</v>
      </c>
      <c r="AE1004">
        <v>15.37</v>
      </c>
      <c r="AF1004">
        <v>291.94</v>
      </c>
      <c r="AJ1004" s="1">
        <v>45356.256701388891</v>
      </c>
      <c r="AK1004" t="s">
        <v>47</v>
      </c>
    </row>
    <row r="1005" spans="1:37" x14ac:dyDescent="0.25">
      <c r="A1005">
        <f t="shared" si="30"/>
        <v>1004</v>
      </c>
      <c r="B1005" t="str">
        <f t="shared" si="31"/>
        <v>DM-001004</v>
      </c>
      <c r="C1005" t="s">
        <v>3521</v>
      </c>
      <c r="D1005" t="s">
        <v>3522</v>
      </c>
      <c r="E1005" t="s">
        <v>3523</v>
      </c>
      <c r="F1005">
        <v>7894499208</v>
      </c>
      <c r="G1005" t="s">
        <v>39</v>
      </c>
      <c r="H1005" t="s">
        <v>348</v>
      </c>
      <c r="I1005" t="s">
        <v>2492</v>
      </c>
      <c r="J1005" t="s">
        <v>3532</v>
      </c>
      <c r="K1005" t="s">
        <v>2994</v>
      </c>
      <c r="L1005">
        <v>1000</v>
      </c>
      <c r="M1005">
        <v>4</v>
      </c>
      <c r="N1005" t="s">
        <v>63</v>
      </c>
      <c r="O1005">
        <v>11</v>
      </c>
      <c r="P1005">
        <v>1</v>
      </c>
      <c r="Q1005" t="s">
        <v>3533</v>
      </c>
      <c r="AC1005" t="s">
        <v>3534</v>
      </c>
      <c r="AD1005">
        <v>115.8</v>
      </c>
      <c r="AE1005">
        <v>5.79</v>
      </c>
      <c r="AF1005">
        <v>110.01</v>
      </c>
      <c r="AJ1005" s="1">
        <v>45356.260474537034</v>
      </c>
      <c r="AK1005" t="s">
        <v>47</v>
      </c>
    </row>
    <row r="1006" spans="1:37" x14ac:dyDescent="0.25">
      <c r="A1006">
        <f t="shared" si="30"/>
        <v>1005</v>
      </c>
      <c r="B1006" t="str">
        <f t="shared" si="31"/>
        <v>DM-001005</v>
      </c>
      <c r="C1006" t="s">
        <v>3521</v>
      </c>
      <c r="D1006" t="s">
        <v>3522</v>
      </c>
      <c r="E1006" t="s">
        <v>3523</v>
      </c>
      <c r="F1006">
        <v>7894499208</v>
      </c>
      <c r="G1006" t="s">
        <v>39</v>
      </c>
      <c r="H1006" t="s">
        <v>348</v>
      </c>
      <c r="I1006" t="s">
        <v>2492</v>
      </c>
      <c r="J1006" t="s">
        <v>3532</v>
      </c>
      <c r="K1006" t="s">
        <v>2994</v>
      </c>
      <c r="L1006">
        <v>1000</v>
      </c>
      <c r="M1006">
        <v>4</v>
      </c>
      <c r="N1006" t="s">
        <v>63</v>
      </c>
      <c r="O1006">
        <v>11</v>
      </c>
      <c r="P1006">
        <v>1</v>
      </c>
      <c r="Q1006" t="s">
        <v>3535</v>
      </c>
      <c r="AC1006" t="s">
        <v>3536</v>
      </c>
      <c r="AD1006">
        <v>115.8</v>
      </c>
      <c r="AE1006">
        <v>5.79</v>
      </c>
      <c r="AF1006">
        <v>110.01</v>
      </c>
      <c r="AJ1006" s="1">
        <v>45356.263518518521</v>
      </c>
      <c r="AK1006" t="s">
        <v>47</v>
      </c>
    </row>
    <row r="1007" spans="1:37" x14ac:dyDescent="0.25">
      <c r="A1007">
        <f t="shared" si="30"/>
        <v>1006</v>
      </c>
      <c r="B1007" t="str">
        <f t="shared" si="31"/>
        <v>DM-001006</v>
      </c>
      <c r="C1007" t="s">
        <v>156</v>
      </c>
      <c r="D1007" t="s">
        <v>157</v>
      </c>
      <c r="E1007" t="s">
        <v>963</v>
      </c>
      <c r="F1007">
        <v>7576415898</v>
      </c>
      <c r="G1007" t="s">
        <v>50</v>
      </c>
      <c r="H1007" t="s">
        <v>2524</v>
      </c>
      <c r="I1007" t="s">
        <v>2492</v>
      </c>
      <c r="J1007" t="s">
        <v>3537</v>
      </c>
      <c r="K1007" t="s">
        <v>209</v>
      </c>
      <c r="L1007">
        <v>7000</v>
      </c>
      <c r="M1007">
        <v>28</v>
      </c>
      <c r="N1007" t="s">
        <v>63</v>
      </c>
      <c r="O1007">
        <v>15</v>
      </c>
      <c r="P1007">
        <v>15</v>
      </c>
      <c r="Q1007" t="s">
        <v>3538</v>
      </c>
      <c r="AC1007" t="s">
        <v>3539</v>
      </c>
      <c r="AD1007">
        <v>362.6</v>
      </c>
      <c r="AE1007">
        <v>36.26</v>
      </c>
      <c r="AF1007">
        <v>326.33999999999997</v>
      </c>
      <c r="AJ1007" s="1">
        <v>45356.08</v>
      </c>
      <c r="AK1007" t="s">
        <v>47</v>
      </c>
    </row>
    <row r="1008" spans="1:37" x14ac:dyDescent="0.25">
      <c r="A1008">
        <f t="shared" si="30"/>
        <v>1007</v>
      </c>
      <c r="B1008" t="str">
        <f t="shared" si="31"/>
        <v>DM-001007</v>
      </c>
      <c r="C1008" t="s">
        <v>156</v>
      </c>
      <c r="D1008" t="s">
        <v>157</v>
      </c>
      <c r="E1008" t="s">
        <v>963</v>
      </c>
      <c r="F1008">
        <v>7576415898</v>
      </c>
      <c r="G1008" t="s">
        <v>50</v>
      </c>
      <c r="H1008" t="s">
        <v>2524</v>
      </c>
      <c r="I1008" t="s">
        <v>2492</v>
      </c>
      <c r="J1008" t="s">
        <v>3537</v>
      </c>
      <c r="K1008" t="s">
        <v>209</v>
      </c>
      <c r="L1008">
        <v>7000</v>
      </c>
      <c r="M1008">
        <v>28</v>
      </c>
      <c r="N1008" t="s">
        <v>63</v>
      </c>
      <c r="O1008">
        <v>15</v>
      </c>
      <c r="P1008">
        <v>15</v>
      </c>
      <c r="Q1008" t="s">
        <v>3538</v>
      </c>
      <c r="AC1008" t="s">
        <v>3539</v>
      </c>
      <c r="AD1008">
        <v>362.6</v>
      </c>
      <c r="AE1008">
        <v>36.26</v>
      </c>
      <c r="AF1008">
        <v>326.33999999999997</v>
      </c>
      <c r="AJ1008" s="1">
        <v>45356.080324074072</v>
      </c>
      <c r="AK1008" t="s">
        <v>47</v>
      </c>
    </row>
    <row r="1009" spans="1:37" x14ac:dyDescent="0.25">
      <c r="A1009">
        <f t="shared" si="30"/>
        <v>1008</v>
      </c>
      <c r="B1009" t="str">
        <f t="shared" si="31"/>
        <v>DM-001008</v>
      </c>
      <c r="C1009" t="s">
        <v>156</v>
      </c>
      <c r="D1009" t="s">
        <v>157</v>
      </c>
      <c r="E1009" t="s">
        <v>963</v>
      </c>
      <c r="F1009">
        <v>7576415898</v>
      </c>
      <c r="G1009" t="s">
        <v>50</v>
      </c>
      <c r="H1009" t="s">
        <v>2524</v>
      </c>
      <c r="I1009" t="s">
        <v>2492</v>
      </c>
      <c r="J1009" t="s">
        <v>3540</v>
      </c>
      <c r="K1009" t="s">
        <v>209</v>
      </c>
      <c r="L1009">
        <v>7000</v>
      </c>
      <c r="M1009">
        <v>28</v>
      </c>
      <c r="N1009" t="s">
        <v>63</v>
      </c>
      <c r="O1009">
        <v>15</v>
      </c>
      <c r="P1009">
        <v>15</v>
      </c>
      <c r="Q1009" t="s">
        <v>3538</v>
      </c>
      <c r="AC1009" t="s">
        <v>3539</v>
      </c>
      <c r="AD1009">
        <v>362.6</v>
      </c>
      <c r="AE1009">
        <v>36.26</v>
      </c>
      <c r="AF1009">
        <v>326.33999999999997</v>
      </c>
      <c r="AJ1009" s="1">
        <v>45356.080694444441</v>
      </c>
      <c r="AK1009" t="s">
        <v>47</v>
      </c>
    </row>
    <row r="1010" spans="1:37" x14ac:dyDescent="0.25">
      <c r="A1010">
        <f t="shared" si="30"/>
        <v>1009</v>
      </c>
      <c r="B1010" t="str">
        <f t="shared" si="31"/>
        <v>DM-001009</v>
      </c>
      <c r="C1010" t="s">
        <v>3541</v>
      </c>
      <c r="D1010" t="s">
        <v>3542</v>
      </c>
      <c r="E1010" t="s">
        <v>3543</v>
      </c>
      <c r="F1010">
        <v>7504027877</v>
      </c>
      <c r="G1010" t="s">
        <v>50</v>
      </c>
      <c r="H1010" t="s">
        <v>2196</v>
      </c>
      <c r="I1010" t="s">
        <v>2492</v>
      </c>
      <c r="J1010" t="s">
        <v>3544</v>
      </c>
      <c r="K1010" t="s">
        <v>43</v>
      </c>
      <c r="L1010">
        <v>3000</v>
      </c>
      <c r="M1010">
        <v>12</v>
      </c>
      <c r="N1010" t="s">
        <v>54</v>
      </c>
      <c r="O1010">
        <v>20</v>
      </c>
      <c r="P1010">
        <v>10</v>
      </c>
      <c r="Q1010" t="s">
        <v>3545</v>
      </c>
      <c r="AC1010" t="s">
        <v>115</v>
      </c>
      <c r="AD1010">
        <v>191.4</v>
      </c>
      <c r="AE1010">
        <v>9.57</v>
      </c>
      <c r="AF1010">
        <v>181.83</v>
      </c>
      <c r="AJ1010" s="1">
        <v>45356.205104166664</v>
      </c>
      <c r="AK1010" t="s">
        <v>47</v>
      </c>
    </row>
    <row r="1011" spans="1:37" x14ac:dyDescent="0.25">
      <c r="A1011">
        <f t="shared" si="30"/>
        <v>1010</v>
      </c>
      <c r="B1011" t="str">
        <f t="shared" si="31"/>
        <v>DM-001010</v>
      </c>
      <c r="C1011" t="s">
        <v>3541</v>
      </c>
      <c r="D1011" t="s">
        <v>3542</v>
      </c>
      <c r="E1011" t="s">
        <v>3543</v>
      </c>
      <c r="F1011">
        <v>7504027877</v>
      </c>
      <c r="G1011" t="s">
        <v>50</v>
      </c>
      <c r="H1011" t="s">
        <v>2196</v>
      </c>
      <c r="I1011" t="s">
        <v>2492</v>
      </c>
      <c r="J1011" t="s">
        <v>3544</v>
      </c>
      <c r="K1011" t="s">
        <v>43</v>
      </c>
      <c r="L1011">
        <v>3000</v>
      </c>
      <c r="M1011">
        <v>12</v>
      </c>
      <c r="N1011" t="s">
        <v>54</v>
      </c>
      <c r="O1011">
        <v>20</v>
      </c>
      <c r="P1011">
        <v>10</v>
      </c>
      <c r="Q1011" t="s">
        <v>3545</v>
      </c>
      <c r="AC1011" t="s">
        <v>115</v>
      </c>
      <c r="AD1011">
        <v>191.4</v>
      </c>
      <c r="AE1011">
        <v>9.57</v>
      </c>
      <c r="AF1011">
        <v>181.83</v>
      </c>
      <c r="AJ1011" s="1">
        <v>45356.205995370372</v>
      </c>
      <c r="AK1011" t="s">
        <v>47</v>
      </c>
    </row>
    <row r="1012" spans="1:37" x14ac:dyDescent="0.25">
      <c r="A1012">
        <f t="shared" si="30"/>
        <v>1011</v>
      </c>
      <c r="B1012" t="str">
        <f t="shared" si="31"/>
        <v>DM-001011</v>
      </c>
      <c r="C1012" t="s">
        <v>3546</v>
      </c>
      <c r="D1012" t="s">
        <v>3547</v>
      </c>
      <c r="E1012" t="s">
        <v>3548</v>
      </c>
      <c r="F1012">
        <v>7471686149</v>
      </c>
      <c r="G1012" t="s">
        <v>50</v>
      </c>
      <c r="H1012" t="s">
        <v>748</v>
      </c>
      <c r="I1012" t="s">
        <v>2492</v>
      </c>
      <c r="J1012" t="s">
        <v>3549</v>
      </c>
      <c r="K1012" t="s">
        <v>2187</v>
      </c>
      <c r="L1012">
        <v>1000</v>
      </c>
      <c r="M1012">
        <v>4</v>
      </c>
      <c r="N1012" t="s">
        <v>54</v>
      </c>
      <c r="O1012">
        <v>9</v>
      </c>
      <c r="P1012">
        <v>5</v>
      </c>
      <c r="Q1012" t="s">
        <v>3550</v>
      </c>
      <c r="AC1012" t="s">
        <v>3551</v>
      </c>
      <c r="AD1012">
        <v>71.8</v>
      </c>
      <c r="AE1012">
        <v>3.59</v>
      </c>
      <c r="AF1012">
        <v>68.209999999999994</v>
      </c>
      <c r="AJ1012" s="1">
        <v>45356.311967592592</v>
      </c>
      <c r="AK1012" t="s">
        <v>47</v>
      </c>
    </row>
    <row r="1013" spans="1:37" x14ac:dyDescent="0.25">
      <c r="A1013">
        <f t="shared" si="30"/>
        <v>1012</v>
      </c>
      <c r="B1013" t="str">
        <f t="shared" si="31"/>
        <v>DM-001012</v>
      </c>
      <c r="C1013" t="s">
        <v>2123</v>
      </c>
      <c r="D1013" t="s">
        <v>2124</v>
      </c>
      <c r="E1013" t="s">
        <v>2124</v>
      </c>
      <c r="F1013">
        <v>6936708048</v>
      </c>
      <c r="G1013" t="s">
        <v>89</v>
      </c>
      <c r="H1013" t="s">
        <v>348</v>
      </c>
      <c r="I1013" t="s">
        <v>2492</v>
      </c>
      <c r="J1013" t="s">
        <v>3552</v>
      </c>
      <c r="K1013" t="s">
        <v>62</v>
      </c>
      <c r="L1013">
        <v>1250</v>
      </c>
      <c r="M1013">
        <v>5</v>
      </c>
      <c r="N1013" t="s">
        <v>63</v>
      </c>
      <c r="O1013">
        <v>11</v>
      </c>
      <c r="P1013">
        <v>5</v>
      </c>
      <c r="Q1013" t="s">
        <v>3553</v>
      </c>
      <c r="AC1013" t="s">
        <v>3554</v>
      </c>
      <c r="AD1013">
        <v>79.75</v>
      </c>
      <c r="AE1013">
        <v>3.99</v>
      </c>
      <c r="AF1013">
        <v>75.760000000000005</v>
      </c>
      <c r="AJ1013" s="1">
        <v>45356.449745370373</v>
      </c>
      <c r="AK1013" t="s">
        <v>47</v>
      </c>
    </row>
    <row r="1014" spans="1:37" x14ac:dyDescent="0.25">
      <c r="A1014">
        <f t="shared" si="30"/>
        <v>1013</v>
      </c>
      <c r="B1014" t="str">
        <f t="shared" si="31"/>
        <v>DM-001013</v>
      </c>
      <c r="C1014" t="s">
        <v>2123</v>
      </c>
      <c r="D1014" t="s">
        <v>2124</v>
      </c>
      <c r="E1014" t="s">
        <v>2124</v>
      </c>
      <c r="F1014">
        <v>6936708048</v>
      </c>
      <c r="G1014" t="s">
        <v>89</v>
      </c>
      <c r="H1014" t="s">
        <v>348</v>
      </c>
      <c r="I1014" t="s">
        <v>2492</v>
      </c>
      <c r="J1014" t="s">
        <v>3552</v>
      </c>
      <c r="K1014" t="s">
        <v>62</v>
      </c>
      <c r="L1014">
        <v>1250</v>
      </c>
      <c r="M1014">
        <v>5</v>
      </c>
      <c r="N1014" t="s">
        <v>63</v>
      </c>
      <c r="O1014">
        <v>11</v>
      </c>
      <c r="P1014">
        <v>5</v>
      </c>
      <c r="Q1014" t="s">
        <v>3553</v>
      </c>
      <c r="AC1014" t="s">
        <v>3554</v>
      </c>
      <c r="AD1014">
        <v>79.75</v>
      </c>
      <c r="AE1014">
        <v>3.99</v>
      </c>
      <c r="AF1014">
        <v>75.760000000000005</v>
      </c>
      <c r="AJ1014" s="1">
        <v>45356.451331018521</v>
      </c>
      <c r="AK1014" t="s">
        <v>47</v>
      </c>
    </row>
    <row r="1015" spans="1:37" x14ac:dyDescent="0.25">
      <c r="A1015">
        <f t="shared" si="30"/>
        <v>1014</v>
      </c>
      <c r="B1015" t="str">
        <f t="shared" si="31"/>
        <v>DM-001014</v>
      </c>
      <c r="C1015" t="s">
        <v>2123</v>
      </c>
      <c r="D1015" t="s">
        <v>2124</v>
      </c>
      <c r="E1015" t="s">
        <v>2124</v>
      </c>
      <c r="F1015">
        <v>6936708048</v>
      </c>
      <c r="G1015" t="s">
        <v>50</v>
      </c>
      <c r="H1015" t="s">
        <v>348</v>
      </c>
      <c r="I1015" t="s">
        <v>2492</v>
      </c>
      <c r="J1015" t="s">
        <v>3552</v>
      </c>
      <c r="K1015" t="s">
        <v>62</v>
      </c>
      <c r="L1015">
        <v>1250</v>
      </c>
      <c r="M1015">
        <v>5</v>
      </c>
      <c r="N1015" t="s">
        <v>63</v>
      </c>
      <c r="O1015">
        <v>11</v>
      </c>
      <c r="P1015">
        <v>5</v>
      </c>
      <c r="Q1015" t="s">
        <v>3553</v>
      </c>
      <c r="AC1015" t="s">
        <v>3554</v>
      </c>
      <c r="AD1015">
        <v>89.75</v>
      </c>
      <c r="AE1015">
        <v>4.49</v>
      </c>
      <c r="AF1015">
        <v>85.26</v>
      </c>
      <c r="AJ1015" s="1">
        <v>45356.453020833331</v>
      </c>
      <c r="AK1015" t="s">
        <v>47</v>
      </c>
    </row>
    <row r="1016" spans="1:37" x14ac:dyDescent="0.25">
      <c r="A1016">
        <f t="shared" si="30"/>
        <v>1015</v>
      </c>
      <c r="B1016" t="str">
        <f t="shared" si="31"/>
        <v>DM-001015</v>
      </c>
      <c r="C1016" t="s">
        <v>3555</v>
      </c>
      <c r="D1016" t="s">
        <v>3556</v>
      </c>
      <c r="E1016" t="s">
        <v>3557</v>
      </c>
      <c r="F1016">
        <v>258843129921</v>
      </c>
      <c r="G1016" t="s">
        <v>59</v>
      </c>
      <c r="H1016" t="s">
        <v>102</v>
      </c>
      <c r="I1016" t="s">
        <v>2492</v>
      </c>
      <c r="J1016" t="s">
        <v>3558</v>
      </c>
      <c r="K1016" t="s">
        <v>209</v>
      </c>
      <c r="L1016">
        <v>12500</v>
      </c>
      <c r="M1016">
        <v>50</v>
      </c>
      <c r="N1016" t="s">
        <v>54</v>
      </c>
      <c r="O1016">
        <v>20</v>
      </c>
      <c r="P1016">
        <v>15</v>
      </c>
      <c r="Q1016" t="s">
        <v>3559</v>
      </c>
      <c r="AC1016" t="s">
        <v>3560</v>
      </c>
      <c r="AD1016">
        <v>697.5</v>
      </c>
      <c r="AE1016">
        <v>104.63</v>
      </c>
      <c r="AF1016">
        <v>592.88</v>
      </c>
      <c r="AJ1016" s="1">
        <v>45357.526967592596</v>
      </c>
      <c r="AK1016" t="s">
        <v>47</v>
      </c>
    </row>
    <row r="1017" spans="1:37" x14ac:dyDescent="0.25">
      <c r="A1017">
        <f t="shared" si="30"/>
        <v>1016</v>
      </c>
      <c r="B1017" t="str">
        <f t="shared" si="31"/>
        <v>DM-001016</v>
      </c>
      <c r="C1017" t="s">
        <v>3561</v>
      </c>
      <c r="D1017" t="s">
        <v>3562</v>
      </c>
      <c r="E1017" t="s">
        <v>3562</v>
      </c>
      <c r="F1017">
        <v>6590254266</v>
      </c>
      <c r="G1017" t="s">
        <v>59</v>
      </c>
      <c r="H1017" t="s">
        <v>102</v>
      </c>
      <c r="I1017" t="s">
        <v>2492</v>
      </c>
      <c r="J1017" t="s">
        <v>3563</v>
      </c>
      <c r="K1017" t="s">
        <v>209</v>
      </c>
      <c r="L1017">
        <v>10000</v>
      </c>
      <c r="M1017">
        <v>40</v>
      </c>
      <c r="N1017" t="s">
        <v>54</v>
      </c>
      <c r="O1017">
        <v>60</v>
      </c>
      <c r="P1017">
        <v>15</v>
      </c>
      <c r="Q1017" t="s">
        <v>3564</v>
      </c>
      <c r="AC1017" t="s">
        <v>3565</v>
      </c>
      <c r="AD1017">
        <v>558</v>
      </c>
      <c r="AE1017">
        <v>55.8</v>
      </c>
      <c r="AF1017">
        <v>502.2</v>
      </c>
      <c r="AJ1017" s="1">
        <v>45357.273136574076</v>
      </c>
      <c r="AK1017" t="s">
        <v>47</v>
      </c>
    </row>
    <row r="1018" spans="1:37" x14ac:dyDescent="0.25">
      <c r="A1018">
        <f t="shared" si="30"/>
        <v>1017</v>
      </c>
      <c r="B1018" t="str">
        <f t="shared" si="31"/>
        <v>DM-001017</v>
      </c>
      <c r="C1018" t="s">
        <v>3561</v>
      </c>
      <c r="D1018" t="s">
        <v>3562</v>
      </c>
      <c r="E1018" t="s">
        <v>3562</v>
      </c>
      <c r="F1018">
        <v>6590254266</v>
      </c>
      <c r="G1018" t="s">
        <v>59</v>
      </c>
      <c r="H1018" t="s">
        <v>102</v>
      </c>
      <c r="I1018" t="s">
        <v>2492</v>
      </c>
      <c r="J1018" t="s">
        <v>3563</v>
      </c>
      <c r="K1018" t="s">
        <v>209</v>
      </c>
      <c r="L1018">
        <v>10000</v>
      </c>
      <c r="M1018">
        <v>40</v>
      </c>
      <c r="N1018" t="s">
        <v>54</v>
      </c>
      <c r="O1018">
        <v>60</v>
      </c>
      <c r="P1018">
        <v>15</v>
      </c>
      <c r="Q1018" t="s">
        <v>3564</v>
      </c>
      <c r="AC1018" t="s">
        <v>3565</v>
      </c>
      <c r="AD1018">
        <v>558</v>
      </c>
      <c r="AE1018">
        <v>55.8</v>
      </c>
      <c r="AF1018">
        <v>502.2</v>
      </c>
      <c r="AJ1018" s="1">
        <v>45357.273576388892</v>
      </c>
      <c r="AK1018" t="s">
        <v>47</v>
      </c>
    </row>
    <row r="1019" spans="1:37" x14ac:dyDescent="0.25">
      <c r="A1019">
        <f t="shared" si="30"/>
        <v>1018</v>
      </c>
      <c r="B1019" t="str">
        <f t="shared" si="31"/>
        <v>DM-001018</v>
      </c>
      <c r="C1019" t="s">
        <v>3561</v>
      </c>
      <c r="D1019" t="s">
        <v>3562</v>
      </c>
      <c r="E1019" t="s">
        <v>3562</v>
      </c>
      <c r="F1019">
        <v>6590254266</v>
      </c>
      <c r="G1019" t="s">
        <v>59</v>
      </c>
      <c r="H1019" t="s">
        <v>102</v>
      </c>
      <c r="I1019" t="s">
        <v>2492</v>
      </c>
      <c r="J1019" t="s">
        <v>3563</v>
      </c>
      <c r="K1019" t="s">
        <v>209</v>
      </c>
      <c r="L1019">
        <v>10000</v>
      </c>
      <c r="M1019">
        <v>40</v>
      </c>
      <c r="N1019" t="s">
        <v>54</v>
      </c>
      <c r="O1019">
        <v>60</v>
      </c>
      <c r="P1019">
        <v>15</v>
      </c>
      <c r="Q1019" t="s">
        <v>3564</v>
      </c>
      <c r="AC1019" t="s">
        <v>3565</v>
      </c>
      <c r="AD1019">
        <v>558</v>
      </c>
      <c r="AE1019">
        <v>55.8</v>
      </c>
      <c r="AF1019">
        <v>502.2</v>
      </c>
      <c r="AJ1019" s="1">
        <v>45357.273912037039</v>
      </c>
      <c r="AK1019" t="s">
        <v>47</v>
      </c>
    </row>
    <row r="1020" spans="1:37" x14ac:dyDescent="0.25">
      <c r="A1020">
        <f t="shared" si="30"/>
        <v>1019</v>
      </c>
      <c r="B1020" t="str">
        <f t="shared" si="31"/>
        <v>DM-001019</v>
      </c>
      <c r="C1020" t="s">
        <v>3561</v>
      </c>
      <c r="D1020" t="s">
        <v>3562</v>
      </c>
      <c r="E1020" t="s">
        <v>3562</v>
      </c>
      <c r="F1020">
        <v>6590254266</v>
      </c>
      <c r="G1020" t="s">
        <v>59</v>
      </c>
      <c r="H1020" t="s">
        <v>102</v>
      </c>
      <c r="I1020" t="s">
        <v>2492</v>
      </c>
      <c r="J1020" t="s">
        <v>3563</v>
      </c>
      <c r="K1020" t="s">
        <v>209</v>
      </c>
      <c r="L1020">
        <v>10000</v>
      </c>
      <c r="M1020">
        <v>40</v>
      </c>
      <c r="N1020" t="s">
        <v>54</v>
      </c>
      <c r="O1020">
        <v>60</v>
      </c>
      <c r="P1020">
        <v>15</v>
      </c>
      <c r="Q1020" t="s">
        <v>3564</v>
      </c>
      <c r="AC1020" t="s">
        <v>3565</v>
      </c>
      <c r="AD1020">
        <v>558</v>
      </c>
      <c r="AE1020">
        <v>55.8</v>
      </c>
      <c r="AF1020">
        <v>502.2</v>
      </c>
      <c r="AJ1020" s="1">
        <v>45357.274259259262</v>
      </c>
      <c r="AK1020" t="s">
        <v>47</v>
      </c>
    </row>
    <row r="1021" spans="1:37" x14ac:dyDescent="0.25">
      <c r="A1021">
        <f t="shared" si="30"/>
        <v>1020</v>
      </c>
      <c r="B1021" t="str">
        <f t="shared" si="31"/>
        <v>DM-001020</v>
      </c>
      <c r="C1021" t="s">
        <v>3566</v>
      </c>
      <c r="D1021" t="s">
        <v>3567</v>
      </c>
      <c r="E1021" t="s">
        <v>3567</v>
      </c>
      <c r="F1021">
        <v>7482096476</v>
      </c>
      <c r="G1021" t="s">
        <v>50</v>
      </c>
      <c r="H1021" t="s">
        <v>348</v>
      </c>
      <c r="I1021" t="s">
        <v>2492</v>
      </c>
      <c r="J1021" t="s">
        <v>3568</v>
      </c>
      <c r="K1021" t="s">
        <v>209</v>
      </c>
      <c r="L1021">
        <v>4000</v>
      </c>
      <c r="M1021">
        <v>16</v>
      </c>
      <c r="N1021" t="s">
        <v>63</v>
      </c>
      <c r="O1021">
        <v>38</v>
      </c>
      <c r="P1021">
        <v>5</v>
      </c>
      <c r="Q1021" t="s">
        <v>3569</v>
      </c>
      <c r="AD1021">
        <v>287.2</v>
      </c>
      <c r="AE1021">
        <v>14.36</v>
      </c>
      <c r="AF1021">
        <v>272.83999999999997</v>
      </c>
      <c r="AJ1021" s="1">
        <v>45357.452384259261</v>
      </c>
      <c r="AK1021" t="s">
        <v>47</v>
      </c>
    </row>
    <row r="1022" spans="1:37" x14ac:dyDescent="0.25">
      <c r="A1022">
        <f t="shared" si="30"/>
        <v>1021</v>
      </c>
      <c r="B1022" t="str">
        <f t="shared" si="31"/>
        <v>DM-001021</v>
      </c>
      <c r="C1022" t="s">
        <v>3566</v>
      </c>
      <c r="D1022" t="s">
        <v>3567</v>
      </c>
      <c r="E1022" t="s">
        <v>3567</v>
      </c>
      <c r="F1022">
        <v>7482096476</v>
      </c>
      <c r="G1022" t="s">
        <v>50</v>
      </c>
      <c r="H1022" t="s">
        <v>348</v>
      </c>
      <c r="I1022" t="s">
        <v>2492</v>
      </c>
      <c r="J1022" t="s">
        <v>3568</v>
      </c>
      <c r="K1022" t="s">
        <v>209</v>
      </c>
      <c r="L1022">
        <v>4000</v>
      </c>
      <c r="M1022">
        <v>16</v>
      </c>
      <c r="N1022" t="s">
        <v>63</v>
      </c>
      <c r="O1022">
        <v>38</v>
      </c>
      <c r="P1022">
        <v>5</v>
      </c>
      <c r="Q1022" t="s">
        <v>3570</v>
      </c>
      <c r="AD1022">
        <v>287.2</v>
      </c>
      <c r="AE1022">
        <v>14.36</v>
      </c>
      <c r="AF1022">
        <v>272.83999999999997</v>
      </c>
      <c r="AJ1022" s="1">
        <v>45357.453263888892</v>
      </c>
      <c r="AK1022" t="s">
        <v>47</v>
      </c>
    </row>
    <row r="1023" spans="1:37" x14ac:dyDescent="0.25">
      <c r="A1023">
        <f t="shared" si="30"/>
        <v>1022</v>
      </c>
      <c r="B1023" t="str">
        <f t="shared" si="31"/>
        <v>DM-001022</v>
      </c>
      <c r="C1023" t="s">
        <v>3566</v>
      </c>
      <c r="D1023" t="s">
        <v>3567</v>
      </c>
      <c r="E1023" t="s">
        <v>3567</v>
      </c>
      <c r="F1023">
        <v>7482096476</v>
      </c>
      <c r="G1023" t="s">
        <v>50</v>
      </c>
      <c r="H1023" t="s">
        <v>348</v>
      </c>
      <c r="I1023" t="s">
        <v>2492</v>
      </c>
      <c r="J1023" t="s">
        <v>3568</v>
      </c>
      <c r="K1023" t="s">
        <v>209</v>
      </c>
      <c r="L1023">
        <v>3750</v>
      </c>
      <c r="M1023">
        <v>15</v>
      </c>
      <c r="N1023" t="s">
        <v>63</v>
      </c>
      <c r="O1023">
        <v>38</v>
      </c>
      <c r="P1023">
        <v>5</v>
      </c>
      <c r="Q1023" t="s">
        <v>3571</v>
      </c>
      <c r="AD1023">
        <v>269.25</v>
      </c>
      <c r="AE1023">
        <v>13.46</v>
      </c>
      <c r="AF1023">
        <v>255.79</v>
      </c>
      <c r="AJ1023" s="1">
        <v>45357.453900462962</v>
      </c>
      <c r="AK1023" t="s">
        <v>47</v>
      </c>
    </row>
    <row r="1024" spans="1:37" x14ac:dyDescent="0.25">
      <c r="A1024">
        <f t="shared" si="30"/>
        <v>1023</v>
      </c>
      <c r="B1024" t="str">
        <f t="shared" si="31"/>
        <v>DM-001023</v>
      </c>
      <c r="C1024" t="s">
        <v>1596</v>
      </c>
      <c r="D1024" t="s">
        <v>1597</v>
      </c>
      <c r="E1024" t="s">
        <v>1597</v>
      </c>
      <c r="F1024">
        <v>7724313036</v>
      </c>
      <c r="G1024" t="s">
        <v>50</v>
      </c>
      <c r="H1024" t="s">
        <v>2872</v>
      </c>
      <c r="I1024" t="s">
        <v>2492</v>
      </c>
      <c r="J1024" t="s">
        <v>3572</v>
      </c>
      <c r="K1024" t="s">
        <v>53</v>
      </c>
      <c r="L1024">
        <v>1500</v>
      </c>
      <c r="M1024">
        <v>6</v>
      </c>
      <c r="N1024" t="s">
        <v>54</v>
      </c>
      <c r="O1024">
        <v>5</v>
      </c>
      <c r="P1024">
        <v>5</v>
      </c>
      <c r="Q1024" t="s">
        <v>3573</v>
      </c>
      <c r="AC1024" t="s">
        <v>3574</v>
      </c>
      <c r="AD1024">
        <v>107.7</v>
      </c>
      <c r="AE1024">
        <v>5.38</v>
      </c>
      <c r="AF1024">
        <v>102.31</v>
      </c>
      <c r="AJ1024" s="1">
        <v>45358.267858796295</v>
      </c>
      <c r="AK1024" t="s">
        <v>47</v>
      </c>
    </row>
    <row r="1025" spans="1:37" x14ac:dyDescent="0.25">
      <c r="A1025">
        <f t="shared" si="30"/>
        <v>1024</v>
      </c>
      <c r="B1025" t="str">
        <f t="shared" si="31"/>
        <v>DM-001024</v>
      </c>
      <c r="C1025" t="s">
        <v>1596</v>
      </c>
      <c r="D1025" t="s">
        <v>1597</v>
      </c>
      <c r="E1025" t="s">
        <v>1597</v>
      </c>
      <c r="F1025">
        <v>7724313036</v>
      </c>
      <c r="G1025" t="s">
        <v>50</v>
      </c>
      <c r="H1025" t="s">
        <v>2872</v>
      </c>
      <c r="I1025" t="s">
        <v>2492</v>
      </c>
      <c r="J1025" t="s">
        <v>3572</v>
      </c>
      <c r="K1025" t="s">
        <v>53</v>
      </c>
      <c r="L1025">
        <v>1500</v>
      </c>
      <c r="M1025">
        <v>6</v>
      </c>
      <c r="N1025" t="s">
        <v>54</v>
      </c>
      <c r="O1025">
        <v>5</v>
      </c>
      <c r="P1025">
        <v>5</v>
      </c>
      <c r="Q1025" t="s">
        <v>3573</v>
      </c>
      <c r="AC1025" t="s">
        <v>3574</v>
      </c>
      <c r="AD1025">
        <v>107.7</v>
      </c>
      <c r="AE1025">
        <v>5.38</v>
      </c>
      <c r="AF1025">
        <v>102.31</v>
      </c>
      <c r="AJ1025" s="1">
        <v>45358.267916666664</v>
      </c>
      <c r="AK1025" t="s">
        <v>47</v>
      </c>
    </row>
    <row r="1026" spans="1:37" x14ac:dyDescent="0.25">
      <c r="A1026">
        <f t="shared" si="30"/>
        <v>1025</v>
      </c>
      <c r="B1026" t="str">
        <f t="shared" si="31"/>
        <v>DM-001025</v>
      </c>
      <c r="C1026" t="s">
        <v>3575</v>
      </c>
      <c r="D1026" t="s">
        <v>3576</v>
      </c>
      <c r="E1026" t="s">
        <v>3577</v>
      </c>
      <c r="F1026">
        <v>353877756764</v>
      </c>
      <c r="G1026" t="s">
        <v>50</v>
      </c>
      <c r="H1026" t="s">
        <v>348</v>
      </c>
      <c r="I1026" t="s">
        <v>2492</v>
      </c>
      <c r="J1026" t="s">
        <v>3578</v>
      </c>
      <c r="K1026" t="s">
        <v>518</v>
      </c>
      <c r="L1026">
        <v>1500</v>
      </c>
      <c r="M1026">
        <v>6</v>
      </c>
      <c r="N1026" t="s">
        <v>67</v>
      </c>
      <c r="O1026">
        <v>25</v>
      </c>
      <c r="P1026">
        <v>1</v>
      </c>
      <c r="Q1026" t="s">
        <v>3579</v>
      </c>
      <c r="AD1026">
        <v>149.69999999999999</v>
      </c>
      <c r="AE1026">
        <v>7.49</v>
      </c>
      <c r="AF1026">
        <v>142.21</v>
      </c>
      <c r="AJ1026" s="1">
        <v>45358.323530092595</v>
      </c>
      <c r="AK1026" t="s">
        <v>47</v>
      </c>
    </row>
    <row r="1027" spans="1:37" x14ac:dyDescent="0.25">
      <c r="A1027">
        <f t="shared" si="30"/>
        <v>1026</v>
      </c>
      <c r="B1027" t="str">
        <f t="shared" si="31"/>
        <v>DM-001026</v>
      </c>
      <c r="C1027" t="s">
        <v>3580</v>
      </c>
      <c r="D1027" t="s">
        <v>3581</v>
      </c>
      <c r="E1027" t="s">
        <v>3581</v>
      </c>
      <c r="F1027" t="s">
        <v>3582</v>
      </c>
      <c r="G1027" t="s">
        <v>50</v>
      </c>
      <c r="H1027" t="s">
        <v>348</v>
      </c>
      <c r="I1027" t="s">
        <v>2492</v>
      </c>
      <c r="J1027" t="s">
        <v>126</v>
      </c>
      <c r="K1027" t="s">
        <v>1823</v>
      </c>
      <c r="L1027">
        <v>3000</v>
      </c>
      <c r="M1027">
        <v>12</v>
      </c>
      <c r="N1027" t="s">
        <v>54</v>
      </c>
      <c r="O1027">
        <v>1</v>
      </c>
      <c r="P1027">
        <v>15</v>
      </c>
      <c r="AC1027" t="s">
        <v>3583</v>
      </c>
      <c r="AD1027">
        <v>155.4</v>
      </c>
      <c r="AE1027">
        <v>7.77</v>
      </c>
      <c r="AF1027">
        <v>147.63</v>
      </c>
      <c r="AJ1027" s="1">
        <v>45358.063530092593</v>
      </c>
      <c r="AK1027" t="s">
        <v>47</v>
      </c>
    </row>
    <row r="1028" spans="1:37" x14ac:dyDescent="0.25">
      <c r="A1028">
        <f t="shared" ref="A1028:A1091" si="32">A1027 +1</f>
        <v>1027</v>
      </c>
      <c r="B1028" t="str">
        <f t="shared" ref="B1028:B1091" si="33">LEFT(B1027,3) &amp; TEXT(MID(B1027,4,6) + 1,"000000")</f>
        <v>DM-001027</v>
      </c>
      <c r="C1028" t="s">
        <v>3580</v>
      </c>
      <c r="D1028" t="s">
        <v>3581</v>
      </c>
      <c r="E1028" t="s">
        <v>3581</v>
      </c>
      <c r="F1028" t="s">
        <v>3582</v>
      </c>
      <c r="G1028" t="s">
        <v>50</v>
      </c>
      <c r="H1028" t="s">
        <v>348</v>
      </c>
      <c r="I1028" t="s">
        <v>2492</v>
      </c>
      <c r="J1028" t="s">
        <v>126</v>
      </c>
      <c r="K1028" t="s">
        <v>1823</v>
      </c>
      <c r="L1028">
        <v>3000</v>
      </c>
      <c r="M1028">
        <v>12</v>
      </c>
      <c r="N1028" t="s">
        <v>54</v>
      </c>
      <c r="O1028">
        <v>1</v>
      </c>
      <c r="P1028">
        <v>15</v>
      </c>
      <c r="AC1028" t="s">
        <v>3583</v>
      </c>
      <c r="AD1028">
        <v>155.4</v>
      </c>
      <c r="AE1028">
        <v>7.77</v>
      </c>
      <c r="AF1028">
        <v>147.63</v>
      </c>
      <c r="AJ1028" s="1">
        <v>45358.063587962963</v>
      </c>
      <c r="AK1028" t="s">
        <v>47</v>
      </c>
    </row>
    <row r="1029" spans="1:37" x14ac:dyDescent="0.25">
      <c r="A1029">
        <f t="shared" si="32"/>
        <v>1028</v>
      </c>
      <c r="B1029" t="str">
        <f t="shared" si="33"/>
        <v>DM-001028</v>
      </c>
      <c r="C1029" t="s">
        <v>3584</v>
      </c>
      <c r="D1029" t="s">
        <v>3585</v>
      </c>
      <c r="E1029" t="s">
        <v>3585</v>
      </c>
      <c r="F1029">
        <v>8063809631</v>
      </c>
      <c r="G1029" t="s">
        <v>39</v>
      </c>
      <c r="H1029" t="s">
        <v>748</v>
      </c>
      <c r="I1029" t="s">
        <v>3586</v>
      </c>
      <c r="J1029" t="s">
        <v>3587</v>
      </c>
      <c r="K1029" t="s">
        <v>1823</v>
      </c>
      <c r="L1029">
        <v>7750</v>
      </c>
      <c r="M1029">
        <v>31</v>
      </c>
      <c r="N1029" t="s">
        <v>63</v>
      </c>
      <c r="O1029">
        <v>59</v>
      </c>
      <c r="P1029">
        <v>1</v>
      </c>
      <c r="Q1029" t="s">
        <v>3588</v>
      </c>
      <c r="AD1029">
        <v>897.45</v>
      </c>
      <c r="AE1029">
        <v>89.75</v>
      </c>
      <c r="AF1029">
        <v>807.7</v>
      </c>
      <c r="AJ1029" s="1">
        <v>45358.087465277778</v>
      </c>
      <c r="AK1029" t="s">
        <v>47</v>
      </c>
    </row>
    <row r="1030" spans="1:37" x14ac:dyDescent="0.25">
      <c r="A1030">
        <f t="shared" si="32"/>
        <v>1029</v>
      </c>
      <c r="B1030" t="str">
        <f t="shared" si="33"/>
        <v>DM-001029</v>
      </c>
      <c r="C1030" t="s">
        <v>3589</v>
      </c>
      <c r="D1030" t="s">
        <v>3590</v>
      </c>
      <c r="E1030" t="s">
        <v>3590</v>
      </c>
      <c r="F1030">
        <v>7718136774</v>
      </c>
      <c r="G1030" t="s">
        <v>59</v>
      </c>
      <c r="H1030" t="s">
        <v>348</v>
      </c>
      <c r="I1030" t="s">
        <v>2492</v>
      </c>
      <c r="J1030" t="s">
        <v>3591</v>
      </c>
      <c r="K1030" t="s">
        <v>1029</v>
      </c>
      <c r="L1030">
        <v>3500</v>
      </c>
      <c r="M1030">
        <v>14</v>
      </c>
      <c r="N1030" t="s">
        <v>63</v>
      </c>
      <c r="O1030">
        <v>10</v>
      </c>
      <c r="P1030">
        <v>3</v>
      </c>
      <c r="Q1030" t="s">
        <v>3592</v>
      </c>
      <c r="AC1030" t="s">
        <v>3593</v>
      </c>
      <c r="AD1030">
        <v>307.3</v>
      </c>
      <c r="AE1030">
        <v>15.37</v>
      </c>
      <c r="AF1030">
        <v>291.94</v>
      </c>
      <c r="AJ1030" s="1">
        <v>45358.286377314813</v>
      </c>
      <c r="AK1030" t="s">
        <v>47</v>
      </c>
    </row>
    <row r="1031" spans="1:37" x14ac:dyDescent="0.25">
      <c r="A1031">
        <f t="shared" si="32"/>
        <v>1030</v>
      </c>
      <c r="B1031" t="str">
        <f t="shared" si="33"/>
        <v>DM-001030</v>
      </c>
      <c r="C1031" t="s">
        <v>3589</v>
      </c>
      <c r="D1031" t="s">
        <v>3590</v>
      </c>
      <c r="E1031" t="s">
        <v>3590</v>
      </c>
      <c r="F1031">
        <v>7718136774</v>
      </c>
      <c r="G1031" t="s">
        <v>59</v>
      </c>
      <c r="H1031" t="s">
        <v>348</v>
      </c>
      <c r="I1031" t="s">
        <v>2492</v>
      </c>
      <c r="J1031" t="s">
        <v>3591</v>
      </c>
      <c r="K1031" t="s">
        <v>1029</v>
      </c>
      <c r="L1031">
        <v>3500</v>
      </c>
      <c r="M1031">
        <v>14</v>
      </c>
      <c r="N1031" t="s">
        <v>63</v>
      </c>
      <c r="O1031">
        <v>10</v>
      </c>
      <c r="P1031">
        <v>3</v>
      </c>
      <c r="Q1031" t="s">
        <v>3592</v>
      </c>
      <c r="AC1031" t="s">
        <v>3593</v>
      </c>
      <c r="AD1031">
        <v>307.3</v>
      </c>
      <c r="AE1031">
        <v>15.37</v>
      </c>
      <c r="AF1031">
        <v>291.94</v>
      </c>
      <c r="AJ1031" s="1">
        <v>45358.286562499998</v>
      </c>
      <c r="AK1031" t="s">
        <v>47</v>
      </c>
    </row>
    <row r="1032" spans="1:37" x14ac:dyDescent="0.25">
      <c r="A1032">
        <f t="shared" si="32"/>
        <v>1031</v>
      </c>
      <c r="B1032" t="str">
        <f t="shared" si="33"/>
        <v>DM-001031</v>
      </c>
      <c r="C1032" t="s">
        <v>3594</v>
      </c>
      <c r="D1032" t="s">
        <v>3595</v>
      </c>
      <c r="E1032" t="s">
        <v>3595</v>
      </c>
      <c r="F1032">
        <v>2111123804</v>
      </c>
      <c r="G1032" t="s">
        <v>39</v>
      </c>
      <c r="H1032" t="s">
        <v>1643</v>
      </c>
      <c r="I1032" t="s">
        <v>2492</v>
      </c>
      <c r="J1032" t="s">
        <v>3596</v>
      </c>
      <c r="K1032" t="s">
        <v>1856</v>
      </c>
      <c r="L1032">
        <v>250</v>
      </c>
      <c r="M1032">
        <v>1</v>
      </c>
      <c r="N1032" t="s">
        <v>78</v>
      </c>
      <c r="O1032">
        <v>1</v>
      </c>
      <c r="P1032">
        <v>15</v>
      </c>
      <c r="Q1032" t="s">
        <v>3597</v>
      </c>
      <c r="AC1032" t="s">
        <v>3598</v>
      </c>
      <c r="AD1032">
        <v>15.95</v>
      </c>
      <c r="AE1032">
        <v>0.8</v>
      </c>
      <c r="AF1032">
        <v>15.15</v>
      </c>
      <c r="AJ1032" s="1">
        <v>45358.286898148152</v>
      </c>
      <c r="AK1032" t="s">
        <v>47</v>
      </c>
    </row>
    <row r="1033" spans="1:37" x14ac:dyDescent="0.25">
      <c r="A1033">
        <f t="shared" si="32"/>
        <v>1032</v>
      </c>
      <c r="B1033" t="str">
        <f t="shared" si="33"/>
        <v>DM-001032</v>
      </c>
      <c r="C1033" t="s">
        <v>3599</v>
      </c>
      <c r="D1033" t="s">
        <v>1863</v>
      </c>
      <c r="E1033" t="s">
        <v>1863</v>
      </c>
      <c r="F1033">
        <v>7503461117</v>
      </c>
      <c r="G1033" t="s">
        <v>67</v>
      </c>
      <c r="H1033" t="s">
        <v>67</v>
      </c>
      <c r="I1033" t="s">
        <v>2492</v>
      </c>
      <c r="J1033" t="s">
        <v>3600</v>
      </c>
      <c r="K1033" t="s">
        <v>53</v>
      </c>
      <c r="L1033">
        <v>3500</v>
      </c>
      <c r="M1033">
        <v>14</v>
      </c>
      <c r="N1033" t="s">
        <v>54</v>
      </c>
      <c r="O1033">
        <v>12</v>
      </c>
      <c r="P1033">
        <v>15</v>
      </c>
      <c r="Q1033" t="s">
        <v>3601</v>
      </c>
      <c r="AC1033" t="s">
        <v>3602</v>
      </c>
      <c r="AD1033">
        <v>251.3</v>
      </c>
      <c r="AE1033">
        <v>12.56</v>
      </c>
      <c r="AF1033">
        <v>238.73</v>
      </c>
      <c r="AJ1033" s="1">
        <v>45359.046724537038</v>
      </c>
      <c r="AK1033" t="s">
        <v>47</v>
      </c>
    </row>
    <row r="1034" spans="1:37" x14ac:dyDescent="0.25">
      <c r="A1034">
        <f t="shared" si="32"/>
        <v>1033</v>
      </c>
      <c r="B1034" t="str">
        <f t="shared" si="33"/>
        <v>DM-001033</v>
      </c>
      <c r="C1034" t="s">
        <v>3541</v>
      </c>
      <c r="D1034" t="s">
        <v>3542</v>
      </c>
      <c r="E1034" t="s">
        <v>3543</v>
      </c>
      <c r="F1034">
        <v>7504027877</v>
      </c>
      <c r="G1034" t="s">
        <v>50</v>
      </c>
      <c r="H1034" t="s">
        <v>2196</v>
      </c>
      <c r="I1034" t="s">
        <v>2492</v>
      </c>
      <c r="J1034" t="s">
        <v>3603</v>
      </c>
      <c r="K1034" t="s">
        <v>441</v>
      </c>
      <c r="L1034">
        <v>500</v>
      </c>
      <c r="M1034">
        <v>2</v>
      </c>
      <c r="N1034" t="s">
        <v>54</v>
      </c>
      <c r="O1034">
        <v>15</v>
      </c>
      <c r="P1034">
        <v>5</v>
      </c>
      <c r="Q1034" t="s">
        <v>3604</v>
      </c>
      <c r="AC1034" t="s">
        <v>3605</v>
      </c>
      <c r="AD1034">
        <v>35.9</v>
      </c>
      <c r="AE1034">
        <v>1.79</v>
      </c>
      <c r="AF1034">
        <v>34.1</v>
      </c>
      <c r="AJ1034" s="1">
        <v>45359.134571759256</v>
      </c>
      <c r="AK1034" t="s">
        <v>47</v>
      </c>
    </row>
    <row r="1035" spans="1:37" x14ac:dyDescent="0.25">
      <c r="A1035">
        <f t="shared" si="32"/>
        <v>1034</v>
      </c>
      <c r="B1035" t="str">
        <f t="shared" si="33"/>
        <v>DM-001034</v>
      </c>
      <c r="C1035" t="s">
        <v>3580</v>
      </c>
      <c r="D1035" t="s">
        <v>3581</v>
      </c>
      <c r="E1035" t="s">
        <v>3581</v>
      </c>
      <c r="F1035">
        <v>7395665296</v>
      </c>
      <c r="G1035" t="s">
        <v>50</v>
      </c>
      <c r="H1035" t="s">
        <v>348</v>
      </c>
      <c r="I1035" t="s">
        <v>2492</v>
      </c>
      <c r="J1035" t="s">
        <v>3606</v>
      </c>
      <c r="K1035" t="s">
        <v>43</v>
      </c>
      <c r="L1035">
        <v>3000</v>
      </c>
      <c r="M1035">
        <v>12</v>
      </c>
      <c r="N1035" t="s">
        <v>54</v>
      </c>
      <c r="O1035">
        <v>10</v>
      </c>
      <c r="P1035">
        <v>15</v>
      </c>
      <c r="AC1035" t="s">
        <v>3583</v>
      </c>
      <c r="AD1035">
        <v>155.4</v>
      </c>
      <c r="AE1035">
        <v>7.77</v>
      </c>
      <c r="AF1035">
        <v>147.63</v>
      </c>
      <c r="AJ1035" s="1">
        <v>45359.17769675926</v>
      </c>
      <c r="AK1035" t="s">
        <v>47</v>
      </c>
    </row>
    <row r="1036" spans="1:37" x14ac:dyDescent="0.25">
      <c r="A1036">
        <f t="shared" si="32"/>
        <v>1035</v>
      </c>
      <c r="B1036" t="str">
        <f t="shared" si="33"/>
        <v>DM-001035</v>
      </c>
      <c r="C1036" t="s">
        <v>3580</v>
      </c>
      <c r="D1036" t="s">
        <v>3581</v>
      </c>
      <c r="E1036" t="s">
        <v>3581</v>
      </c>
      <c r="F1036">
        <v>7395665296</v>
      </c>
      <c r="G1036" t="s">
        <v>50</v>
      </c>
      <c r="H1036" t="s">
        <v>348</v>
      </c>
      <c r="I1036" t="s">
        <v>2492</v>
      </c>
      <c r="J1036" t="s">
        <v>3606</v>
      </c>
      <c r="K1036" t="s">
        <v>43</v>
      </c>
      <c r="L1036">
        <v>3000</v>
      </c>
      <c r="M1036">
        <v>12</v>
      </c>
      <c r="N1036" t="s">
        <v>54</v>
      </c>
      <c r="O1036">
        <v>10</v>
      </c>
      <c r="P1036">
        <v>15</v>
      </c>
      <c r="AC1036" t="s">
        <v>3583</v>
      </c>
      <c r="AD1036">
        <v>155.4</v>
      </c>
      <c r="AE1036">
        <v>7.77</v>
      </c>
      <c r="AF1036">
        <v>147.63</v>
      </c>
      <c r="AJ1036" s="1">
        <v>45359.177754629629</v>
      </c>
      <c r="AK1036" t="s">
        <v>47</v>
      </c>
    </row>
    <row r="1037" spans="1:37" x14ac:dyDescent="0.25">
      <c r="A1037">
        <f t="shared" si="32"/>
        <v>1036</v>
      </c>
      <c r="B1037" t="str">
        <f t="shared" si="33"/>
        <v>DM-001036</v>
      </c>
      <c r="C1037" t="s">
        <v>3580</v>
      </c>
      <c r="D1037" t="s">
        <v>3581</v>
      </c>
      <c r="E1037" t="s">
        <v>3581</v>
      </c>
      <c r="F1037">
        <v>7395665296</v>
      </c>
      <c r="G1037" t="s">
        <v>50</v>
      </c>
      <c r="H1037" t="s">
        <v>67</v>
      </c>
      <c r="I1037" t="s">
        <v>2492</v>
      </c>
      <c r="J1037" t="s">
        <v>3607</v>
      </c>
      <c r="K1037" t="s">
        <v>53</v>
      </c>
      <c r="L1037">
        <v>3000</v>
      </c>
      <c r="M1037">
        <v>12</v>
      </c>
      <c r="N1037" t="s">
        <v>54</v>
      </c>
      <c r="O1037">
        <v>10</v>
      </c>
      <c r="P1037">
        <v>15</v>
      </c>
      <c r="Q1037" t="s">
        <v>3608</v>
      </c>
      <c r="AC1037" t="s">
        <v>3609</v>
      </c>
      <c r="AD1037">
        <v>155.4</v>
      </c>
      <c r="AE1037">
        <v>7.77</v>
      </c>
      <c r="AF1037">
        <v>147.63</v>
      </c>
      <c r="AJ1037" s="1">
        <v>45359.185891203706</v>
      </c>
      <c r="AK1037" t="s">
        <v>47</v>
      </c>
    </row>
    <row r="1038" spans="1:37" x14ac:dyDescent="0.25">
      <c r="A1038">
        <f t="shared" si="32"/>
        <v>1037</v>
      </c>
      <c r="B1038" t="str">
        <f t="shared" si="33"/>
        <v>DM-001037</v>
      </c>
      <c r="C1038" t="s">
        <v>3610</v>
      </c>
      <c r="D1038" t="s">
        <v>3611</v>
      </c>
      <c r="E1038" t="s">
        <v>3612</v>
      </c>
      <c r="F1038">
        <v>7311036252</v>
      </c>
      <c r="G1038" t="s">
        <v>59</v>
      </c>
      <c r="H1038" t="s">
        <v>232</v>
      </c>
      <c r="I1038" t="s">
        <v>2492</v>
      </c>
      <c r="J1038" t="s">
        <v>3613</v>
      </c>
      <c r="K1038" t="s">
        <v>53</v>
      </c>
      <c r="L1038">
        <v>2500</v>
      </c>
      <c r="M1038">
        <v>10</v>
      </c>
      <c r="N1038" t="s">
        <v>63</v>
      </c>
      <c r="O1038">
        <v>8</v>
      </c>
      <c r="P1038">
        <v>10</v>
      </c>
      <c r="Q1038" t="s">
        <v>3614</v>
      </c>
      <c r="AC1038" t="s">
        <v>3615</v>
      </c>
      <c r="AD1038">
        <v>179.5</v>
      </c>
      <c r="AE1038">
        <v>8.9700000000000006</v>
      </c>
      <c r="AF1038">
        <v>170.53</v>
      </c>
      <c r="AJ1038" s="1">
        <v>45359.204155092593</v>
      </c>
      <c r="AK1038" t="s">
        <v>47</v>
      </c>
    </row>
    <row r="1039" spans="1:37" x14ac:dyDescent="0.25">
      <c r="A1039">
        <f t="shared" si="32"/>
        <v>1038</v>
      </c>
      <c r="B1039" t="str">
        <f t="shared" si="33"/>
        <v>DM-001038</v>
      </c>
      <c r="C1039" t="s">
        <v>1338</v>
      </c>
      <c r="D1039" t="s">
        <v>1381</v>
      </c>
      <c r="E1039" t="s">
        <v>1381</v>
      </c>
      <c r="F1039">
        <v>1212862211</v>
      </c>
      <c r="G1039" t="s">
        <v>89</v>
      </c>
      <c r="H1039" t="s">
        <v>297</v>
      </c>
      <c r="I1039" t="s">
        <v>3616</v>
      </c>
      <c r="J1039" t="s">
        <v>2081</v>
      </c>
      <c r="K1039" t="s">
        <v>1823</v>
      </c>
      <c r="L1039">
        <v>250</v>
      </c>
      <c r="M1039">
        <v>1</v>
      </c>
      <c r="N1039" t="s">
        <v>78</v>
      </c>
      <c r="O1039">
        <v>1</v>
      </c>
      <c r="P1039">
        <v>1</v>
      </c>
      <c r="AD1039">
        <v>22.95</v>
      </c>
      <c r="AE1039">
        <v>1.1499999999999999</v>
      </c>
      <c r="AF1039">
        <v>21.8</v>
      </c>
      <c r="AJ1039" s="1">
        <v>45359.40215277778</v>
      </c>
      <c r="AK1039" t="s">
        <v>47</v>
      </c>
    </row>
    <row r="1040" spans="1:37" x14ac:dyDescent="0.25">
      <c r="A1040">
        <f t="shared" si="32"/>
        <v>1039</v>
      </c>
      <c r="B1040" t="str">
        <f t="shared" si="33"/>
        <v>DM-001039</v>
      </c>
      <c r="C1040" t="s">
        <v>3479</v>
      </c>
      <c r="D1040" t="s">
        <v>3480</v>
      </c>
      <c r="E1040" t="s">
        <v>3480</v>
      </c>
      <c r="F1040">
        <v>724838273</v>
      </c>
      <c r="G1040" t="s">
        <v>50</v>
      </c>
      <c r="H1040" t="s">
        <v>3071</v>
      </c>
      <c r="I1040" t="s">
        <v>2492</v>
      </c>
      <c r="J1040" t="s">
        <v>3482</v>
      </c>
      <c r="K1040" t="s">
        <v>53</v>
      </c>
      <c r="L1040">
        <v>500</v>
      </c>
      <c r="M1040">
        <v>2</v>
      </c>
      <c r="N1040" t="s">
        <v>54</v>
      </c>
      <c r="O1040">
        <v>5</v>
      </c>
      <c r="P1040">
        <v>1</v>
      </c>
      <c r="Q1040" t="s">
        <v>3617</v>
      </c>
      <c r="AD1040">
        <v>49.9</v>
      </c>
      <c r="AE1040">
        <v>2.5</v>
      </c>
      <c r="AF1040">
        <v>47.41</v>
      </c>
      <c r="AJ1040" s="1">
        <v>45359.444039351853</v>
      </c>
      <c r="AK1040" t="s">
        <v>47</v>
      </c>
    </row>
    <row r="1041" spans="1:37" x14ac:dyDescent="0.25">
      <c r="A1041">
        <f t="shared" si="32"/>
        <v>1040</v>
      </c>
      <c r="B1041" t="str">
        <f t="shared" si="33"/>
        <v>DM-001040</v>
      </c>
      <c r="C1041" t="s">
        <v>3618</v>
      </c>
      <c r="D1041" t="s">
        <v>3619</v>
      </c>
      <c r="E1041" t="s">
        <v>3619</v>
      </c>
      <c r="F1041">
        <v>447984930511</v>
      </c>
      <c r="G1041" t="s">
        <v>59</v>
      </c>
      <c r="H1041" t="s">
        <v>67</v>
      </c>
      <c r="I1041" t="s">
        <v>2492</v>
      </c>
      <c r="J1041" t="s">
        <v>3620</v>
      </c>
      <c r="K1041" t="s">
        <v>67</v>
      </c>
      <c r="L1041">
        <v>4000</v>
      </c>
      <c r="M1041">
        <v>16</v>
      </c>
      <c r="N1041" t="s">
        <v>54</v>
      </c>
      <c r="O1041">
        <v>25</v>
      </c>
      <c r="P1041">
        <v>3</v>
      </c>
      <c r="Q1041" t="s">
        <v>3621</v>
      </c>
      <c r="AC1041" t="s">
        <v>3622</v>
      </c>
      <c r="AD1041">
        <v>351.2</v>
      </c>
      <c r="AE1041">
        <v>17.559999999999999</v>
      </c>
      <c r="AF1041">
        <v>333.64</v>
      </c>
      <c r="AJ1041" s="1">
        <v>45359.455416666664</v>
      </c>
      <c r="AK1041" t="s">
        <v>47</v>
      </c>
    </row>
    <row r="1042" spans="1:37" x14ac:dyDescent="0.25">
      <c r="A1042">
        <f t="shared" si="32"/>
        <v>1041</v>
      </c>
      <c r="B1042" t="str">
        <f t="shared" si="33"/>
        <v>DM-001041</v>
      </c>
      <c r="C1042" t="s">
        <v>3623</v>
      </c>
      <c r="D1042" t="s">
        <v>3624</v>
      </c>
      <c r="E1042" t="s">
        <v>3624</v>
      </c>
      <c r="F1042">
        <v>7309626709</v>
      </c>
      <c r="G1042" t="s">
        <v>59</v>
      </c>
      <c r="H1042" t="s">
        <v>67</v>
      </c>
      <c r="I1042" t="s">
        <v>2492</v>
      </c>
      <c r="J1042" t="s">
        <v>3625</v>
      </c>
      <c r="K1042" t="s">
        <v>209</v>
      </c>
      <c r="L1042">
        <v>5000</v>
      </c>
      <c r="M1042">
        <v>20</v>
      </c>
      <c r="N1042" t="s">
        <v>54</v>
      </c>
      <c r="O1042">
        <v>40</v>
      </c>
      <c r="P1042">
        <v>5</v>
      </c>
      <c r="Q1042" t="s">
        <v>3626</v>
      </c>
      <c r="AC1042" t="s">
        <v>3627</v>
      </c>
      <c r="AD1042">
        <v>399</v>
      </c>
      <c r="AE1042">
        <v>19.95</v>
      </c>
      <c r="AF1042">
        <v>379.05</v>
      </c>
      <c r="AJ1042" s="1">
        <v>45359.483935185184</v>
      </c>
      <c r="AK1042" t="s">
        <v>47</v>
      </c>
    </row>
    <row r="1043" spans="1:37" x14ac:dyDescent="0.25">
      <c r="A1043">
        <f t="shared" si="32"/>
        <v>1042</v>
      </c>
      <c r="B1043" t="str">
        <f t="shared" si="33"/>
        <v>DM-001042</v>
      </c>
      <c r="C1043" t="s">
        <v>3628</v>
      </c>
      <c r="D1043" t="s">
        <v>3629</v>
      </c>
      <c r="E1043" t="s">
        <v>3629</v>
      </c>
      <c r="F1043" t="s">
        <v>3628</v>
      </c>
      <c r="G1043" t="s">
        <v>89</v>
      </c>
      <c r="H1043" t="s">
        <v>1075</v>
      </c>
      <c r="I1043" t="s">
        <v>2492</v>
      </c>
      <c r="J1043" t="s">
        <v>3628</v>
      </c>
      <c r="K1043" t="s">
        <v>1823</v>
      </c>
      <c r="L1043">
        <v>2000</v>
      </c>
      <c r="M1043">
        <v>8</v>
      </c>
      <c r="N1043" t="s">
        <v>78</v>
      </c>
      <c r="O1043">
        <v>1</v>
      </c>
      <c r="P1043">
        <v>3</v>
      </c>
      <c r="AD1043">
        <v>143.6</v>
      </c>
      <c r="AE1043">
        <v>7.18</v>
      </c>
      <c r="AF1043">
        <v>136.41999999999999</v>
      </c>
      <c r="AJ1043" s="1">
        <v>45360.169918981483</v>
      </c>
      <c r="AK1043" t="s">
        <v>47</v>
      </c>
    </row>
    <row r="1044" spans="1:37" x14ac:dyDescent="0.25">
      <c r="A1044">
        <f t="shared" si="32"/>
        <v>1043</v>
      </c>
      <c r="B1044" t="str">
        <f t="shared" si="33"/>
        <v>DM-001043</v>
      </c>
      <c r="C1044" t="s">
        <v>3630</v>
      </c>
      <c r="D1044" t="s">
        <v>3481</v>
      </c>
      <c r="E1044" t="s">
        <v>3481</v>
      </c>
      <c r="F1044">
        <v>7479207482</v>
      </c>
      <c r="G1044" t="s">
        <v>50</v>
      </c>
      <c r="H1044" t="s">
        <v>3153</v>
      </c>
      <c r="I1044" t="s">
        <v>2492</v>
      </c>
      <c r="J1044" t="s">
        <v>3631</v>
      </c>
      <c r="K1044" t="s">
        <v>200</v>
      </c>
      <c r="L1044">
        <v>1000</v>
      </c>
      <c r="M1044">
        <v>4</v>
      </c>
      <c r="N1044" t="s">
        <v>54</v>
      </c>
      <c r="O1044">
        <v>5</v>
      </c>
      <c r="P1044">
        <v>3</v>
      </c>
      <c r="Q1044" t="s">
        <v>3632</v>
      </c>
      <c r="AC1044" t="s">
        <v>3633</v>
      </c>
      <c r="AD1044">
        <v>79.8</v>
      </c>
      <c r="AE1044">
        <v>3.99</v>
      </c>
      <c r="AF1044">
        <v>75.81</v>
      </c>
      <c r="AJ1044" s="1">
        <v>45360.275821759256</v>
      </c>
      <c r="AK1044" t="s">
        <v>47</v>
      </c>
    </row>
    <row r="1045" spans="1:37" x14ac:dyDescent="0.25">
      <c r="A1045">
        <f t="shared" si="32"/>
        <v>1044</v>
      </c>
      <c r="B1045" t="str">
        <f t="shared" si="33"/>
        <v>DM-001044</v>
      </c>
      <c r="C1045" t="s">
        <v>2861</v>
      </c>
      <c r="D1045" t="s">
        <v>2862</v>
      </c>
      <c r="E1045" t="s">
        <v>2862</v>
      </c>
      <c r="F1045">
        <v>7549820286</v>
      </c>
      <c r="G1045" t="s">
        <v>50</v>
      </c>
      <c r="H1045" t="s">
        <v>348</v>
      </c>
      <c r="I1045" t="s">
        <v>2492</v>
      </c>
      <c r="J1045" t="s">
        <v>3634</v>
      </c>
      <c r="K1045" t="s">
        <v>200</v>
      </c>
      <c r="L1045">
        <v>1000</v>
      </c>
      <c r="M1045">
        <v>4</v>
      </c>
      <c r="N1045" t="s">
        <v>63</v>
      </c>
      <c r="O1045">
        <v>10</v>
      </c>
      <c r="P1045">
        <v>1</v>
      </c>
      <c r="Q1045" t="s">
        <v>3635</v>
      </c>
      <c r="AD1045">
        <v>99.8</v>
      </c>
      <c r="AE1045">
        <v>4.99</v>
      </c>
      <c r="AF1045">
        <v>94.81</v>
      </c>
      <c r="AJ1045" s="1">
        <v>45360.292326388888</v>
      </c>
      <c r="AK1045" t="s">
        <v>47</v>
      </c>
    </row>
    <row r="1046" spans="1:37" x14ac:dyDescent="0.25">
      <c r="A1046">
        <f t="shared" si="32"/>
        <v>1045</v>
      </c>
      <c r="B1046" t="str">
        <f t="shared" si="33"/>
        <v>DM-001045</v>
      </c>
      <c r="C1046" t="s">
        <v>2861</v>
      </c>
      <c r="D1046" t="s">
        <v>2862</v>
      </c>
      <c r="E1046" t="s">
        <v>2862</v>
      </c>
      <c r="F1046">
        <v>7549820286</v>
      </c>
      <c r="G1046" t="s">
        <v>50</v>
      </c>
      <c r="H1046" t="s">
        <v>348</v>
      </c>
      <c r="I1046" t="s">
        <v>2492</v>
      </c>
      <c r="J1046" t="s">
        <v>3634</v>
      </c>
      <c r="K1046" t="s">
        <v>200</v>
      </c>
      <c r="L1046">
        <v>1000</v>
      </c>
      <c r="M1046">
        <v>4</v>
      </c>
      <c r="N1046" t="s">
        <v>63</v>
      </c>
      <c r="O1046">
        <v>10</v>
      </c>
      <c r="P1046">
        <v>1</v>
      </c>
      <c r="Q1046" t="s">
        <v>3635</v>
      </c>
      <c r="AD1046">
        <v>99.8</v>
      </c>
      <c r="AE1046">
        <v>4.99</v>
      </c>
      <c r="AF1046">
        <v>94.81</v>
      </c>
      <c r="AJ1046" s="1">
        <v>45360.292372685188</v>
      </c>
      <c r="AK1046" t="s">
        <v>47</v>
      </c>
    </row>
    <row r="1047" spans="1:37" x14ac:dyDescent="0.25">
      <c r="A1047">
        <f t="shared" si="32"/>
        <v>1046</v>
      </c>
      <c r="B1047" t="str">
        <f t="shared" si="33"/>
        <v>DM-001046</v>
      </c>
      <c r="C1047" t="s">
        <v>3636</v>
      </c>
      <c r="D1047" t="s">
        <v>3637</v>
      </c>
      <c r="E1047" t="s">
        <v>3637</v>
      </c>
      <c r="F1047">
        <v>7786693935</v>
      </c>
      <c r="G1047" t="s">
        <v>50</v>
      </c>
      <c r="H1047" t="s">
        <v>67</v>
      </c>
      <c r="I1047" t="s">
        <v>2492</v>
      </c>
      <c r="J1047" t="s">
        <v>3638</v>
      </c>
      <c r="K1047" t="s">
        <v>179</v>
      </c>
      <c r="L1047">
        <v>10000</v>
      </c>
      <c r="M1047">
        <v>40</v>
      </c>
      <c r="N1047" t="s">
        <v>63</v>
      </c>
      <c r="O1047">
        <v>60</v>
      </c>
      <c r="P1047">
        <v>10</v>
      </c>
      <c r="Q1047" t="s">
        <v>3639</v>
      </c>
      <c r="AC1047" t="s">
        <v>3640</v>
      </c>
      <c r="AD1047">
        <v>638</v>
      </c>
      <c r="AE1047">
        <v>63.8</v>
      </c>
      <c r="AF1047">
        <v>574.20000000000005</v>
      </c>
      <c r="AJ1047" s="1">
        <v>45360.340324074074</v>
      </c>
      <c r="AK1047" t="s">
        <v>47</v>
      </c>
    </row>
    <row r="1048" spans="1:37" x14ac:dyDescent="0.25">
      <c r="A1048">
        <f t="shared" si="32"/>
        <v>1047</v>
      </c>
      <c r="B1048" t="str">
        <f t="shared" si="33"/>
        <v>DM-001047</v>
      </c>
      <c r="C1048" t="s">
        <v>3641</v>
      </c>
      <c r="D1048" t="s">
        <v>3642</v>
      </c>
      <c r="E1048" t="s">
        <v>3642</v>
      </c>
      <c r="F1048">
        <v>7507040107</v>
      </c>
      <c r="G1048" t="s">
        <v>50</v>
      </c>
      <c r="H1048" t="s">
        <v>232</v>
      </c>
      <c r="I1048" t="s">
        <v>2492</v>
      </c>
      <c r="J1048" t="s">
        <v>3643</v>
      </c>
      <c r="K1048" t="s">
        <v>209</v>
      </c>
      <c r="L1048">
        <v>5000</v>
      </c>
      <c r="M1048">
        <v>20</v>
      </c>
      <c r="N1048" t="s">
        <v>54</v>
      </c>
      <c r="O1048">
        <v>30</v>
      </c>
      <c r="P1048">
        <v>15</v>
      </c>
      <c r="Q1048" t="s">
        <v>3644</v>
      </c>
      <c r="AC1048" t="s">
        <v>3645</v>
      </c>
      <c r="AD1048">
        <v>259</v>
      </c>
      <c r="AE1048">
        <v>12.95</v>
      </c>
      <c r="AF1048">
        <v>246.05</v>
      </c>
      <c r="AJ1048" s="1">
        <v>45360.481099537035</v>
      </c>
      <c r="AK1048" t="s">
        <v>47</v>
      </c>
    </row>
    <row r="1049" spans="1:37" x14ac:dyDescent="0.25">
      <c r="A1049">
        <f t="shared" si="32"/>
        <v>1048</v>
      </c>
      <c r="B1049" t="str">
        <f t="shared" si="33"/>
        <v>DM-001048</v>
      </c>
      <c r="C1049" t="s">
        <v>3646</v>
      </c>
      <c r="D1049" t="s">
        <v>3647</v>
      </c>
      <c r="E1049" t="s">
        <v>3647</v>
      </c>
      <c r="F1049">
        <v>7983369608</v>
      </c>
      <c r="G1049" t="s">
        <v>59</v>
      </c>
      <c r="H1049" t="s">
        <v>836</v>
      </c>
      <c r="I1049" t="s">
        <v>2492</v>
      </c>
      <c r="J1049" t="s">
        <v>3648</v>
      </c>
      <c r="K1049" t="s">
        <v>77</v>
      </c>
      <c r="L1049">
        <v>1000</v>
      </c>
      <c r="M1049">
        <v>4</v>
      </c>
      <c r="N1049" t="s">
        <v>54</v>
      </c>
      <c r="O1049">
        <v>10</v>
      </c>
      <c r="P1049">
        <v>15</v>
      </c>
      <c r="Q1049" t="s">
        <v>3649</v>
      </c>
      <c r="AC1049" t="s">
        <v>3650</v>
      </c>
      <c r="AD1049">
        <v>55.8</v>
      </c>
      <c r="AE1049">
        <v>2.79</v>
      </c>
      <c r="AF1049">
        <v>53.01</v>
      </c>
      <c r="AJ1049" s="1">
        <v>45361.044629629629</v>
      </c>
      <c r="AK1049" t="s">
        <v>47</v>
      </c>
    </row>
    <row r="1050" spans="1:37" x14ac:dyDescent="0.25">
      <c r="A1050">
        <f t="shared" si="32"/>
        <v>1049</v>
      </c>
      <c r="B1050" t="str">
        <f t="shared" si="33"/>
        <v>DM-001049</v>
      </c>
      <c r="C1050" t="s">
        <v>3646</v>
      </c>
      <c r="D1050" t="s">
        <v>3647</v>
      </c>
      <c r="E1050" t="s">
        <v>3647</v>
      </c>
      <c r="F1050">
        <v>7983369608</v>
      </c>
      <c r="G1050" t="s">
        <v>59</v>
      </c>
      <c r="H1050" t="s">
        <v>836</v>
      </c>
      <c r="I1050" t="s">
        <v>2492</v>
      </c>
      <c r="J1050" t="s">
        <v>3648</v>
      </c>
      <c r="K1050" t="s">
        <v>77</v>
      </c>
      <c r="L1050">
        <v>1000</v>
      </c>
      <c r="M1050">
        <v>4</v>
      </c>
      <c r="N1050" t="s">
        <v>54</v>
      </c>
      <c r="O1050">
        <v>10</v>
      </c>
      <c r="P1050">
        <v>15</v>
      </c>
      <c r="Q1050" t="s">
        <v>3649</v>
      </c>
      <c r="AC1050" t="s">
        <v>3650</v>
      </c>
      <c r="AD1050">
        <v>55.8</v>
      </c>
      <c r="AE1050">
        <v>2.79</v>
      </c>
      <c r="AF1050">
        <v>53.01</v>
      </c>
      <c r="AJ1050" s="1">
        <v>45361.044745370367</v>
      </c>
      <c r="AK1050" t="s">
        <v>47</v>
      </c>
    </row>
    <row r="1051" spans="1:37" x14ac:dyDescent="0.25">
      <c r="A1051">
        <f t="shared" si="32"/>
        <v>1050</v>
      </c>
      <c r="B1051" t="str">
        <f t="shared" si="33"/>
        <v>DM-001050</v>
      </c>
      <c r="C1051" t="s">
        <v>3651</v>
      </c>
      <c r="D1051" t="s">
        <v>3652</v>
      </c>
      <c r="E1051" t="s">
        <v>3653</v>
      </c>
      <c r="F1051">
        <v>7586235876</v>
      </c>
      <c r="G1051" t="s">
        <v>50</v>
      </c>
      <c r="H1051" t="s">
        <v>102</v>
      </c>
      <c r="I1051" t="s">
        <v>2492</v>
      </c>
      <c r="J1051" t="s">
        <v>3654</v>
      </c>
      <c r="K1051" t="s">
        <v>209</v>
      </c>
      <c r="L1051">
        <v>8000</v>
      </c>
      <c r="M1051">
        <v>32</v>
      </c>
      <c r="N1051" t="s">
        <v>54</v>
      </c>
      <c r="O1051">
        <v>50</v>
      </c>
      <c r="P1051">
        <v>15</v>
      </c>
      <c r="Q1051" t="s">
        <v>3655</v>
      </c>
      <c r="AC1051" t="s">
        <v>3656</v>
      </c>
      <c r="AD1051">
        <v>414.4</v>
      </c>
      <c r="AE1051">
        <v>41.44</v>
      </c>
      <c r="AF1051">
        <v>372.96</v>
      </c>
      <c r="AJ1051" s="1">
        <v>45361.421851851854</v>
      </c>
      <c r="AK1051" t="s">
        <v>47</v>
      </c>
    </row>
    <row r="1052" spans="1:37" x14ac:dyDescent="0.25">
      <c r="A1052">
        <f t="shared" si="32"/>
        <v>1051</v>
      </c>
      <c r="B1052" t="str">
        <f t="shared" si="33"/>
        <v>DM-001051</v>
      </c>
      <c r="C1052" t="s">
        <v>3657</v>
      </c>
      <c r="D1052" t="s">
        <v>3658</v>
      </c>
      <c r="E1052" t="s">
        <v>3659</v>
      </c>
      <c r="F1052">
        <v>7483880888</v>
      </c>
      <c r="G1052" t="s">
        <v>50</v>
      </c>
      <c r="H1052" t="s">
        <v>836</v>
      </c>
      <c r="I1052" t="s">
        <v>2492</v>
      </c>
      <c r="J1052" t="s">
        <v>3660</v>
      </c>
      <c r="K1052" t="s">
        <v>518</v>
      </c>
      <c r="L1052">
        <v>2000</v>
      </c>
      <c r="M1052">
        <v>8</v>
      </c>
      <c r="N1052" t="s">
        <v>456</v>
      </c>
      <c r="O1052">
        <v>7</v>
      </c>
      <c r="P1052">
        <v>1</v>
      </c>
      <c r="Q1052" t="s">
        <v>3661</v>
      </c>
      <c r="AD1052">
        <v>199.6</v>
      </c>
      <c r="AE1052">
        <v>9.98</v>
      </c>
      <c r="AF1052">
        <v>189.62</v>
      </c>
      <c r="AJ1052" s="1">
        <v>45362.221192129633</v>
      </c>
      <c r="AK1052" t="s">
        <v>47</v>
      </c>
    </row>
    <row r="1053" spans="1:37" x14ac:dyDescent="0.25">
      <c r="A1053">
        <f t="shared" si="32"/>
        <v>1052</v>
      </c>
      <c r="B1053" t="str">
        <f t="shared" si="33"/>
        <v>DM-001052</v>
      </c>
      <c r="C1053" t="s">
        <v>3662</v>
      </c>
      <c r="D1053" t="s">
        <v>3663</v>
      </c>
      <c r="E1053" t="s">
        <v>3663</v>
      </c>
      <c r="F1053">
        <v>7388224104</v>
      </c>
      <c r="G1053" t="s">
        <v>50</v>
      </c>
      <c r="H1053" t="s">
        <v>748</v>
      </c>
      <c r="I1053" t="s">
        <v>2492</v>
      </c>
      <c r="J1053" t="s">
        <v>3664</v>
      </c>
      <c r="K1053" t="s">
        <v>209</v>
      </c>
      <c r="L1053">
        <v>750</v>
      </c>
      <c r="M1053">
        <v>3</v>
      </c>
      <c r="N1053" t="s">
        <v>54</v>
      </c>
      <c r="O1053">
        <v>30</v>
      </c>
      <c r="P1053">
        <v>1</v>
      </c>
      <c r="Q1053" t="s">
        <v>3665</v>
      </c>
      <c r="AD1053">
        <v>74.849999999999994</v>
      </c>
      <c r="AE1053">
        <v>3.74</v>
      </c>
      <c r="AF1053">
        <v>71.11</v>
      </c>
      <c r="AJ1053" s="1">
        <v>45362.320370370369</v>
      </c>
      <c r="AK1053" t="s">
        <v>47</v>
      </c>
    </row>
    <row r="1054" spans="1:37" x14ac:dyDescent="0.25">
      <c r="A1054">
        <f t="shared" si="32"/>
        <v>1053</v>
      </c>
      <c r="B1054" t="str">
        <f t="shared" si="33"/>
        <v>DM-001053</v>
      </c>
      <c r="C1054" t="s">
        <v>3662</v>
      </c>
      <c r="D1054" t="s">
        <v>3663</v>
      </c>
      <c r="E1054" t="s">
        <v>3663</v>
      </c>
      <c r="F1054">
        <v>7388224104</v>
      </c>
      <c r="G1054" t="s">
        <v>50</v>
      </c>
      <c r="H1054" t="s">
        <v>748</v>
      </c>
      <c r="I1054" t="s">
        <v>2492</v>
      </c>
      <c r="J1054" t="s">
        <v>3664</v>
      </c>
      <c r="K1054" t="s">
        <v>209</v>
      </c>
      <c r="L1054">
        <v>750</v>
      </c>
      <c r="M1054">
        <v>3</v>
      </c>
      <c r="N1054" t="s">
        <v>54</v>
      </c>
      <c r="O1054">
        <v>30</v>
      </c>
      <c r="P1054">
        <v>1</v>
      </c>
      <c r="Q1054" t="s">
        <v>3665</v>
      </c>
      <c r="AD1054">
        <v>74.849999999999994</v>
      </c>
      <c r="AE1054">
        <v>3.74</v>
      </c>
      <c r="AF1054">
        <v>71.11</v>
      </c>
      <c r="AJ1054" s="1">
        <v>45362.320405092592</v>
      </c>
      <c r="AK1054" t="s">
        <v>47</v>
      </c>
    </row>
    <row r="1055" spans="1:37" x14ac:dyDescent="0.25">
      <c r="A1055">
        <f t="shared" si="32"/>
        <v>1054</v>
      </c>
      <c r="B1055" t="str">
        <f t="shared" si="33"/>
        <v>DM-001054</v>
      </c>
      <c r="C1055" t="s">
        <v>3666</v>
      </c>
      <c r="D1055" t="s">
        <v>1744</v>
      </c>
      <c r="E1055" t="s">
        <v>1744</v>
      </c>
      <c r="F1055">
        <v>7311756178</v>
      </c>
      <c r="G1055" t="s">
        <v>89</v>
      </c>
      <c r="H1055" t="s">
        <v>102</v>
      </c>
      <c r="I1055" t="s">
        <v>2492</v>
      </c>
      <c r="J1055" t="s">
        <v>3667</v>
      </c>
      <c r="K1055" t="s">
        <v>62</v>
      </c>
      <c r="L1055">
        <v>3500</v>
      </c>
      <c r="M1055">
        <v>14</v>
      </c>
      <c r="N1055" t="s">
        <v>63</v>
      </c>
      <c r="O1055">
        <v>20</v>
      </c>
      <c r="P1055">
        <v>10</v>
      </c>
      <c r="Q1055" t="s">
        <v>3668</v>
      </c>
      <c r="AC1055" t="s">
        <v>3669</v>
      </c>
      <c r="AD1055">
        <v>195.3</v>
      </c>
      <c r="AE1055">
        <v>9.76</v>
      </c>
      <c r="AF1055">
        <v>185.53</v>
      </c>
      <c r="AH1055" t="s">
        <v>3670</v>
      </c>
      <c r="AI1055" t="s">
        <v>3671</v>
      </c>
      <c r="AJ1055" s="1">
        <v>45362.270960648151</v>
      </c>
      <c r="AK1055" t="s">
        <v>47</v>
      </c>
    </row>
    <row r="1056" spans="1:37" x14ac:dyDescent="0.25">
      <c r="A1056">
        <f t="shared" si="32"/>
        <v>1055</v>
      </c>
      <c r="B1056" t="str">
        <f t="shared" si="33"/>
        <v>DM-001055</v>
      </c>
      <c r="C1056" t="s">
        <v>3672</v>
      </c>
      <c r="D1056" t="s">
        <v>3673</v>
      </c>
      <c r="E1056" t="s">
        <v>3673</v>
      </c>
      <c r="F1056" t="s">
        <v>3674</v>
      </c>
      <c r="G1056" t="s">
        <v>39</v>
      </c>
      <c r="H1056" t="s">
        <v>2196</v>
      </c>
      <c r="I1056" t="s">
        <v>3675</v>
      </c>
      <c r="J1056" t="s">
        <v>3676</v>
      </c>
      <c r="K1056" t="s">
        <v>62</v>
      </c>
      <c r="L1056">
        <v>3000</v>
      </c>
      <c r="M1056">
        <v>12</v>
      </c>
      <c r="N1056" t="s">
        <v>54</v>
      </c>
      <c r="O1056">
        <v>63</v>
      </c>
      <c r="P1056">
        <v>5</v>
      </c>
      <c r="Q1056" t="s">
        <v>3677</v>
      </c>
      <c r="AC1056" t="s">
        <v>3678</v>
      </c>
      <c r="AD1056">
        <v>263.39999999999998</v>
      </c>
      <c r="AE1056">
        <v>13.17</v>
      </c>
      <c r="AF1056">
        <v>250.23</v>
      </c>
      <c r="AH1056" t="s">
        <v>3679</v>
      </c>
      <c r="AI1056" t="s">
        <v>3680</v>
      </c>
      <c r="AJ1056" s="1">
        <v>45362.279143518521</v>
      </c>
      <c r="AK1056" t="s">
        <v>47</v>
      </c>
    </row>
    <row r="1057" spans="1:37" x14ac:dyDescent="0.25">
      <c r="A1057">
        <f t="shared" si="32"/>
        <v>1056</v>
      </c>
      <c r="B1057" t="str">
        <f t="shared" si="33"/>
        <v>DM-001056</v>
      </c>
      <c r="C1057" t="s">
        <v>3672</v>
      </c>
      <c r="D1057" t="s">
        <v>3673</v>
      </c>
      <c r="E1057" t="s">
        <v>3673</v>
      </c>
      <c r="F1057" t="s">
        <v>3674</v>
      </c>
      <c r="G1057" t="s">
        <v>39</v>
      </c>
      <c r="H1057" t="s">
        <v>2196</v>
      </c>
      <c r="I1057" t="s">
        <v>3675</v>
      </c>
      <c r="J1057" t="s">
        <v>3676</v>
      </c>
      <c r="K1057" t="s">
        <v>62</v>
      </c>
      <c r="L1057">
        <v>3000</v>
      </c>
      <c r="M1057">
        <v>12</v>
      </c>
      <c r="N1057" t="s">
        <v>54</v>
      </c>
      <c r="O1057">
        <v>63</v>
      </c>
      <c r="P1057">
        <v>5</v>
      </c>
      <c r="Q1057" t="s">
        <v>3677</v>
      </c>
      <c r="AC1057" t="s">
        <v>3678</v>
      </c>
      <c r="AD1057">
        <v>263.39999999999998</v>
      </c>
      <c r="AE1057">
        <v>13.17</v>
      </c>
      <c r="AF1057">
        <v>250.23</v>
      </c>
      <c r="AH1057" t="s">
        <v>3679</v>
      </c>
      <c r="AI1057" t="s">
        <v>3680</v>
      </c>
      <c r="AJ1057" s="1">
        <v>45362.279502314814</v>
      </c>
      <c r="AK1057" t="s">
        <v>47</v>
      </c>
    </row>
    <row r="1058" spans="1:37" x14ac:dyDescent="0.25">
      <c r="A1058">
        <f t="shared" si="32"/>
        <v>1057</v>
      </c>
      <c r="B1058" t="str">
        <f t="shared" si="33"/>
        <v>DM-001057</v>
      </c>
      <c r="C1058" t="s">
        <v>3681</v>
      </c>
      <c r="D1058" t="s">
        <v>3682</v>
      </c>
      <c r="E1058" t="s">
        <v>3683</v>
      </c>
      <c r="F1058">
        <v>7384060694</v>
      </c>
      <c r="G1058" t="s">
        <v>50</v>
      </c>
      <c r="H1058" t="s">
        <v>67</v>
      </c>
      <c r="I1058" t="s">
        <v>2492</v>
      </c>
      <c r="J1058" t="s">
        <v>3684</v>
      </c>
      <c r="K1058" t="s">
        <v>209</v>
      </c>
      <c r="L1058">
        <v>2000</v>
      </c>
      <c r="M1058">
        <v>8</v>
      </c>
      <c r="N1058" t="s">
        <v>63</v>
      </c>
      <c r="O1058">
        <v>40</v>
      </c>
      <c r="P1058">
        <v>5</v>
      </c>
      <c r="Q1058" t="s">
        <v>3685</v>
      </c>
      <c r="AC1058" t="s">
        <v>3686</v>
      </c>
      <c r="AD1058">
        <v>143.6</v>
      </c>
      <c r="AE1058">
        <v>27.28</v>
      </c>
      <c r="AF1058">
        <v>109.14</v>
      </c>
      <c r="AH1058" t="s">
        <v>3687</v>
      </c>
      <c r="AI1058" t="s">
        <v>3688</v>
      </c>
      <c r="AJ1058" s="1">
        <v>45362.283229166664</v>
      </c>
      <c r="AK1058" t="s">
        <v>47</v>
      </c>
    </row>
    <row r="1059" spans="1:37" x14ac:dyDescent="0.25">
      <c r="A1059">
        <f t="shared" si="32"/>
        <v>1058</v>
      </c>
      <c r="B1059" t="str">
        <f t="shared" si="33"/>
        <v>DM-001058</v>
      </c>
      <c r="C1059" t="s">
        <v>3681</v>
      </c>
      <c r="D1059" t="s">
        <v>3682</v>
      </c>
      <c r="E1059" t="s">
        <v>3683</v>
      </c>
      <c r="F1059">
        <v>7384060694</v>
      </c>
      <c r="G1059" t="s">
        <v>50</v>
      </c>
      <c r="H1059" t="s">
        <v>67</v>
      </c>
      <c r="I1059" t="s">
        <v>2492</v>
      </c>
      <c r="J1059" t="s">
        <v>3684</v>
      </c>
      <c r="K1059" t="s">
        <v>209</v>
      </c>
      <c r="L1059">
        <v>2000</v>
      </c>
      <c r="M1059">
        <v>8</v>
      </c>
      <c r="N1059" t="s">
        <v>63</v>
      </c>
      <c r="O1059">
        <v>40</v>
      </c>
      <c r="P1059">
        <v>5</v>
      </c>
      <c r="Q1059" t="s">
        <v>3685</v>
      </c>
      <c r="AC1059" t="s">
        <v>3686</v>
      </c>
      <c r="AD1059">
        <v>143.6</v>
      </c>
      <c r="AE1059">
        <v>27.28</v>
      </c>
      <c r="AF1059">
        <v>109.14</v>
      </c>
      <c r="AH1059" t="s">
        <v>3687</v>
      </c>
      <c r="AI1059" t="s">
        <v>3688</v>
      </c>
      <c r="AJ1059" s="1">
        <v>45362.283634259256</v>
      </c>
      <c r="AK1059" t="s">
        <v>47</v>
      </c>
    </row>
    <row r="1060" spans="1:37" x14ac:dyDescent="0.25">
      <c r="A1060">
        <f t="shared" si="32"/>
        <v>1059</v>
      </c>
      <c r="B1060" t="str">
        <f t="shared" si="33"/>
        <v>DM-001059</v>
      </c>
      <c r="C1060" t="s">
        <v>3681</v>
      </c>
      <c r="D1060" t="s">
        <v>3682</v>
      </c>
      <c r="E1060" t="s">
        <v>3683</v>
      </c>
      <c r="F1060">
        <v>7384060694</v>
      </c>
      <c r="G1060" t="s">
        <v>50</v>
      </c>
      <c r="H1060" t="s">
        <v>67</v>
      </c>
      <c r="I1060" t="s">
        <v>2492</v>
      </c>
      <c r="J1060" t="s">
        <v>3684</v>
      </c>
      <c r="K1060" t="s">
        <v>209</v>
      </c>
      <c r="L1060">
        <v>2000</v>
      </c>
      <c r="M1060">
        <v>8</v>
      </c>
      <c r="N1060" t="s">
        <v>63</v>
      </c>
      <c r="O1060">
        <v>40</v>
      </c>
      <c r="P1060">
        <v>5</v>
      </c>
      <c r="Q1060" t="s">
        <v>3685</v>
      </c>
      <c r="AC1060" t="s">
        <v>3686</v>
      </c>
      <c r="AD1060">
        <v>143.6</v>
      </c>
      <c r="AE1060">
        <v>27.28</v>
      </c>
      <c r="AF1060">
        <v>109.14</v>
      </c>
      <c r="AH1060" t="s">
        <v>3687</v>
      </c>
      <c r="AI1060" t="s">
        <v>3688</v>
      </c>
      <c r="AJ1060" s="1">
        <v>45362.284004629626</v>
      </c>
      <c r="AK1060" t="s">
        <v>47</v>
      </c>
    </row>
    <row r="1061" spans="1:37" x14ac:dyDescent="0.25">
      <c r="A1061">
        <f t="shared" si="32"/>
        <v>1060</v>
      </c>
      <c r="B1061" t="str">
        <f t="shared" si="33"/>
        <v>DM-001060</v>
      </c>
      <c r="C1061" t="s">
        <v>3681</v>
      </c>
      <c r="D1061" t="s">
        <v>3682</v>
      </c>
      <c r="E1061" t="s">
        <v>3683</v>
      </c>
      <c r="F1061">
        <v>7384060694</v>
      </c>
      <c r="G1061" t="s">
        <v>50</v>
      </c>
      <c r="H1061" t="s">
        <v>67</v>
      </c>
      <c r="I1061" t="s">
        <v>2492</v>
      </c>
      <c r="J1061" t="s">
        <v>3684</v>
      </c>
      <c r="K1061" t="s">
        <v>209</v>
      </c>
      <c r="L1061">
        <v>2000</v>
      </c>
      <c r="M1061">
        <v>8</v>
      </c>
      <c r="N1061" t="s">
        <v>63</v>
      </c>
      <c r="O1061">
        <v>40</v>
      </c>
      <c r="P1061">
        <v>5</v>
      </c>
      <c r="Q1061" t="s">
        <v>3685</v>
      </c>
      <c r="AC1061" t="s">
        <v>3686</v>
      </c>
      <c r="AD1061">
        <v>143.6</v>
      </c>
      <c r="AE1061">
        <v>27.28</v>
      </c>
      <c r="AF1061">
        <v>109.14</v>
      </c>
      <c r="AH1061" t="s">
        <v>3687</v>
      </c>
      <c r="AI1061" t="s">
        <v>3688</v>
      </c>
      <c r="AJ1061" s="1">
        <v>45362.284375000003</v>
      </c>
      <c r="AK1061" t="s">
        <v>47</v>
      </c>
    </row>
    <row r="1062" spans="1:37" x14ac:dyDescent="0.25">
      <c r="A1062">
        <f t="shared" si="32"/>
        <v>1061</v>
      </c>
      <c r="B1062" t="str">
        <f t="shared" si="33"/>
        <v>DM-001061</v>
      </c>
      <c r="C1062" t="s">
        <v>3681</v>
      </c>
      <c r="D1062" t="s">
        <v>3682</v>
      </c>
      <c r="E1062" t="s">
        <v>3683</v>
      </c>
      <c r="F1062">
        <v>7384060694</v>
      </c>
      <c r="G1062" t="s">
        <v>50</v>
      </c>
      <c r="H1062" t="s">
        <v>67</v>
      </c>
      <c r="I1062" t="s">
        <v>2492</v>
      </c>
      <c r="J1062" t="s">
        <v>3684</v>
      </c>
      <c r="K1062" t="s">
        <v>209</v>
      </c>
      <c r="L1062">
        <v>2000</v>
      </c>
      <c r="M1062">
        <v>8</v>
      </c>
      <c r="N1062" t="s">
        <v>63</v>
      </c>
      <c r="O1062">
        <v>40</v>
      </c>
      <c r="P1062">
        <v>5</v>
      </c>
      <c r="Q1062" t="s">
        <v>3685</v>
      </c>
      <c r="AC1062" t="s">
        <v>3686</v>
      </c>
      <c r="AD1062">
        <v>143.6</v>
      </c>
      <c r="AE1062">
        <v>27.28</v>
      </c>
      <c r="AF1062">
        <v>109.14</v>
      </c>
      <c r="AH1062" t="s">
        <v>3687</v>
      </c>
      <c r="AI1062" t="s">
        <v>3688</v>
      </c>
      <c r="AJ1062" s="1">
        <v>45362.284768518519</v>
      </c>
      <c r="AK1062" t="s">
        <v>47</v>
      </c>
    </row>
    <row r="1063" spans="1:37" x14ac:dyDescent="0.25">
      <c r="A1063">
        <f t="shared" si="32"/>
        <v>1062</v>
      </c>
      <c r="B1063" t="str">
        <f t="shared" si="33"/>
        <v>DM-001062</v>
      </c>
      <c r="C1063" t="s">
        <v>3681</v>
      </c>
      <c r="D1063" t="s">
        <v>3682</v>
      </c>
      <c r="E1063" t="s">
        <v>3683</v>
      </c>
      <c r="F1063">
        <v>7384060694</v>
      </c>
      <c r="G1063" t="s">
        <v>50</v>
      </c>
      <c r="H1063" t="s">
        <v>67</v>
      </c>
      <c r="I1063" t="s">
        <v>2492</v>
      </c>
      <c r="J1063" t="s">
        <v>3684</v>
      </c>
      <c r="K1063" t="s">
        <v>209</v>
      </c>
      <c r="L1063">
        <v>2000</v>
      </c>
      <c r="M1063">
        <v>8</v>
      </c>
      <c r="N1063" t="s">
        <v>63</v>
      </c>
      <c r="O1063">
        <v>40</v>
      </c>
      <c r="P1063">
        <v>5</v>
      </c>
      <c r="Q1063" t="s">
        <v>3689</v>
      </c>
      <c r="AC1063" t="s">
        <v>3686</v>
      </c>
      <c r="AD1063">
        <v>143.6</v>
      </c>
      <c r="AE1063">
        <v>27.28</v>
      </c>
      <c r="AF1063">
        <v>109.14</v>
      </c>
      <c r="AH1063" t="s">
        <v>3687</v>
      </c>
      <c r="AI1063" t="s">
        <v>3688</v>
      </c>
      <c r="AJ1063" s="1">
        <v>45362.28528935185</v>
      </c>
      <c r="AK1063" t="s">
        <v>47</v>
      </c>
    </row>
    <row r="1064" spans="1:37" x14ac:dyDescent="0.25">
      <c r="A1064">
        <f t="shared" si="32"/>
        <v>1063</v>
      </c>
      <c r="B1064" t="str">
        <f t="shared" si="33"/>
        <v>DM-001063</v>
      </c>
      <c r="C1064" t="s">
        <v>3681</v>
      </c>
      <c r="D1064" t="s">
        <v>3682</v>
      </c>
      <c r="E1064" t="s">
        <v>3683</v>
      </c>
      <c r="F1064">
        <v>7384060694</v>
      </c>
      <c r="G1064" t="s">
        <v>50</v>
      </c>
      <c r="H1064" t="s">
        <v>67</v>
      </c>
      <c r="I1064" t="s">
        <v>2492</v>
      </c>
      <c r="J1064" t="s">
        <v>3684</v>
      </c>
      <c r="K1064" t="s">
        <v>209</v>
      </c>
      <c r="L1064">
        <v>2000</v>
      </c>
      <c r="M1064">
        <v>8</v>
      </c>
      <c r="N1064" t="s">
        <v>63</v>
      </c>
      <c r="O1064">
        <v>40</v>
      </c>
      <c r="P1064">
        <v>5</v>
      </c>
      <c r="Q1064" t="s">
        <v>3689</v>
      </c>
      <c r="AC1064" t="s">
        <v>3686</v>
      </c>
      <c r="AD1064">
        <v>143.6</v>
      </c>
      <c r="AE1064">
        <v>27.28</v>
      </c>
      <c r="AF1064">
        <v>109.14</v>
      </c>
      <c r="AH1064" t="s">
        <v>3687</v>
      </c>
      <c r="AI1064" t="s">
        <v>3688</v>
      </c>
      <c r="AJ1064" s="1">
        <v>45362.285694444443</v>
      </c>
      <c r="AK1064" t="s">
        <v>47</v>
      </c>
    </row>
    <row r="1065" spans="1:37" x14ac:dyDescent="0.25">
      <c r="A1065">
        <f t="shared" si="32"/>
        <v>1064</v>
      </c>
      <c r="B1065" t="str">
        <f t="shared" si="33"/>
        <v>DM-001064</v>
      </c>
      <c r="C1065" t="s">
        <v>3690</v>
      </c>
      <c r="D1065" t="s">
        <v>3691</v>
      </c>
      <c r="E1065" t="s">
        <v>3691</v>
      </c>
      <c r="F1065">
        <v>7458314220</v>
      </c>
      <c r="G1065" t="s">
        <v>50</v>
      </c>
      <c r="H1065" t="s">
        <v>2524</v>
      </c>
      <c r="I1065" t="s">
        <v>2492</v>
      </c>
      <c r="J1065" t="s">
        <v>3692</v>
      </c>
      <c r="K1065" t="s">
        <v>2621</v>
      </c>
      <c r="L1065">
        <v>2000</v>
      </c>
      <c r="M1065">
        <v>8</v>
      </c>
      <c r="N1065" t="s">
        <v>54</v>
      </c>
      <c r="O1065">
        <v>10</v>
      </c>
      <c r="P1065">
        <v>15</v>
      </c>
      <c r="Q1065" t="s">
        <v>3693</v>
      </c>
      <c r="AD1065">
        <v>103.6</v>
      </c>
      <c r="AE1065">
        <v>5.18</v>
      </c>
      <c r="AF1065">
        <v>98.42</v>
      </c>
      <c r="AH1065" t="s">
        <v>3694</v>
      </c>
      <c r="AI1065" t="s">
        <v>3695</v>
      </c>
      <c r="AJ1065" s="1">
        <v>45362.294421296298</v>
      </c>
      <c r="AK1065" t="s">
        <v>47</v>
      </c>
    </row>
    <row r="1066" spans="1:37" x14ac:dyDescent="0.25">
      <c r="A1066">
        <f t="shared" si="32"/>
        <v>1065</v>
      </c>
      <c r="B1066" t="str">
        <f t="shared" si="33"/>
        <v>DM-001065</v>
      </c>
      <c r="C1066" t="s">
        <v>3696</v>
      </c>
      <c r="D1066" t="s">
        <v>3697</v>
      </c>
      <c r="E1066" t="s">
        <v>3697</v>
      </c>
      <c r="F1066">
        <v>7487579410</v>
      </c>
      <c r="G1066" t="s">
        <v>50</v>
      </c>
      <c r="H1066" t="s">
        <v>102</v>
      </c>
      <c r="I1066" t="s">
        <v>2492</v>
      </c>
      <c r="J1066" t="s">
        <v>3698</v>
      </c>
      <c r="K1066" t="s">
        <v>53</v>
      </c>
      <c r="L1066">
        <v>2000</v>
      </c>
      <c r="M1066">
        <v>8</v>
      </c>
      <c r="N1066" t="s">
        <v>54</v>
      </c>
      <c r="O1066">
        <v>1</v>
      </c>
      <c r="P1066">
        <v>10</v>
      </c>
      <c r="AC1066" t="s">
        <v>3699</v>
      </c>
      <c r="AD1066">
        <v>127.6</v>
      </c>
      <c r="AE1066">
        <v>6.38</v>
      </c>
      <c r="AF1066">
        <v>121.22</v>
      </c>
      <c r="AH1066" t="s">
        <v>3700</v>
      </c>
      <c r="AI1066" t="s">
        <v>3701</v>
      </c>
      <c r="AJ1066" s="1">
        <v>45362.300659722219</v>
      </c>
      <c r="AK1066" t="s">
        <v>47</v>
      </c>
    </row>
    <row r="1067" spans="1:37" x14ac:dyDescent="0.25">
      <c r="A1067">
        <f t="shared" si="32"/>
        <v>1066</v>
      </c>
      <c r="B1067" t="str">
        <f t="shared" si="33"/>
        <v>DM-001066</v>
      </c>
      <c r="C1067" t="s">
        <v>3696</v>
      </c>
      <c r="D1067" t="s">
        <v>3697</v>
      </c>
      <c r="E1067" t="s">
        <v>3697</v>
      </c>
      <c r="F1067">
        <v>7487579410</v>
      </c>
      <c r="G1067" t="s">
        <v>50</v>
      </c>
      <c r="H1067" t="s">
        <v>102</v>
      </c>
      <c r="I1067" t="s">
        <v>2492</v>
      </c>
      <c r="J1067" t="s">
        <v>3698</v>
      </c>
      <c r="K1067" t="s">
        <v>53</v>
      </c>
      <c r="L1067">
        <v>2000</v>
      </c>
      <c r="M1067">
        <v>8</v>
      </c>
      <c r="N1067" t="s">
        <v>54</v>
      </c>
      <c r="O1067">
        <v>1</v>
      </c>
      <c r="P1067">
        <v>10</v>
      </c>
      <c r="AC1067" t="s">
        <v>3699</v>
      </c>
      <c r="AD1067">
        <v>127.6</v>
      </c>
      <c r="AE1067">
        <v>6.38</v>
      </c>
      <c r="AF1067">
        <v>121.22</v>
      </c>
      <c r="AH1067" t="s">
        <v>3700</v>
      </c>
      <c r="AI1067" t="s">
        <v>3701</v>
      </c>
      <c r="AJ1067" s="1">
        <v>45362.300798611112</v>
      </c>
      <c r="AK1067" t="s">
        <v>47</v>
      </c>
    </row>
    <row r="1068" spans="1:37" x14ac:dyDescent="0.25">
      <c r="A1068">
        <f t="shared" si="32"/>
        <v>1067</v>
      </c>
      <c r="B1068" t="str">
        <f t="shared" si="33"/>
        <v>DM-001067</v>
      </c>
      <c r="C1068" t="s">
        <v>3696</v>
      </c>
      <c r="D1068" t="s">
        <v>3697</v>
      </c>
      <c r="E1068" t="s">
        <v>3697</v>
      </c>
      <c r="F1068">
        <v>7487579410</v>
      </c>
      <c r="G1068" t="s">
        <v>50</v>
      </c>
      <c r="H1068" t="s">
        <v>102</v>
      </c>
      <c r="I1068" t="s">
        <v>2492</v>
      </c>
      <c r="J1068" t="s">
        <v>3698</v>
      </c>
      <c r="K1068" t="s">
        <v>53</v>
      </c>
      <c r="L1068">
        <v>2000</v>
      </c>
      <c r="M1068">
        <v>8</v>
      </c>
      <c r="N1068" t="s">
        <v>54</v>
      </c>
      <c r="O1068">
        <v>1</v>
      </c>
      <c r="P1068">
        <v>10</v>
      </c>
      <c r="AC1068" t="s">
        <v>3699</v>
      </c>
      <c r="AD1068">
        <v>127.6</v>
      </c>
      <c r="AE1068">
        <v>6.38</v>
      </c>
      <c r="AF1068">
        <v>121.22</v>
      </c>
      <c r="AH1068" t="s">
        <v>3700</v>
      </c>
      <c r="AI1068" t="s">
        <v>3701</v>
      </c>
      <c r="AJ1068" s="1">
        <v>45362.30091435185</v>
      </c>
      <c r="AK1068" t="s">
        <v>47</v>
      </c>
    </row>
    <row r="1069" spans="1:37" x14ac:dyDescent="0.25">
      <c r="A1069">
        <f t="shared" si="32"/>
        <v>1068</v>
      </c>
      <c r="B1069" t="str">
        <f t="shared" si="33"/>
        <v>DM-001068</v>
      </c>
      <c r="C1069" t="s">
        <v>3696</v>
      </c>
      <c r="D1069" t="s">
        <v>3697</v>
      </c>
      <c r="E1069" t="s">
        <v>3697</v>
      </c>
      <c r="F1069">
        <v>7487579410</v>
      </c>
      <c r="G1069" t="s">
        <v>50</v>
      </c>
      <c r="H1069" t="s">
        <v>102</v>
      </c>
      <c r="I1069" t="s">
        <v>2492</v>
      </c>
      <c r="J1069" t="s">
        <v>3702</v>
      </c>
      <c r="K1069" t="s">
        <v>53</v>
      </c>
      <c r="L1069">
        <v>2500</v>
      </c>
      <c r="M1069">
        <v>10</v>
      </c>
      <c r="N1069" t="s">
        <v>54</v>
      </c>
      <c r="O1069">
        <v>1</v>
      </c>
      <c r="P1069">
        <v>10</v>
      </c>
      <c r="Q1069" t="s">
        <v>3703</v>
      </c>
      <c r="AC1069" t="s">
        <v>3704</v>
      </c>
      <c r="AD1069">
        <v>159.5</v>
      </c>
      <c r="AE1069">
        <v>7.97</v>
      </c>
      <c r="AF1069">
        <v>151.53</v>
      </c>
      <c r="AH1069" t="s">
        <v>3705</v>
      </c>
      <c r="AI1069" t="s">
        <v>3701</v>
      </c>
      <c r="AJ1069" s="1">
        <v>45362.303703703707</v>
      </c>
      <c r="AK1069" t="s">
        <v>47</v>
      </c>
    </row>
    <row r="1070" spans="1:37" x14ac:dyDescent="0.25">
      <c r="A1070">
        <f t="shared" si="32"/>
        <v>1069</v>
      </c>
      <c r="B1070" t="str">
        <f t="shared" si="33"/>
        <v>DM-001069</v>
      </c>
      <c r="C1070" t="s">
        <v>3696</v>
      </c>
      <c r="D1070" t="s">
        <v>3697</v>
      </c>
      <c r="E1070" t="s">
        <v>3697</v>
      </c>
      <c r="F1070">
        <v>7487579410</v>
      </c>
      <c r="G1070" t="s">
        <v>50</v>
      </c>
      <c r="H1070" t="s">
        <v>102</v>
      </c>
      <c r="I1070" t="s">
        <v>2492</v>
      </c>
      <c r="J1070" t="s">
        <v>3702</v>
      </c>
      <c r="K1070" t="s">
        <v>53</v>
      </c>
      <c r="L1070">
        <v>2500</v>
      </c>
      <c r="M1070">
        <v>10</v>
      </c>
      <c r="N1070" t="s">
        <v>54</v>
      </c>
      <c r="O1070">
        <v>1</v>
      </c>
      <c r="P1070">
        <v>10</v>
      </c>
      <c r="Q1070" t="s">
        <v>3703</v>
      </c>
      <c r="AC1070" t="s">
        <v>3704</v>
      </c>
      <c r="AD1070">
        <v>159.5</v>
      </c>
      <c r="AE1070">
        <v>7.97</v>
      </c>
      <c r="AF1070">
        <v>151.53</v>
      </c>
      <c r="AH1070" t="s">
        <v>3705</v>
      </c>
      <c r="AI1070" t="s">
        <v>3701</v>
      </c>
      <c r="AJ1070" s="1">
        <v>45362.303831018522</v>
      </c>
      <c r="AK1070" t="s">
        <v>47</v>
      </c>
    </row>
    <row r="1071" spans="1:37" x14ac:dyDescent="0.25">
      <c r="A1071">
        <f t="shared" si="32"/>
        <v>1070</v>
      </c>
      <c r="B1071" t="str">
        <f t="shared" si="33"/>
        <v>DM-001070</v>
      </c>
      <c r="C1071" t="s">
        <v>3696</v>
      </c>
      <c r="D1071" t="s">
        <v>3697</v>
      </c>
      <c r="E1071" t="s">
        <v>3697</v>
      </c>
      <c r="F1071">
        <v>7487579410</v>
      </c>
      <c r="G1071" t="s">
        <v>50</v>
      </c>
      <c r="H1071" t="s">
        <v>102</v>
      </c>
      <c r="I1071" t="s">
        <v>2492</v>
      </c>
      <c r="J1071" t="s">
        <v>3702</v>
      </c>
      <c r="K1071" t="s">
        <v>53</v>
      </c>
      <c r="L1071">
        <v>2500</v>
      </c>
      <c r="M1071">
        <v>10</v>
      </c>
      <c r="N1071" t="s">
        <v>54</v>
      </c>
      <c r="O1071">
        <v>1</v>
      </c>
      <c r="P1071">
        <v>10</v>
      </c>
      <c r="Q1071" t="s">
        <v>3703</v>
      </c>
      <c r="AC1071" t="s">
        <v>3704</v>
      </c>
      <c r="AD1071">
        <v>159.5</v>
      </c>
      <c r="AE1071">
        <v>7.97</v>
      </c>
      <c r="AF1071">
        <v>151.53</v>
      </c>
      <c r="AH1071" t="s">
        <v>3705</v>
      </c>
      <c r="AI1071" t="s">
        <v>3701</v>
      </c>
      <c r="AJ1071" s="1">
        <v>45362.30395833333</v>
      </c>
      <c r="AK1071" t="s">
        <v>47</v>
      </c>
    </row>
    <row r="1072" spans="1:37" x14ac:dyDescent="0.25">
      <c r="A1072">
        <f t="shared" si="32"/>
        <v>1071</v>
      </c>
      <c r="B1072" t="str">
        <f t="shared" si="33"/>
        <v>DM-001071</v>
      </c>
      <c r="C1072" t="s">
        <v>3696</v>
      </c>
      <c r="D1072" t="s">
        <v>3697</v>
      </c>
      <c r="E1072" t="s">
        <v>3697</v>
      </c>
      <c r="F1072">
        <v>7487579410</v>
      </c>
      <c r="G1072" t="s">
        <v>50</v>
      </c>
      <c r="H1072" t="s">
        <v>102</v>
      </c>
      <c r="I1072" t="s">
        <v>2492</v>
      </c>
      <c r="J1072" t="s">
        <v>3702</v>
      </c>
      <c r="K1072" t="s">
        <v>53</v>
      </c>
      <c r="L1072">
        <v>2500</v>
      </c>
      <c r="M1072">
        <v>10</v>
      </c>
      <c r="N1072" t="s">
        <v>54</v>
      </c>
      <c r="O1072">
        <v>1</v>
      </c>
      <c r="P1072">
        <v>10</v>
      </c>
      <c r="Q1072" t="s">
        <v>3703</v>
      </c>
      <c r="AC1072" t="s">
        <v>3704</v>
      </c>
      <c r="AD1072">
        <v>159.5</v>
      </c>
      <c r="AE1072">
        <v>7.97</v>
      </c>
      <c r="AF1072">
        <v>151.53</v>
      </c>
      <c r="AH1072" t="s">
        <v>3705</v>
      </c>
      <c r="AI1072" t="s">
        <v>3701</v>
      </c>
      <c r="AJ1072" s="1">
        <v>45362.304074074076</v>
      </c>
      <c r="AK1072" t="s">
        <v>47</v>
      </c>
    </row>
    <row r="1073" spans="1:37" x14ac:dyDescent="0.25">
      <c r="A1073">
        <f t="shared" si="32"/>
        <v>1072</v>
      </c>
      <c r="B1073" t="str">
        <f t="shared" si="33"/>
        <v>DM-001072</v>
      </c>
      <c r="C1073" t="s">
        <v>3696</v>
      </c>
      <c r="D1073" t="s">
        <v>3697</v>
      </c>
      <c r="E1073" t="s">
        <v>3697</v>
      </c>
      <c r="F1073">
        <v>7487579410</v>
      </c>
      <c r="G1073" t="s">
        <v>50</v>
      </c>
      <c r="H1073" t="s">
        <v>102</v>
      </c>
      <c r="I1073" t="s">
        <v>2492</v>
      </c>
      <c r="J1073" t="s">
        <v>3702</v>
      </c>
      <c r="K1073" t="s">
        <v>53</v>
      </c>
      <c r="L1073">
        <v>2500</v>
      </c>
      <c r="M1073">
        <v>10</v>
      </c>
      <c r="N1073" t="s">
        <v>54</v>
      </c>
      <c r="O1073">
        <v>1</v>
      </c>
      <c r="P1073">
        <v>10</v>
      </c>
      <c r="Q1073" t="s">
        <v>3703</v>
      </c>
      <c r="AC1073" t="s">
        <v>3704</v>
      </c>
      <c r="AD1073">
        <v>159.5</v>
      </c>
      <c r="AE1073">
        <v>7.97</v>
      </c>
      <c r="AF1073">
        <v>151.53</v>
      </c>
      <c r="AH1073" t="s">
        <v>3705</v>
      </c>
      <c r="AI1073" t="s">
        <v>3701</v>
      </c>
      <c r="AJ1073" s="1">
        <v>45362.304189814815</v>
      </c>
      <c r="AK1073" t="s">
        <v>47</v>
      </c>
    </row>
    <row r="1074" spans="1:37" x14ac:dyDescent="0.25">
      <c r="A1074">
        <f t="shared" si="32"/>
        <v>1073</v>
      </c>
      <c r="B1074" t="str">
        <f t="shared" si="33"/>
        <v>DM-001073</v>
      </c>
      <c r="C1074" t="s">
        <v>3696</v>
      </c>
      <c r="D1074" t="s">
        <v>3697</v>
      </c>
      <c r="E1074" t="s">
        <v>3697</v>
      </c>
      <c r="F1074">
        <v>7487579410</v>
      </c>
      <c r="G1074" t="s">
        <v>50</v>
      </c>
      <c r="H1074" t="s">
        <v>102</v>
      </c>
      <c r="I1074" t="s">
        <v>2492</v>
      </c>
      <c r="J1074" t="s">
        <v>3702</v>
      </c>
      <c r="K1074" t="s">
        <v>53</v>
      </c>
      <c r="L1074">
        <v>2500</v>
      </c>
      <c r="M1074">
        <v>10</v>
      </c>
      <c r="N1074" t="s">
        <v>54</v>
      </c>
      <c r="O1074">
        <v>1</v>
      </c>
      <c r="P1074">
        <v>10</v>
      </c>
      <c r="Q1074" t="s">
        <v>3703</v>
      </c>
      <c r="AC1074" t="s">
        <v>3704</v>
      </c>
      <c r="AD1074">
        <v>159.5</v>
      </c>
      <c r="AE1074">
        <v>7.97</v>
      </c>
      <c r="AF1074">
        <v>151.53</v>
      </c>
      <c r="AH1074" t="s">
        <v>3705</v>
      </c>
      <c r="AI1074" t="s">
        <v>3701</v>
      </c>
      <c r="AJ1074" s="1">
        <v>45362.304305555554</v>
      </c>
      <c r="AK1074" t="s">
        <v>47</v>
      </c>
    </row>
    <row r="1075" spans="1:37" x14ac:dyDescent="0.25">
      <c r="A1075">
        <f t="shared" si="32"/>
        <v>1074</v>
      </c>
      <c r="B1075" t="str">
        <f t="shared" si="33"/>
        <v>DM-001074</v>
      </c>
      <c r="C1075" t="s">
        <v>3696</v>
      </c>
      <c r="D1075" t="s">
        <v>3697</v>
      </c>
      <c r="E1075" t="s">
        <v>3697</v>
      </c>
      <c r="F1075">
        <v>7487579410</v>
      </c>
      <c r="G1075" t="s">
        <v>50</v>
      </c>
      <c r="H1075" t="s">
        <v>102</v>
      </c>
      <c r="I1075" t="s">
        <v>2492</v>
      </c>
      <c r="J1075" t="s">
        <v>3702</v>
      </c>
      <c r="K1075" t="s">
        <v>53</v>
      </c>
      <c r="L1075">
        <v>2500</v>
      </c>
      <c r="M1075">
        <v>10</v>
      </c>
      <c r="N1075" t="s">
        <v>54</v>
      </c>
      <c r="O1075">
        <v>1</v>
      </c>
      <c r="P1075">
        <v>10</v>
      </c>
      <c r="Q1075" t="s">
        <v>3703</v>
      </c>
      <c r="AC1075" t="s">
        <v>3704</v>
      </c>
      <c r="AD1075">
        <v>159.5</v>
      </c>
      <c r="AE1075">
        <v>7.97</v>
      </c>
      <c r="AF1075">
        <v>151.53</v>
      </c>
      <c r="AH1075" t="s">
        <v>3705</v>
      </c>
      <c r="AI1075" t="s">
        <v>3701</v>
      </c>
      <c r="AJ1075" s="1">
        <v>45362.304432870369</v>
      </c>
      <c r="AK1075" t="s">
        <v>47</v>
      </c>
    </row>
    <row r="1076" spans="1:37" x14ac:dyDescent="0.25">
      <c r="A1076">
        <f t="shared" si="32"/>
        <v>1075</v>
      </c>
      <c r="B1076" t="str">
        <f t="shared" si="33"/>
        <v>DM-001075</v>
      </c>
      <c r="C1076" t="s">
        <v>3696</v>
      </c>
      <c r="D1076" t="s">
        <v>3697</v>
      </c>
      <c r="E1076" t="s">
        <v>3697</v>
      </c>
      <c r="F1076">
        <v>7487579410</v>
      </c>
      <c r="G1076" t="s">
        <v>50</v>
      </c>
      <c r="H1076" t="s">
        <v>102</v>
      </c>
      <c r="I1076" t="s">
        <v>2492</v>
      </c>
      <c r="J1076" t="s">
        <v>3702</v>
      </c>
      <c r="K1076" t="s">
        <v>53</v>
      </c>
      <c r="L1076">
        <v>3500</v>
      </c>
      <c r="M1076">
        <v>14</v>
      </c>
      <c r="N1076" t="s">
        <v>54</v>
      </c>
      <c r="O1076">
        <v>1</v>
      </c>
      <c r="P1076">
        <v>10</v>
      </c>
      <c r="Q1076" t="s">
        <v>3703</v>
      </c>
      <c r="AC1076" t="s">
        <v>3704</v>
      </c>
      <c r="AD1076">
        <v>223.3</v>
      </c>
      <c r="AE1076">
        <v>11.16</v>
      </c>
      <c r="AF1076">
        <v>212.13</v>
      </c>
      <c r="AH1076" t="s">
        <v>3705</v>
      </c>
      <c r="AI1076" t="s">
        <v>3701</v>
      </c>
      <c r="AJ1076" s="1">
        <v>45362.305949074071</v>
      </c>
      <c r="AK1076" t="s">
        <v>47</v>
      </c>
    </row>
    <row r="1077" spans="1:37" x14ac:dyDescent="0.25">
      <c r="A1077">
        <f t="shared" si="32"/>
        <v>1076</v>
      </c>
      <c r="B1077" t="str">
        <f t="shared" si="33"/>
        <v>DM-001076</v>
      </c>
      <c r="C1077" t="s">
        <v>3706</v>
      </c>
      <c r="D1077" t="s">
        <v>3707</v>
      </c>
      <c r="E1077" t="s">
        <v>3708</v>
      </c>
      <c r="F1077">
        <v>7572124028</v>
      </c>
      <c r="G1077" t="s">
        <v>59</v>
      </c>
      <c r="H1077" t="s">
        <v>67</v>
      </c>
      <c r="I1077" t="s">
        <v>2492</v>
      </c>
      <c r="J1077" t="s">
        <v>3709</v>
      </c>
      <c r="K1077" t="s">
        <v>209</v>
      </c>
      <c r="L1077">
        <v>12000</v>
      </c>
      <c r="M1077">
        <v>48</v>
      </c>
      <c r="N1077" t="s">
        <v>54</v>
      </c>
      <c r="O1077">
        <v>30</v>
      </c>
      <c r="P1077">
        <v>15</v>
      </c>
      <c r="Q1077" t="s">
        <v>3710</v>
      </c>
      <c r="AC1077" t="s">
        <v>3711</v>
      </c>
      <c r="AD1077">
        <v>669.6</v>
      </c>
      <c r="AE1077">
        <v>100.44</v>
      </c>
      <c r="AF1077">
        <v>569.16</v>
      </c>
      <c r="AH1077" t="s">
        <v>3712</v>
      </c>
      <c r="AI1077" t="s">
        <v>3695</v>
      </c>
      <c r="AJ1077" s="1">
        <v>45363.184664351851</v>
      </c>
      <c r="AK1077" t="s">
        <v>47</v>
      </c>
    </row>
    <row r="1078" spans="1:37" x14ac:dyDescent="0.25">
      <c r="A1078">
        <f t="shared" si="32"/>
        <v>1077</v>
      </c>
      <c r="B1078" t="str">
        <f t="shared" si="33"/>
        <v>DM-001077</v>
      </c>
      <c r="C1078" t="s">
        <v>3706</v>
      </c>
      <c r="D1078" t="s">
        <v>3707</v>
      </c>
      <c r="E1078" t="s">
        <v>3708</v>
      </c>
      <c r="F1078">
        <v>7572124028</v>
      </c>
      <c r="G1078" t="s">
        <v>59</v>
      </c>
      <c r="H1078" t="s">
        <v>67</v>
      </c>
      <c r="I1078" t="s">
        <v>2492</v>
      </c>
      <c r="J1078" t="s">
        <v>3709</v>
      </c>
      <c r="K1078" t="s">
        <v>209</v>
      </c>
      <c r="L1078">
        <v>12000</v>
      </c>
      <c r="M1078">
        <v>48</v>
      </c>
      <c r="N1078" t="s">
        <v>54</v>
      </c>
      <c r="O1078">
        <v>30</v>
      </c>
      <c r="P1078">
        <v>15</v>
      </c>
      <c r="Q1078" t="s">
        <v>3713</v>
      </c>
      <c r="AC1078" t="s">
        <v>3711</v>
      </c>
      <c r="AD1078">
        <v>669.6</v>
      </c>
      <c r="AE1078">
        <v>100.44</v>
      </c>
      <c r="AF1078">
        <v>569.16</v>
      </c>
      <c r="AH1078" t="s">
        <v>3712</v>
      </c>
      <c r="AI1078" t="s">
        <v>3695</v>
      </c>
      <c r="AJ1078" s="1">
        <v>45363.185300925928</v>
      </c>
      <c r="AK1078" t="s">
        <v>47</v>
      </c>
    </row>
    <row r="1079" spans="1:37" x14ac:dyDescent="0.25">
      <c r="A1079">
        <f t="shared" si="32"/>
        <v>1078</v>
      </c>
      <c r="B1079" t="str">
        <f t="shared" si="33"/>
        <v>DM-001078</v>
      </c>
      <c r="C1079" t="s">
        <v>2861</v>
      </c>
      <c r="D1079" t="s">
        <v>2862</v>
      </c>
      <c r="E1079" t="s">
        <v>2862</v>
      </c>
      <c r="F1079">
        <v>7549820286</v>
      </c>
      <c r="G1079" t="s">
        <v>50</v>
      </c>
      <c r="H1079" t="s">
        <v>348</v>
      </c>
      <c r="I1079" t="s">
        <v>2492</v>
      </c>
      <c r="J1079" t="s">
        <v>3714</v>
      </c>
      <c r="K1079" t="s">
        <v>200</v>
      </c>
      <c r="L1079">
        <v>1250</v>
      </c>
      <c r="M1079">
        <v>5</v>
      </c>
      <c r="N1079" t="s">
        <v>63</v>
      </c>
      <c r="O1079">
        <v>6</v>
      </c>
      <c r="P1079">
        <v>10</v>
      </c>
      <c r="AC1079" t="s">
        <v>3715</v>
      </c>
      <c r="AD1079">
        <v>79.75</v>
      </c>
      <c r="AE1079">
        <v>3.99</v>
      </c>
      <c r="AF1079">
        <v>75.760000000000005</v>
      </c>
      <c r="AH1079" t="s">
        <v>3716</v>
      </c>
      <c r="AI1079" t="s">
        <v>3717</v>
      </c>
      <c r="AJ1079" s="1">
        <v>45363.197974537034</v>
      </c>
      <c r="AK1079" t="s">
        <v>47</v>
      </c>
    </row>
    <row r="1080" spans="1:37" x14ac:dyDescent="0.25">
      <c r="A1080">
        <f t="shared" si="32"/>
        <v>1079</v>
      </c>
      <c r="B1080" t="str">
        <f t="shared" si="33"/>
        <v>DM-001079</v>
      </c>
      <c r="C1080" t="s">
        <v>3666</v>
      </c>
      <c r="D1080" t="s">
        <v>1744</v>
      </c>
      <c r="E1080" t="s">
        <v>1744</v>
      </c>
      <c r="F1080">
        <v>7311756178</v>
      </c>
      <c r="G1080" t="s">
        <v>50</v>
      </c>
      <c r="H1080" t="s">
        <v>102</v>
      </c>
      <c r="I1080" t="s">
        <v>2492</v>
      </c>
      <c r="J1080" t="s">
        <v>3718</v>
      </c>
      <c r="K1080" t="s">
        <v>62</v>
      </c>
      <c r="L1080">
        <v>2500</v>
      </c>
      <c r="M1080">
        <v>10</v>
      </c>
      <c r="N1080" t="s">
        <v>63</v>
      </c>
      <c r="O1080">
        <v>15</v>
      </c>
      <c r="P1080">
        <v>15</v>
      </c>
      <c r="Q1080" t="s">
        <v>3719</v>
      </c>
      <c r="AC1080" t="s">
        <v>3720</v>
      </c>
      <c r="AD1080">
        <v>139.5</v>
      </c>
      <c r="AE1080">
        <v>6.97</v>
      </c>
      <c r="AF1080">
        <v>132.53</v>
      </c>
      <c r="AH1080" t="s">
        <v>3670</v>
      </c>
      <c r="AI1080" t="s">
        <v>3671</v>
      </c>
      <c r="AJ1080" s="1">
        <v>45363.444224537037</v>
      </c>
      <c r="AK1080" t="s">
        <v>47</v>
      </c>
    </row>
    <row r="1081" spans="1:37" x14ac:dyDescent="0.25">
      <c r="A1081">
        <f t="shared" si="32"/>
        <v>1080</v>
      </c>
      <c r="B1081" t="str">
        <f t="shared" si="33"/>
        <v>DM-001080</v>
      </c>
      <c r="C1081" t="s">
        <v>2709</v>
      </c>
      <c r="D1081" t="s">
        <v>2710</v>
      </c>
      <c r="E1081" t="s">
        <v>2710</v>
      </c>
      <c r="F1081">
        <v>7869849349</v>
      </c>
      <c r="G1081" t="s">
        <v>50</v>
      </c>
      <c r="H1081" t="s">
        <v>3721</v>
      </c>
      <c r="I1081" t="s">
        <v>2492</v>
      </c>
      <c r="J1081" t="s">
        <v>3722</v>
      </c>
      <c r="K1081" t="s">
        <v>200</v>
      </c>
      <c r="L1081">
        <v>2000</v>
      </c>
      <c r="M1081">
        <v>8</v>
      </c>
      <c r="N1081" t="s">
        <v>2960</v>
      </c>
      <c r="O1081">
        <v>16</v>
      </c>
      <c r="P1081">
        <v>10</v>
      </c>
      <c r="Q1081" t="s">
        <v>3723</v>
      </c>
      <c r="AC1081" t="s">
        <v>3724</v>
      </c>
      <c r="AD1081">
        <v>127.6</v>
      </c>
      <c r="AE1081">
        <v>6.38</v>
      </c>
      <c r="AF1081">
        <v>121.22</v>
      </c>
      <c r="AH1081" t="s">
        <v>3725</v>
      </c>
      <c r="AI1081" t="s">
        <v>3726</v>
      </c>
      <c r="AJ1081" s="1">
        <v>45363.160763888889</v>
      </c>
      <c r="AK1081" t="s">
        <v>47</v>
      </c>
    </row>
    <row r="1082" spans="1:37" x14ac:dyDescent="0.25">
      <c r="A1082">
        <f t="shared" si="32"/>
        <v>1081</v>
      </c>
      <c r="B1082" t="str">
        <f t="shared" si="33"/>
        <v>DM-001081</v>
      </c>
      <c r="C1082" t="s">
        <v>3727</v>
      </c>
      <c r="D1082" t="s">
        <v>3728</v>
      </c>
      <c r="E1082" t="s">
        <v>3729</v>
      </c>
      <c r="F1082">
        <v>35799246962</v>
      </c>
      <c r="G1082" t="s">
        <v>50</v>
      </c>
      <c r="H1082" t="s">
        <v>67</v>
      </c>
      <c r="I1082" t="s">
        <v>2492</v>
      </c>
      <c r="J1082" t="s">
        <v>3730</v>
      </c>
      <c r="K1082" t="s">
        <v>1823</v>
      </c>
      <c r="L1082">
        <v>2500</v>
      </c>
      <c r="M1082">
        <v>10</v>
      </c>
      <c r="N1082" t="s">
        <v>2960</v>
      </c>
      <c r="O1082">
        <v>14</v>
      </c>
      <c r="P1082">
        <v>1</v>
      </c>
      <c r="AC1082" t="s">
        <v>3731</v>
      </c>
      <c r="AD1082">
        <v>249.5</v>
      </c>
      <c r="AE1082">
        <v>12.47</v>
      </c>
      <c r="AF1082">
        <v>237.03</v>
      </c>
      <c r="AH1082" t="s">
        <v>3732</v>
      </c>
      <c r="AI1082" t="s">
        <v>3680</v>
      </c>
      <c r="AJ1082" s="1">
        <v>45363.295717592591</v>
      </c>
      <c r="AK1082" t="s">
        <v>47</v>
      </c>
    </row>
    <row r="1083" spans="1:37" x14ac:dyDescent="0.25">
      <c r="A1083">
        <f t="shared" si="32"/>
        <v>1082</v>
      </c>
      <c r="B1083" t="str">
        <f t="shared" si="33"/>
        <v>DM-001082</v>
      </c>
      <c r="C1083" t="s">
        <v>3733</v>
      </c>
      <c r="D1083" t="s">
        <v>3734</v>
      </c>
      <c r="E1083" t="s">
        <v>3735</v>
      </c>
      <c r="F1083">
        <v>7463208927</v>
      </c>
      <c r="G1083" t="s">
        <v>50</v>
      </c>
      <c r="H1083" t="s">
        <v>67</v>
      </c>
      <c r="I1083" t="s">
        <v>2492</v>
      </c>
      <c r="J1083" t="s">
        <v>3736</v>
      </c>
      <c r="K1083" t="s">
        <v>53</v>
      </c>
      <c r="L1083">
        <v>500</v>
      </c>
      <c r="M1083">
        <v>2</v>
      </c>
      <c r="N1083" t="s">
        <v>456</v>
      </c>
      <c r="O1083">
        <v>9</v>
      </c>
      <c r="P1083">
        <v>2</v>
      </c>
      <c r="Q1083" t="s">
        <v>3737</v>
      </c>
      <c r="AC1083" t="s">
        <v>3738</v>
      </c>
      <c r="AD1083">
        <v>43.9</v>
      </c>
      <c r="AE1083">
        <v>2.19</v>
      </c>
      <c r="AF1083">
        <v>41.7</v>
      </c>
      <c r="AH1083" t="s">
        <v>3739</v>
      </c>
      <c r="AI1083" t="s">
        <v>3740</v>
      </c>
      <c r="AJ1083" s="1">
        <v>45363.334953703707</v>
      </c>
      <c r="AK1083" t="s">
        <v>47</v>
      </c>
    </row>
    <row r="1084" spans="1:37" x14ac:dyDescent="0.25">
      <c r="A1084">
        <f t="shared" si="32"/>
        <v>1083</v>
      </c>
      <c r="B1084" t="str">
        <f t="shared" si="33"/>
        <v>DM-001083</v>
      </c>
      <c r="C1084" t="s">
        <v>3741</v>
      </c>
      <c r="D1084" t="s">
        <v>2738</v>
      </c>
      <c r="E1084" t="s">
        <v>2738</v>
      </c>
      <c r="F1084">
        <v>7507392632</v>
      </c>
      <c r="G1084" t="s">
        <v>50</v>
      </c>
      <c r="H1084" t="s">
        <v>1741</v>
      </c>
      <c r="I1084" t="s">
        <v>2492</v>
      </c>
      <c r="J1084" t="s">
        <v>3742</v>
      </c>
      <c r="K1084" t="s">
        <v>53</v>
      </c>
      <c r="L1084">
        <v>3000</v>
      </c>
      <c r="M1084">
        <v>12</v>
      </c>
      <c r="N1084" t="s">
        <v>54</v>
      </c>
      <c r="O1084">
        <v>18</v>
      </c>
      <c r="P1084">
        <v>15</v>
      </c>
      <c r="Q1084" t="s">
        <v>3743</v>
      </c>
      <c r="AC1084" t="s">
        <v>3744</v>
      </c>
      <c r="AD1084">
        <v>167.4</v>
      </c>
      <c r="AE1084">
        <v>8.3699999999999992</v>
      </c>
      <c r="AF1084">
        <v>159.03</v>
      </c>
      <c r="AH1084" t="s">
        <v>3745</v>
      </c>
      <c r="AI1084" t="s">
        <v>3746</v>
      </c>
      <c r="AJ1084" s="1">
        <v>45363.409097222226</v>
      </c>
      <c r="AK1084" t="s">
        <v>47</v>
      </c>
    </row>
    <row r="1085" spans="1:37" x14ac:dyDescent="0.25">
      <c r="A1085">
        <f t="shared" si="32"/>
        <v>1084</v>
      </c>
      <c r="B1085" t="str">
        <f t="shared" si="33"/>
        <v>DM-001084</v>
      </c>
      <c r="C1085" t="s">
        <v>3741</v>
      </c>
      <c r="D1085" t="s">
        <v>2738</v>
      </c>
      <c r="E1085" t="s">
        <v>2738</v>
      </c>
      <c r="F1085">
        <v>7507392632</v>
      </c>
      <c r="G1085" t="s">
        <v>50</v>
      </c>
      <c r="H1085" t="s">
        <v>1741</v>
      </c>
      <c r="I1085" t="s">
        <v>2492</v>
      </c>
      <c r="J1085" t="s">
        <v>3742</v>
      </c>
      <c r="K1085" t="s">
        <v>53</v>
      </c>
      <c r="L1085">
        <v>3000</v>
      </c>
      <c r="M1085">
        <v>12</v>
      </c>
      <c r="N1085" t="s">
        <v>54</v>
      </c>
      <c r="O1085">
        <v>18</v>
      </c>
      <c r="P1085">
        <v>15</v>
      </c>
      <c r="Q1085" t="s">
        <v>3743</v>
      </c>
      <c r="AC1085" t="s">
        <v>3744</v>
      </c>
      <c r="AD1085">
        <v>167.4</v>
      </c>
      <c r="AE1085">
        <v>8.3699999999999992</v>
      </c>
      <c r="AF1085">
        <v>159.03</v>
      </c>
      <c r="AH1085" t="s">
        <v>3745</v>
      </c>
      <c r="AI1085" t="s">
        <v>3746</v>
      </c>
      <c r="AJ1085" s="1">
        <v>45363.409479166665</v>
      </c>
      <c r="AK1085" t="s">
        <v>47</v>
      </c>
    </row>
    <row r="1086" spans="1:37" x14ac:dyDescent="0.25">
      <c r="A1086">
        <f t="shared" si="32"/>
        <v>1085</v>
      </c>
      <c r="B1086" t="str">
        <f t="shared" si="33"/>
        <v>DM-001085</v>
      </c>
      <c r="C1086" t="s">
        <v>2721</v>
      </c>
      <c r="D1086" t="s">
        <v>2722</v>
      </c>
      <c r="E1086" t="s">
        <v>2722</v>
      </c>
      <c r="F1086">
        <v>7456645587</v>
      </c>
      <c r="G1086" t="s">
        <v>59</v>
      </c>
      <c r="H1086" t="s">
        <v>2872</v>
      </c>
      <c r="I1086" t="s">
        <v>2492</v>
      </c>
      <c r="J1086" t="s">
        <v>3747</v>
      </c>
      <c r="K1086" t="s">
        <v>43</v>
      </c>
      <c r="L1086">
        <v>3500</v>
      </c>
      <c r="M1086">
        <v>14</v>
      </c>
      <c r="N1086" t="s">
        <v>54</v>
      </c>
      <c r="O1086">
        <v>25</v>
      </c>
      <c r="P1086">
        <v>15</v>
      </c>
      <c r="Q1086" t="s">
        <v>3748</v>
      </c>
      <c r="AC1086" t="s">
        <v>3749</v>
      </c>
      <c r="AD1086">
        <v>195.3</v>
      </c>
      <c r="AE1086">
        <v>9.76</v>
      </c>
      <c r="AF1086">
        <v>185.53</v>
      </c>
      <c r="AH1086" t="s">
        <v>3750</v>
      </c>
      <c r="AI1086" t="s">
        <v>3751</v>
      </c>
      <c r="AJ1086" s="1">
        <v>45363.424571759257</v>
      </c>
      <c r="AK1086" t="s">
        <v>47</v>
      </c>
    </row>
    <row r="1087" spans="1:37" x14ac:dyDescent="0.25">
      <c r="A1087">
        <f t="shared" si="32"/>
        <v>1086</v>
      </c>
      <c r="B1087" t="str">
        <f t="shared" si="33"/>
        <v>DM-001086</v>
      </c>
      <c r="C1087" t="s">
        <v>3752</v>
      </c>
      <c r="D1087" t="s">
        <v>3753</v>
      </c>
      <c r="E1087" t="s">
        <v>3753</v>
      </c>
      <c r="F1087">
        <v>7784746344</v>
      </c>
      <c r="G1087" t="s">
        <v>50</v>
      </c>
      <c r="H1087" t="s">
        <v>348</v>
      </c>
      <c r="I1087" t="s">
        <v>2492</v>
      </c>
      <c r="J1087" t="s">
        <v>3754</v>
      </c>
      <c r="K1087" t="s">
        <v>2740</v>
      </c>
      <c r="L1087">
        <v>1250</v>
      </c>
      <c r="M1087">
        <v>5</v>
      </c>
      <c r="N1087" t="s">
        <v>63</v>
      </c>
      <c r="O1087">
        <v>25</v>
      </c>
      <c r="P1087">
        <v>3</v>
      </c>
      <c r="Q1087" t="s">
        <v>3755</v>
      </c>
      <c r="AC1087" t="s">
        <v>3756</v>
      </c>
      <c r="AD1087">
        <v>99.75</v>
      </c>
      <c r="AE1087">
        <v>4.99</v>
      </c>
      <c r="AF1087">
        <v>94.76</v>
      </c>
      <c r="AH1087" t="s">
        <v>3757</v>
      </c>
      <c r="AI1087" t="s">
        <v>3695</v>
      </c>
      <c r="AJ1087" s="1">
        <v>45363.450416666667</v>
      </c>
      <c r="AK1087" t="s">
        <v>47</v>
      </c>
    </row>
    <row r="1088" spans="1:37" x14ac:dyDescent="0.25">
      <c r="A1088">
        <f t="shared" si="32"/>
        <v>1087</v>
      </c>
      <c r="B1088" t="str">
        <f t="shared" si="33"/>
        <v>DM-001087</v>
      </c>
      <c r="C1088" t="s">
        <v>3752</v>
      </c>
      <c r="D1088" t="s">
        <v>3753</v>
      </c>
      <c r="E1088" t="s">
        <v>3753</v>
      </c>
      <c r="F1088">
        <v>7784746344</v>
      </c>
      <c r="G1088" t="s">
        <v>50</v>
      </c>
      <c r="H1088" t="s">
        <v>348</v>
      </c>
      <c r="I1088" t="s">
        <v>2492</v>
      </c>
      <c r="J1088" t="s">
        <v>3754</v>
      </c>
      <c r="K1088" t="s">
        <v>2740</v>
      </c>
      <c r="L1088">
        <v>1250</v>
      </c>
      <c r="M1088">
        <v>5</v>
      </c>
      <c r="N1088" t="s">
        <v>63</v>
      </c>
      <c r="O1088">
        <v>25</v>
      </c>
      <c r="P1088">
        <v>3</v>
      </c>
      <c r="Q1088" t="s">
        <v>3758</v>
      </c>
      <c r="AC1088" t="s">
        <v>3756</v>
      </c>
      <c r="AD1088">
        <v>99.75</v>
      </c>
      <c r="AE1088">
        <v>4.99</v>
      </c>
      <c r="AF1088">
        <v>94.76</v>
      </c>
      <c r="AH1088" t="s">
        <v>3757</v>
      </c>
      <c r="AI1088" t="s">
        <v>3695</v>
      </c>
      <c r="AJ1088" s="1">
        <v>45363.453194444446</v>
      </c>
      <c r="AK1088" t="s">
        <v>47</v>
      </c>
    </row>
    <row r="1089" spans="1:37" x14ac:dyDescent="0.25">
      <c r="A1089">
        <f t="shared" si="32"/>
        <v>1088</v>
      </c>
      <c r="B1089" t="str">
        <f t="shared" si="33"/>
        <v>DM-001088</v>
      </c>
      <c r="C1089" t="s">
        <v>3759</v>
      </c>
      <c r="D1089" t="s">
        <v>1935</v>
      </c>
      <c r="E1089" t="s">
        <v>1935</v>
      </c>
      <c r="F1089">
        <v>7762951943</v>
      </c>
      <c r="G1089" t="s">
        <v>50</v>
      </c>
      <c r="H1089" t="s">
        <v>2196</v>
      </c>
      <c r="I1089" t="s">
        <v>2492</v>
      </c>
      <c r="J1089" t="s">
        <v>3760</v>
      </c>
      <c r="K1089" t="s">
        <v>53</v>
      </c>
      <c r="L1089">
        <v>1500</v>
      </c>
      <c r="M1089">
        <v>6</v>
      </c>
      <c r="N1089" t="s">
        <v>54</v>
      </c>
      <c r="O1089">
        <v>10</v>
      </c>
      <c r="P1089">
        <v>5</v>
      </c>
      <c r="Q1089" t="s">
        <v>3761</v>
      </c>
      <c r="AC1089" t="s">
        <v>3762</v>
      </c>
      <c r="AD1089">
        <v>107.7</v>
      </c>
      <c r="AE1089">
        <v>5.38</v>
      </c>
      <c r="AF1089">
        <v>102.31</v>
      </c>
      <c r="AH1089" t="s">
        <v>3763</v>
      </c>
      <c r="AI1089" t="s">
        <v>3764</v>
      </c>
      <c r="AJ1089" s="1">
        <v>45364.151875000003</v>
      </c>
      <c r="AK1089" t="s">
        <v>47</v>
      </c>
    </row>
    <row r="1090" spans="1:37" x14ac:dyDescent="0.25">
      <c r="A1090">
        <f t="shared" si="32"/>
        <v>1089</v>
      </c>
      <c r="B1090" t="str">
        <f t="shared" si="33"/>
        <v>DM-001089</v>
      </c>
      <c r="C1090" t="s">
        <v>3759</v>
      </c>
      <c r="D1090" t="s">
        <v>1935</v>
      </c>
      <c r="E1090" t="s">
        <v>1935</v>
      </c>
      <c r="F1090">
        <v>7762951943</v>
      </c>
      <c r="G1090" t="s">
        <v>50</v>
      </c>
      <c r="H1090" t="s">
        <v>2196</v>
      </c>
      <c r="I1090" t="s">
        <v>2492</v>
      </c>
      <c r="J1090" t="s">
        <v>3760</v>
      </c>
      <c r="K1090" t="s">
        <v>53</v>
      </c>
      <c r="L1090">
        <v>1500</v>
      </c>
      <c r="M1090">
        <v>6</v>
      </c>
      <c r="N1090" t="s">
        <v>54</v>
      </c>
      <c r="O1090">
        <v>10</v>
      </c>
      <c r="P1090">
        <v>5</v>
      </c>
      <c r="Q1090" t="s">
        <v>3761</v>
      </c>
      <c r="AC1090" t="s">
        <v>3762</v>
      </c>
      <c r="AD1090">
        <v>107.7</v>
      </c>
      <c r="AE1090">
        <v>5.38</v>
      </c>
      <c r="AF1090">
        <v>102.31</v>
      </c>
      <c r="AH1090" t="s">
        <v>3763</v>
      </c>
      <c r="AI1090" t="s">
        <v>3764</v>
      </c>
      <c r="AJ1090" s="1">
        <v>45364.151956018519</v>
      </c>
      <c r="AK1090" t="s">
        <v>47</v>
      </c>
    </row>
    <row r="1091" spans="1:37" x14ac:dyDescent="0.25">
      <c r="A1091">
        <f t="shared" si="32"/>
        <v>1090</v>
      </c>
      <c r="B1091" t="str">
        <f t="shared" si="33"/>
        <v>DM-001090</v>
      </c>
      <c r="C1091" t="s">
        <v>3759</v>
      </c>
      <c r="D1091" t="s">
        <v>1935</v>
      </c>
      <c r="E1091" t="s">
        <v>1935</v>
      </c>
      <c r="F1091">
        <v>7762951943</v>
      </c>
      <c r="G1091" t="s">
        <v>50</v>
      </c>
      <c r="H1091" t="s">
        <v>2196</v>
      </c>
      <c r="I1091" t="s">
        <v>2492</v>
      </c>
      <c r="J1091" t="s">
        <v>3760</v>
      </c>
      <c r="K1091" t="s">
        <v>53</v>
      </c>
      <c r="L1091">
        <v>1500</v>
      </c>
      <c r="M1091">
        <v>6</v>
      </c>
      <c r="N1091" t="s">
        <v>54</v>
      </c>
      <c r="O1091">
        <v>10</v>
      </c>
      <c r="P1091">
        <v>5</v>
      </c>
      <c r="Q1091" t="s">
        <v>3761</v>
      </c>
      <c r="AC1091" t="s">
        <v>3762</v>
      </c>
      <c r="AD1091">
        <v>107.7</v>
      </c>
      <c r="AE1091">
        <v>5.38</v>
      </c>
      <c r="AF1091">
        <v>102.31</v>
      </c>
      <c r="AH1091" t="s">
        <v>3763</v>
      </c>
      <c r="AI1091" t="s">
        <v>3764</v>
      </c>
      <c r="AJ1091" s="1">
        <v>45364.152025462965</v>
      </c>
      <c r="AK1091" t="s">
        <v>47</v>
      </c>
    </row>
    <row r="1092" spans="1:37" x14ac:dyDescent="0.25">
      <c r="A1092">
        <f t="shared" ref="A1092:A1155" si="34">A1091 +1</f>
        <v>1091</v>
      </c>
      <c r="B1092" t="str">
        <f t="shared" ref="B1092:B1155" si="35">LEFT(B1091,3) &amp; TEXT(MID(B1091,4,6) + 1,"000000")</f>
        <v>DM-001091</v>
      </c>
      <c r="C1092" t="s">
        <v>3765</v>
      </c>
      <c r="D1092" t="s">
        <v>3766</v>
      </c>
      <c r="E1092" t="s">
        <v>3767</v>
      </c>
      <c r="F1092">
        <v>7877674679</v>
      </c>
      <c r="G1092" t="s">
        <v>59</v>
      </c>
      <c r="H1092" t="s">
        <v>1587</v>
      </c>
      <c r="I1092" t="s">
        <v>2492</v>
      </c>
      <c r="J1092" t="s">
        <v>3768</v>
      </c>
      <c r="K1092" t="s">
        <v>2373</v>
      </c>
      <c r="L1092">
        <v>2000</v>
      </c>
      <c r="M1092">
        <v>8</v>
      </c>
      <c r="N1092" t="s">
        <v>54</v>
      </c>
      <c r="O1092">
        <v>20</v>
      </c>
      <c r="P1092">
        <v>3</v>
      </c>
      <c r="Q1092" t="s">
        <v>3769</v>
      </c>
      <c r="AD1092">
        <v>175.6</v>
      </c>
      <c r="AE1092">
        <v>8.7799999999999994</v>
      </c>
      <c r="AF1092">
        <v>166.82</v>
      </c>
      <c r="AH1092" t="s">
        <v>3770</v>
      </c>
      <c r="AI1092" t="s">
        <v>3695</v>
      </c>
      <c r="AJ1092" s="1">
        <v>45364.152199074073</v>
      </c>
      <c r="AK1092" t="s">
        <v>47</v>
      </c>
    </row>
    <row r="1093" spans="1:37" x14ac:dyDescent="0.25">
      <c r="A1093">
        <f t="shared" si="34"/>
        <v>1092</v>
      </c>
      <c r="B1093" t="str">
        <f t="shared" si="35"/>
        <v>DM-001092</v>
      </c>
      <c r="C1093" t="s">
        <v>3759</v>
      </c>
      <c r="D1093" t="s">
        <v>1935</v>
      </c>
      <c r="E1093" t="s">
        <v>1935</v>
      </c>
      <c r="F1093">
        <v>7762951943</v>
      </c>
      <c r="G1093" t="s">
        <v>50</v>
      </c>
      <c r="H1093" t="s">
        <v>2196</v>
      </c>
      <c r="I1093" t="s">
        <v>2492</v>
      </c>
      <c r="J1093" t="s">
        <v>3760</v>
      </c>
      <c r="K1093" t="s">
        <v>53</v>
      </c>
      <c r="L1093">
        <v>2500</v>
      </c>
      <c r="M1093">
        <v>6</v>
      </c>
      <c r="N1093" t="s">
        <v>54</v>
      </c>
      <c r="O1093">
        <v>10</v>
      </c>
      <c r="P1093">
        <v>5</v>
      </c>
      <c r="Q1093" t="s">
        <v>3761</v>
      </c>
      <c r="AC1093" t="s">
        <v>3762</v>
      </c>
      <c r="AD1093">
        <v>107.7</v>
      </c>
      <c r="AE1093">
        <v>5.38</v>
      </c>
      <c r="AF1093">
        <v>102.31</v>
      </c>
      <c r="AH1093" t="s">
        <v>3763</v>
      </c>
      <c r="AI1093" t="s">
        <v>3764</v>
      </c>
      <c r="AJ1093" s="1">
        <v>45364.152557870373</v>
      </c>
      <c r="AK1093" t="s">
        <v>47</v>
      </c>
    </row>
    <row r="1094" spans="1:37" x14ac:dyDescent="0.25">
      <c r="A1094">
        <f t="shared" si="34"/>
        <v>1093</v>
      </c>
      <c r="B1094" t="str">
        <f t="shared" si="35"/>
        <v>DM-001093</v>
      </c>
      <c r="C1094" t="s">
        <v>3759</v>
      </c>
      <c r="D1094" t="s">
        <v>1935</v>
      </c>
      <c r="E1094" t="s">
        <v>1935</v>
      </c>
      <c r="F1094">
        <v>7762951943</v>
      </c>
      <c r="G1094" t="s">
        <v>50</v>
      </c>
      <c r="H1094" t="s">
        <v>2196</v>
      </c>
      <c r="I1094" t="s">
        <v>2492</v>
      </c>
      <c r="J1094" t="s">
        <v>3760</v>
      </c>
      <c r="K1094" t="s">
        <v>53</v>
      </c>
      <c r="L1094">
        <v>2500</v>
      </c>
      <c r="M1094">
        <v>6</v>
      </c>
      <c r="N1094" t="s">
        <v>54</v>
      </c>
      <c r="O1094">
        <v>10</v>
      </c>
      <c r="P1094">
        <v>5</v>
      </c>
      <c r="Q1094" t="s">
        <v>3761</v>
      </c>
      <c r="AC1094" t="s">
        <v>3762</v>
      </c>
      <c r="AD1094">
        <v>107.7</v>
      </c>
      <c r="AE1094">
        <v>5.38</v>
      </c>
      <c r="AF1094">
        <v>102.31</v>
      </c>
      <c r="AH1094" t="s">
        <v>3763</v>
      </c>
      <c r="AI1094" t="s">
        <v>3764</v>
      </c>
      <c r="AJ1094" s="1">
        <v>45364.153611111113</v>
      </c>
      <c r="AK1094" t="s">
        <v>47</v>
      </c>
    </row>
    <row r="1095" spans="1:37" x14ac:dyDescent="0.25">
      <c r="A1095">
        <f t="shared" si="34"/>
        <v>1094</v>
      </c>
      <c r="B1095" t="str">
        <f t="shared" si="35"/>
        <v>DM-001094</v>
      </c>
      <c r="C1095" t="s">
        <v>3765</v>
      </c>
      <c r="D1095" t="s">
        <v>3766</v>
      </c>
      <c r="E1095" t="s">
        <v>3767</v>
      </c>
      <c r="F1095">
        <v>7877674679</v>
      </c>
      <c r="G1095" t="s">
        <v>59</v>
      </c>
      <c r="H1095" t="s">
        <v>1587</v>
      </c>
      <c r="I1095" t="s">
        <v>2492</v>
      </c>
      <c r="J1095" t="s">
        <v>3768</v>
      </c>
      <c r="K1095" t="s">
        <v>2373</v>
      </c>
      <c r="L1095">
        <v>2000</v>
      </c>
      <c r="M1095">
        <v>8</v>
      </c>
      <c r="N1095" t="s">
        <v>54</v>
      </c>
      <c r="O1095">
        <v>20</v>
      </c>
      <c r="P1095">
        <v>3</v>
      </c>
      <c r="Q1095" t="s">
        <v>3769</v>
      </c>
      <c r="AC1095" t="s">
        <v>3771</v>
      </c>
      <c r="AD1095">
        <v>175.6</v>
      </c>
      <c r="AE1095">
        <v>8.7799999999999994</v>
      </c>
      <c r="AF1095">
        <v>166.82</v>
      </c>
      <c r="AH1095" t="s">
        <v>3770</v>
      </c>
      <c r="AI1095" t="s">
        <v>3695</v>
      </c>
      <c r="AJ1095" s="1">
        <v>45364.155416666668</v>
      </c>
      <c r="AK1095" t="s">
        <v>47</v>
      </c>
    </row>
    <row r="1096" spans="1:37" x14ac:dyDescent="0.25">
      <c r="A1096">
        <f t="shared" si="34"/>
        <v>1095</v>
      </c>
      <c r="B1096" t="str">
        <f t="shared" si="35"/>
        <v>DM-001095</v>
      </c>
      <c r="C1096" t="s">
        <v>3759</v>
      </c>
      <c r="D1096" t="s">
        <v>1935</v>
      </c>
      <c r="E1096" t="s">
        <v>1935</v>
      </c>
      <c r="F1096">
        <v>7762951943</v>
      </c>
      <c r="G1096" t="s">
        <v>50</v>
      </c>
      <c r="H1096" t="s">
        <v>2196</v>
      </c>
      <c r="I1096" t="s">
        <v>2492</v>
      </c>
      <c r="J1096" t="s">
        <v>3760</v>
      </c>
      <c r="K1096" t="s">
        <v>53</v>
      </c>
      <c r="L1096">
        <v>2000</v>
      </c>
      <c r="M1096">
        <v>8</v>
      </c>
      <c r="N1096" t="s">
        <v>54</v>
      </c>
      <c r="O1096">
        <v>10</v>
      </c>
      <c r="P1096">
        <v>5</v>
      </c>
      <c r="Q1096" t="s">
        <v>3761</v>
      </c>
      <c r="AC1096" t="s">
        <v>3762</v>
      </c>
      <c r="AD1096">
        <v>143.6</v>
      </c>
      <c r="AE1096">
        <v>7.18</v>
      </c>
      <c r="AF1096">
        <v>136.41999999999999</v>
      </c>
      <c r="AH1096" t="s">
        <v>3763</v>
      </c>
      <c r="AI1096" t="s">
        <v>3764</v>
      </c>
      <c r="AJ1096" s="1">
        <v>45364.172824074078</v>
      </c>
      <c r="AK1096" t="s">
        <v>47</v>
      </c>
    </row>
    <row r="1097" spans="1:37" x14ac:dyDescent="0.25">
      <c r="A1097">
        <f t="shared" si="34"/>
        <v>1096</v>
      </c>
      <c r="B1097" t="str">
        <f t="shared" si="35"/>
        <v>DM-001096</v>
      </c>
      <c r="C1097" t="s">
        <v>3759</v>
      </c>
      <c r="D1097" t="s">
        <v>1935</v>
      </c>
      <c r="E1097" t="s">
        <v>1935</v>
      </c>
      <c r="F1097">
        <v>7762951943</v>
      </c>
      <c r="G1097" t="s">
        <v>50</v>
      </c>
      <c r="H1097" t="s">
        <v>2196</v>
      </c>
      <c r="I1097" t="s">
        <v>2492</v>
      </c>
      <c r="J1097" t="s">
        <v>3760</v>
      </c>
      <c r="K1097" t="s">
        <v>53</v>
      </c>
      <c r="L1097">
        <v>2000</v>
      </c>
      <c r="M1097">
        <v>8</v>
      </c>
      <c r="N1097" t="s">
        <v>54</v>
      </c>
      <c r="O1097">
        <v>10</v>
      </c>
      <c r="P1097">
        <v>5</v>
      </c>
      <c r="Q1097" t="s">
        <v>3761</v>
      </c>
      <c r="AC1097" t="s">
        <v>3762</v>
      </c>
      <c r="AD1097">
        <v>143.6</v>
      </c>
      <c r="AE1097">
        <v>7.18</v>
      </c>
      <c r="AF1097">
        <v>136.41999999999999</v>
      </c>
      <c r="AH1097" t="s">
        <v>3763</v>
      </c>
      <c r="AI1097" t="s">
        <v>3764</v>
      </c>
      <c r="AJ1097" s="1">
        <v>45364.172893518517</v>
      </c>
      <c r="AK1097" t="s">
        <v>47</v>
      </c>
    </row>
    <row r="1098" spans="1:37" x14ac:dyDescent="0.25">
      <c r="A1098">
        <f t="shared" si="34"/>
        <v>1097</v>
      </c>
      <c r="B1098" t="str">
        <f t="shared" si="35"/>
        <v>DM-001097</v>
      </c>
      <c r="C1098" t="s">
        <v>3759</v>
      </c>
      <c r="D1098" t="s">
        <v>1935</v>
      </c>
      <c r="E1098" t="s">
        <v>1935</v>
      </c>
      <c r="F1098">
        <v>7762951943</v>
      </c>
      <c r="G1098" t="s">
        <v>50</v>
      </c>
      <c r="H1098" t="s">
        <v>2196</v>
      </c>
      <c r="I1098" t="s">
        <v>2492</v>
      </c>
      <c r="J1098" t="s">
        <v>3760</v>
      </c>
      <c r="K1098" t="s">
        <v>53</v>
      </c>
      <c r="L1098">
        <v>2000</v>
      </c>
      <c r="M1098">
        <v>8</v>
      </c>
      <c r="N1098" t="s">
        <v>54</v>
      </c>
      <c r="O1098">
        <v>10</v>
      </c>
      <c r="P1098">
        <v>5</v>
      </c>
      <c r="Q1098" t="s">
        <v>3761</v>
      </c>
      <c r="AC1098" t="s">
        <v>3762</v>
      </c>
      <c r="AD1098">
        <v>143.6</v>
      </c>
      <c r="AE1098">
        <v>7.18</v>
      </c>
      <c r="AF1098">
        <v>136.41999999999999</v>
      </c>
      <c r="AH1098" t="s">
        <v>3763</v>
      </c>
      <c r="AI1098" t="s">
        <v>3764</v>
      </c>
      <c r="AJ1098" s="1">
        <v>45364.172962962963</v>
      </c>
      <c r="AK1098" t="s">
        <v>47</v>
      </c>
    </row>
    <row r="1099" spans="1:37" x14ac:dyDescent="0.25">
      <c r="A1099">
        <f t="shared" si="34"/>
        <v>1098</v>
      </c>
      <c r="B1099" t="str">
        <f t="shared" si="35"/>
        <v>DM-001098</v>
      </c>
      <c r="C1099" t="s">
        <v>3759</v>
      </c>
      <c r="D1099" t="s">
        <v>1935</v>
      </c>
      <c r="E1099" t="s">
        <v>1935</v>
      </c>
      <c r="F1099">
        <v>7762951943</v>
      </c>
      <c r="G1099" t="s">
        <v>50</v>
      </c>
      <c r="H1099" t="s">
        <v>2196</v>
      </c>
      <c r="I1099" t="s">
        <v>2492</v>
      </c>
      <c r="J1099" t="s">
        <v>3760</v>
      </c>
      <c r="K1099" t="s">
        <v>53</v>
      </c>
      <c r="L1099">
        <v>2000</v>
      </c>
      <c r="M1099">
        <v>8</v>
      </c>
      <c r="N1099" t="s">
        <v>54</v>
      </c>
      <c r="O1099">
        <v>10</v>
      </c>
      <c r="P1099">
        <v>5</v>
      </c>
      <c r="Q1099" t="s">
        <v>3761</v>
      </c>
      <c r="AC1099" t="s">
        <v>3762</v>
      </c>
      <c r="AD1099">
        <v>143.6</v>
      </c>
      <c r="AE1099">
        <v>7.18</v>
      </c>
      <c r="AF1099">
        <v>136.41999999999999</v>
      </c>
      <c r="AH1099" t="s">
        <v>3763</v>
      </c>
      <c r="AI1099" t="s">
        <v>3764</v>
      </c>
      <c r="AJ1099" s="1">
        <v>45364.173032407409</v>
      </c>
      <c r="AK1099" t="s">
        <v>47</v>
      </c>
    </row>
    <row r="1100" spans="1:37" x14ac:dyDescent="0.25">
      <c r="A1100">
        <f t="shared" si="34"/>
        <v>1099</v>
      </c>
      <c r="B1100" t="str">
        <f t="shared" si="35"/>
        <v>DM-001099</v>
      </c>
      <c r="C1100" t="s">
        <v>3759</v>
      </c>
      <c r="D1100" t="s">
        <v>1935</v>
      </c>
      <c r="E1100" t="s">
        <v>1935</v>
      </c>
      <c r="F1100">
        <v>7762951943</v>
      </c>
      <c r="G1100" t="s">
        <v>50</v>
      </c>
      <c r="H1100" t="s">
        <v>2196</v>
      </c>
      <c r="I1100" t="s">
        <v>2492</v>
      </c>
      <c r="J1100" t="s">
        <v>3760</v>
      </c>
      <c r="K1100" t="s">
        <v>53</v>
      </c>
      <c r="L1100">
        <v>2000</v>
      </c>
      <c r="M1100">
        <v>8</v>
      </c>
      <c r="N1100" t="s">
        <v>54</v>
      </c>
      <c r="O1100">
        <v>10</v>
      </c>
      <c r="P1100">
        <v>5</v>
      </c>
      <c r="Q1100" t="s">
        <v>3761</v>
      </c>
      <c r="AC1100" t="s">
        <v>3762</v>
      </c>
      <c r="AD1100">
        <v>143.6</v>
      </c>
      <c r="AE1100">
        <v>7.18</v>
      </c>
      <c r="AF1100">
        <v>136.41999999999999</v>
      </c>
      <c r="AH1100" t="s">
        <v>3763</v>
      </c>
      <c r="AI1100" t="s">
        <v>3764</v>
      </c>
      <c r="AJ1100" s="1">
        <v>45364.173113425924</v>
      </c>
      <c r="AK1100" t="s">
        <v>47</v>
      </c>
    </row>
    <row r="1101" spans="1:37" x14ac:dyDescent="0.25">
      <c r="A1101">
        <f t="shared" si="34"/>
        <v>1100</v>
      </c>
      <c r="B1101" t="str">
        <f t="shared" si="35"/>
        <v>DM-001100</v>
      </c>
      <c r="C1101" t="s">
        <v>3759</v>
      </c>
      <c r="D1101" t="s">
        <v>1935</v>
      </c>
      <c r="E1101" t="s">
        <v>1935</v>
      </c>
      <c r="F1101">
        <v>7762951943</v>
      </c>
      <c r="G1101" t="s">
        <v>50</v>
      </c>
      <c r="H1101" t="s">
        <v>2196</v>
      </c>
      <c r="I1101" t="s">
        <v>2492</v>
      </c>
      <c r="J1101" t="s">
        <v>3760</v>
      </c>
      <c r="K1101" t="s">
        <v>53</v>
      </c>
      <c r="L1101">
        <v>2000</v>
      </c>
      <c r="M1101">
        <v>8</v>
      </c>
      <c r="N1101" t="s">
        <v>54</v>
      </c>
      <c r="O1101">
        <v>10</v>
      </c>
      <c r="P1101">
        <v>5</v>
      </c>
      <c r="Q1101" t="s">
        <v>3761</v>
      </c>
      <c r="AC1101" t="s">
        <v>3762</v>
      </c>
      <c r="AD1101">
        <v>143.6</v>
      </c>
      <c r="AE1101">
        <v>7.18</v>
      </c>
      <c r="AF1101">
        <v>136.41999999999999</v>
      </c>
      <c r="AH1101" t="s">
        <v>3763</v>
      </c>
      <c r="AI1101" t="s">
        <v>3764</v>
      </c>
      <c r="AJ1101" s="1">
        <v>45364.173182870371</v>
      </c>
      <c r="AK1101" t="s">
        <v>47</v>
      </c>
    </row>
    <row r="1102" spans="1:37" x14ac:dyDescent="0.25">
      <c r="A1102">
        <f t="shared" si="34"/>
        <v>1101</v>
      </c>
      <c r="B1102" t="str">
        <f t="shared" si="35"/>
        <v>DM-001101</v>
      </c>
      <c r="C1102" t="s">
        <v>3329</v>
      </c>
      <c r="D1102" t="s">
        <v>3330</v>
      </c>
      <c r="E1102" t="s">
        <v>3330</v>
      </c>
      <c r="F1102">
        <v>7833697558</v>
      </c>
      <c r="G1102" t="s">
        <v>50</v>
      </c>
      <c r="H1102" t="s">
        <v>266</v>
      </c>
      <c r="I1102" t="s">
        <v>2492</v>
      </c>
      <c r="J1102" t="s">
        <v>3772</v>
      </c>
      <c r="K1102" t="s">
        <v>200</v>
      </c>
      <c r="L1102">
        <v>250</v>
      </c>
      <c r="M1102">
        <v>1</v>
      </c>
      <c r="N1102" t="s">
        <v>2960</v>
      </c>
      <c r="O1102">
        <v>10</v>
      </c>
      <c r="P1102">
        <v>1</v>
      </c>
      <c r="Q1102" t="s">
        <v>3773</v>
      </c>
      <c r="AD1102">
        <v>24.95</v>
      </c>
      <c r="AE1102">
        <v>1.25</v>
      </c>
      <c r="AF1102">
        <v>23.7</v>
      </c>
      <c r="AH1102" t="s">
        <v>3774</v>
      </c>
      <c r="AI1102" t="s">
        <v>3775</v>
      </c>
      <c r="AJ1102" s="1">
        <v>45364.206921296296</v>
      </c>
      <c r="AK1102" t="s">
        <v>47</v>
      </c>
    </row>
    <row r="1103" spans="1:37" x14ac:dyDescent="0.25">
      <c r="A1103">
        <f t="shared" si="34"/>
        <v>1102</v>
      </c>
      <c r="B1103" t="str">
        <f t="shared" si="35"/>
        <v>DM-001102</v>
      </c>
      <c r="C1103" t="s">
        <v>1338</v>
      </c>
      <c r="D1103" t="s">
        <v>1381</v>
      </c>
      <c r="E1103" t="s">
        <v>1381</v>
      </c>
      <c r="F1103">
        <v>1212862211</v>
      </c>
      <c r="G1103" t="s">
        <v>50</v>
      </c>
      <c r="H1103" t="s">
        <v>297</v>
      </c>
      <c r="I1103" t="s">
        <v>2492</v>
      </c>
      <c r="J1103" t="s">
        <v>2081</v>
      </c>
      <c r="K1103" t="s">
        <v>2543</v>
      </c>
      <c r="L1103">
        <v>2500</v>
      </c>
      <c r="M1103">
        <v>10</v>
      </c>
      <c r="N1103" t="s">
        <v>78</v>
      </c>
      <c r="O1103">
        <v>1</v>
      </c>
      <c r="P1103">
        <v>10</v>
      </c>
      <c r="Q1103" t="s">
        <v>3776</v>
      </c>
      <c r="AD1103">
        <v>159.5</v>
      </c>
      <c r="AE1103">
        <v>7.97</v>
      </c>
      <c r="AF1103">
        <v>151.53</v>
      </c>
      <c r="AH1103" t="s">
        <v>3777</v>
      </c>
      <c r="AI1103" t="s">
        <v>3695</v>
      </c>
      <c r="AJ1103" s="1">
        <v>45364.383715277778</v>
      </c>
      <c r="AK1103" t="s">
        <v>47</v>
      </c>
    </row>
    <row r="1104" spans="1:37" x14ac:dyDescent="0.25">
      <c r="A1104">
        <f t="shared" si="34"/>
        <v>1103</v>
      </c>
      <c r="B1104" t="str">
        <f t="shared" si="35"/>
        <v>DM-001103</v>
      </c>
      <c r="C1104" t="s">
        <v>3778</v>
      </c>
      <c r="D1104" t="s">
        <v>1381</v>
      </c>
      <c r="E1104" t="s">
        <v>1381</v>
      </c>
      <c r="F1104" t="s">
        <v>3779</v>
      </c>
      <c r="G1104" t="s">
        <v>59</v>
      </c>
      <c r="H1104" t="s">
        <v>40</v>
      </c>
      <c r="I1104" t="s">
        <v>2492</v>
      </c>
      <c r="J1104" t="s">
        <v>1032</v>
      </c>
      <c r="K1104" t="s">
        <v>1304</v>
      </c>
      <c r="L1104">
        <v>3000</v>
      </c>
      <c r="M1104">
        <v>12</v>
      </c>
      <c r="N1104" t="s">
        <v>78</v>
      </c>
      <c r="O1104">
        <v>1</v>
      </c>
      <c r="P1104">
        <v>5</v>
      </c>
      <c r="Q1104" t="s">
        <v>3780</v>
      </c>
      <c r="AD1104">
        <v>239.4</v>
      </c>
      <c r="AE1104">
        <v>11.97</v>
      </c>
      <c r="AF1104">
        <v>227.43</v>
      </c>
      <c r="AH1104" t="s">
        <v>3781</v>
      </c>
      <c r="AI1104" t="s">
        <v>3695</v>
      </c>
      <c r="AJ1104" s="1">
        <v>45364.449155092596</v>
      </c>
      <c r="AK1104" t="s">
        <v>47</v>
      </c>
    </row>
    <row r="1105" spans="1:37" x14ac:dyDescent="0.25">
      <c r="A1105">
        <f t="shared" si="34"/>
        <v>1104</v>
      </c>
      <c r="B1105" t="str">
        <f t="shared" si="35"/>
        <v>DM-001104</v>
      </c>
      <c r="C1105" t="s">
        <v>3178</v>
      </c>
      <c r="D1105" t="s">
        <v>3116</v>
      </c>
      <c r="E1105" t="s">
        <v>3116</v>
      </c>
      <c r="F1105">
        <v>5662548962</v>
      </c>
      <c r="G1105" t="s">
        <v>59</v>
      </c>
      <c r="H1105" t="s">
        <v>40</v>
      </c>
      <c r="I1105" t="s">
        <v>3782</v>
      </c>
      <c r="J1105" t="s">
        <v>77</v>
      </c>
      <c r="K1105" t="s">
        <v>200</v>
      </c>
      <c r="L1105">
        <v>5250</v>
      </c>
      <c r="M1105">
        <v>21</v>
      </c>
      <c r="N1105" t="s">
        <v>78</v>
      </c>
      <c r="O1105">
        <v>1</v>
      </c>
      <c r="P1105">
        <v>15</v>
      </c>
      <c r="Q1105" t="s">
        <v>1128</v>
      </c>
      <c r="AC1105" t="s">
        <v>3783</v>
      </c>
      <c r="AD1105">
        <v>292.95</v>
      </c>
      <c r="AE1105">
        <v>29.3</v>
      </c>
      <c r="AF1105">
        <v>263.64999999999998</v>
      </c>
      <c r="AH1105" t="s">
        <v>3781</v>
      </c>
      <c r="AI1105" t="s">
        <v>3695</v>
      </c>
      <c r="AJ1105" s="1">
        <v>45364.519861111112</v>
      </c>
      <c r="AK1105" t="s">
        <v>47</v>
      </c>
    </row>
    <row r="1106" spans="1:37" x14ac:dyDescent="0.25">
      <c r="A1106">
        <f t="shared" si="34"/>
        <v>1105</v>
      </c>
      <c r="B1106" t="str">
        <f t="shared" si="35"/>
        <v>DM-001105</v>
      </c>
      <c r="C1106" t="s">
        <v>3778</v>
      </c>
      <c r="D1106" t="s">
        <v>1381</v>
      </c>
      <c r="E1106" t="s">
        <v>1381</v>
      </c>
      <c r="F1106" t="s">
        <v>3779</v>
      </c>
      <c r="G1106" t="s">
        <v>59</v>
      </c>
      <c r="H1106" t="s">
        <v>40</v>
      </c>
      <c r="I1106" t="s">
        <v>3383</v>
      </c>
      <c r="J1106" t="s">
        <v>1032</v>
      </c>
      <c r="K1106" t="s">
        <v>2621</v>
      </c>
      <c r="L1106">
        <v>5000</v>
      </c>
      <c r="M1106">
        <v>20</v>
      </c>
      <c r="N1106" t="s">
        <v>44</v>
      </c>
      <c r="O1106">
        <v>1</v>
      </c>
      <c r="P1106">
        <v>1</v>
      </c>
      <c r="AD1106">
        <v>539</v>
      </c>
      <c r="AE1106">
        <v>26.95</v>
      </c>
      <c r="AF1106">
        <v>512.04999999999995</v>
      </c>
      <c r="AH1106" t="s">
        <v>3781</v>
      </c>
      <c r="AI1106" t="s">
        <v>3695</v>
      </c>
      <c r="AJ1106" s="1">
        <v>45364.050219907411</v>
      </c>
      <c r="AK1106" t="s">
        <v>47</v>
      </c>
    </row>
    <row r="1107" spans="1:37" x14ac:dyDescent="0.25">
      <c r="A1107">
        <f t="shared" si="34"/>
        <v>1106</v>
      </c>
      <c r="B1107" t="str">
        <f t="shared" si="35"/>
        <v>DM-001106</v>
      </c>
      <c r="C1107" t="s">
        <v>3784</v>
      </c>
      <c r="D1107" t="s">
        <v>1517</v>
      </c>
      <c r="E1107" t="s">
        <v>1517</v>
      </c>
      <c r="F1107">
        <v>7467675268</v>
      </c>
      <c r="G1107" t="s">
        <v>59</v>
      </c>
      <c r="H1107" t="s">
        <v>348</v>
      </c>
      <c r="I1107" t="s">
        <v>3785</v>
      </c>
      <c r="J1107" t="s">
        <v>3786</v>
      </c>
      <c r="K1107" t="s">
        <v>62</v>
      </c>
      <c r="L1107">
        <v>2750</v>
      </c>
      <c r="M1107">
        <v>11</v>
      </c>
      <c r="N1107" t="s">
        <v>63</v>
      </c>
      <c r="O1107">
        <v>25</v>
      </c>
      <c r="P1107">
        <v>15</v>
      </c>
      <c r="Q1107" t="s">
        <v>3787</v>
      </c>
      <c r="AC1107" t="s">
        <v>3788</v>
      </c>
      <c r="AD1107">
        <v>175.45</v>
      </c>
      <c r="AE1107">
        <v>8.77</v>
      </c>
      <c r="AF1107">
        <v>166.68</v>
      </c>
      <c r="AH1107" t="s">
        <v>3789</v>
      </c>
      <c r="AI1107" t="s">
        <v>3695</v>
      </c>
      <c r="AJ1107" s="1">
        <v>45364.14576388889</v>
      </c>
      <c r="AK1107" t="s">
        <v>47</v>
      </c>
    </row>
    <row r="1108" spans="1:37" x14ac:dyDescent="0.25">
      <c r="A1108">
        <f t="shared" si="34"/>
        <v>1107</v>
      </c>
      <c r="B1108" t="str">
        <f t="shared" si="35"/>
        <v>DM-001107</v>
      </c>
      <c r="C1108" t="s">
        <v>3784</v>
      </c>
      <c r="D1108" t="s">
        <v>1517</v>
      </c>
      <c r="E1108" t="s">
        <v>1517</v>
      </c>
      <c r="F1108">
        <v>7467675268</v>
      </c>
      <c r="G1108" t="s">
        <v>59</v>
      </c>
      <c r="H1108" t="s">
        <v>348</v>
      </c>
      <c r="I1108" t="s">
        <v>3785</v>
      </c>
      <c r="J1108" t="s">
        <v>3786</v>
      </c>
      <c r="K1108" t="s">
        <v>62</v>
      </c>
      <c r="L1108">
        <v>2750</v>
      </c>
      <c r="M1108">
        <v>11</v>
      </c>
      <c r="N1108" t="s">
        <v>63</v>
      </c>
      <c r="O1108">
        <v>25</v>
      </c>
      <c r="P1108">
        <v>15</v>
      </c>
      <c r="Q1108" t="s">
        <v>3790</v>
      </c>
      <c r="AC1108" t="s">
        <v>3791</v>
      </c>
      <c r="AD1108">
        <v>175.45</v>
      </c>
      <c r="AE1108">
        <v>8.77</v>
      </c>
      <c r="AF1108">
        <v>166.68</v>
      </c>
      <c r="AH1108" t="s">
        <v>3789</v>
      </c>
      <c r="AI1108" t="s">
        <v>3695</v>
      </c>
      <c r="AJ1108" s="1">
        <v>45364.15048611111</v>
      </c>
      <c r="AK1108" t="s">
        <v>47</v>
      </c>
    </row>
    <row r="1109" spans="1:37" x14ac:dyDescent="0.25">
      <c r="A1109">
        <f t="shared" si="34"/>
        <v>1108</v>
      </c>
      <c r="B1109" t="str">
        <f t="shared" si="35"/>
        <v>DM-001108</v>
      </c>
      <c r="C1109" t="s">
        <v>3784</v>
      </c>
      <c r="D1109" t="s">
        <v>1517</v>
      </c>
      <c r="E1109" t="s">
        <v>1517</v>
      </c>
      <c r="F1109">
        <v>7467675268</v>
      </c>
      <c r="G1109" t="s">
        <v>59</v>
      </c>
      <c r="H1109" t="s">
        <v>348</v>
      </c>
      <c r="I1109" t="s">
        <v>3785</v>
      </c>
      <c r="J1109" t="s">
        <v>3786</v>
      </c>
      <c r="K1109" t="s">
        <v>62</v>
      </c>
      <c r="L1109">
        <v>2750</v>
      </c>
      <c r="M1109">
        <v>11</v>
      </c>
      <c r="N1109" t="s">
        <v>63</v>
      </c>
      <c r="O1109">
        <v>25</v>
      </c>
      <c r="P1109">
        <v>15</v>
      </c>
      <c r="Q1109" t="s">
        <v>3790</v>
      </c>
      <c r="AC1109" t="s">
        <v>3791</v>
      </c>
      <c r="AD1109">
        <v>175.45</v>
      </c>
      <c r="AE1109">
        <v>8.77</v>
      </c>
      <c r="AF1109">
        <v>166.68</v>
      </c>
      <c r="AH1109" t="s">
        <v>3789</v>
      </c>
      <c r="AI1109" t="s">
        <v>3695</v>
      </c>
      <c r="AJ1109" s="1">
        <v>45364.152199074073</v>
      </c>
      <c r="AK1109" t="s">
        <v>47</v>
      </c>
    </row>
    <row r="1110" spans="1:37" x14ac:dyDescent="0.25">
      <c r="A1110">
        <f t="shared" si="34"/>
        <v>1109</v>
      </c>
      <c r="B1110" t="str">
        <f t="shared" si="35"/>
        <v>DM-001109</v>
      </c>
      <c r="C1110" t="s">
        <v>3784</v>
      </c>
      <c r="D1110" t="s">
        <v>1517</v>
      </c>
      <c r="E1110" t="s">
        <v>1517</v>
      </c>
      <c r="F1110">
        <v>7467675268</v>
      </c>
      <c r="G1110" t="s">
        <v>59</v>
      </c>
      <c r="H1110" t="s">
        <v>348</v>
      </c>
      <c r="I1110" t="s">
        <v>3785</v>
      </c>
      <c r="J1110" t="s">
        <v>3786</v>
      </c>
      <c r="K1110" t="s">
        <v>62</v>
      </c>
      <c r="L1110">
        <v>3000</v>
      </c>
      <c r="M1110">
        <v>12</v>
      </c>
      <c r="N1110" t="s">
        <v>63</v>
      </c>
      <c r="O1110">
        <v>25</v>
      </c>
      <c r="P1110">
        <v>15</v>
      </c>
      <c r="Q1110" t="s">
        <v>3792</v>
      </c>
      <c r="AC1110" t="s">
        <v>3791</v>
      </c>
      <c r="AD1110">
        <v>191.4</v>
      </c>
      <c r="AE1110">
        <v>9.57</v>
      </c>
      <c r="AF1110">
        <v>181.83</v>
      </c>
      <c r="AH1110" t="s">
        <v>3789</v>
      </c>
      <c r="AI1110" t="s">
        <v>3695</v>
      </c>
      <c r="AJ1110" s="1">
        <v>45364.161238425928</v>
      </c>
      <c r="AK1110" t="s">
        <v>47</v>
      </c>
    </row>
    <row r="1111" spans="1:37" x14ac:dyDescent="0.25">
      <c r="A1111">
        <f t="shared" si="34"/>
        <v>1110</v>
      </c>
      <c r="B1111" t="str">
        <f t="shared" si="35"/>
        <v>DM-001110</v>
      </c>
      <c r="C1111" t="s">
        <v>3778</v>
      </c>
      <c r="D1111" t="s">
        <v>1381</v>
      </c>
      <c r="E1111" t="s">
        <v>1381</v>
      </c>
      <c r="F1111" t="s">
        <v>3779</v>
      </c>
      <c r="G1111" t="s">
        <v>59</v>
      </c>
      <c r="H1111" t="s">
        <v>40</v>
      </c>
      <c r="I1111" t="s">
        <v>3383</v>
      </c>
      <c r="J1111" t="s">
        <v>1032</v>
      </c>
      <c r="K1111" t="s">
        <v>2621</v>
      </c>
      <c r="L1111">
        <v>3750</v>
      </c>
      <c r="M1111">
        <v>15</v>
      </c>
      <c r="N1111" t="s">
        <v>44</v>
      </c>
      <c r="O1111">
        <v>1</v>
      </c>
      <c r="P1111">
        <v>1</v>
      </c>
      <c r="AD1111">
        <v>404.25</v>
      </c>
      <c r="AE1111">
        <v>20.21</v>
      </c>
      <c r="AF1111">
        <v>384.04</v>
      </c>
      <c r="AH1111" t="s">
        <v>3781</v>
      </c>
      <c r="AI1111" t="s">
        <v>3695</v>
      </c>
      <c r="AJ1111" s="1">
        <v>45364.179479166669</v>
      </c>
      <c r="AK1111" t="s">
        <v>47</v>
      </c>
    </row>
    <row r="1112" spans="1:37" x14ac:dyDescent="0.25">
      <c r="A1112">
        <f t="shared" si="34"/>
        <v>1111</v>
      </c>
      <c r="B1112" t="str">
        <f t="shared" si="35"/>
        <v>DM-001111</v>
      </c>
      <c r="C1112" t="s">
        <v>3793</v>
      </c>
      <c r="D1112" t="s">
        <v>3298</v>
      </c>
      <c r="E1112" t="s">
        <v>3298</v>
      </c>
      <c r="F1112">
        <v>447436899172</v>
      </c>
      <c r="G1112" t="s">
        <v>59</v>
      </c>
      <c r="H1112" t="s">
        <v>67</v>
      </c>
      <c r="I1112" t="s">
        <v>3794</v>
      </c>
      <c r="J1112" t="s">
        <v>3795</v>
      </c>
      <c r="K1112" t="s">
        <v>77</v>
      </c>
      <c r="L1112">
        <v>5000</v>
      </c>
      <c r="M1112">
        <v>20</v>
      </c>
      <c r="N1112" t="s">
        <v>54</v>
      </c>
      <c r="O1112">
        <v>25</v>
      </c>
      <c r="P1112">
        <v>15</v>
      </c>
      <c r="Q1112" t="s">
        <v>3796</v>
      </c>
      <c r="AC1112" t="s">
        <v>3797</v>
      </c>
      <c r="AD1112">
        <v>319</v>
      </c>
      <c r="AE1112">
        <v>15.95</v>
      </c>
      <c r="AF1112">
        <v>303.05</v>
      </c>
      <c r="AH1112" t="s">
        <v>3798</v>
      </c>
      <c r="AI1112" t="s">
        <v>3799</v>
      </c>
      <c r="AJ1112" s="1">
        <v>45364.206180555557</v>
      </c>
      <c r="AK1112" t="s">
        <v>47</v>
      </c>
    </row>
    <row r="1113" spans="1:37" x14ac:dyDescent="0.25">
      <c r="A1113">
        <f t="shared" si="34"/>
        <v>1112</v>
      </c>
      <c r="B1113" t="str">
        <f t="shared" si="35"/>
        <v>DM-001112</v>
      </c>
      <c r="C1113" t="s">
        <v>3666</v>
      </c>
      <c r="D1113" t="s">
        <v>1744</v>
      </c>
      <c r="E1113" t="s">
        <v>1744</v>
      </c>
      <c r="F1113">
        <v>7311756178</v>
      </c>
      <c r="G1113" t="s">
        <v>50</v>
      </c>
      <c r="H1113" t="s">
        <v>102</v>
      </c>
      <c r="I1113" t="s">
        <v>2492</v>
      </c>
      <c r="J1113" t="s">
        <v>3718</v>
      </c>
      <c r="K1113" t="s">
        <v>62</v>
      </c>
      <c r="L1113">
        <v>2500</v>
      </c>
      <c r="M1113">
        <v>10</v>
      </c>
      <c r="N1113" t="s">
        <v>63</v>
      </c>
      <c r="O1113">
        <v>15</v>
      </c>
      <c r="P1113">
        <v>15</v>
      </c>
      <c r="Q1113" t="s">
        <v>3719</v>
      </c>
      <c r="AC1113" t="s">
        <v>3720</v>
      </c>
      <c r="AD1113">
        <v>139.5</v>
      </c>
      <c r="AE1113">
        <v>6.97</v>
      </c>
      <c r="AF1113">
        <v>132.53</v>
      </c>
      <c r="AH1113" t="s">
        <v>3670</v>
      </c>
      <c r="AI1113" t="s">
        <v>3671</v>
      </c>
      <c r="AJ1113" s="1">
        <v>45364.242337962962</v>
      </c>
      <c r="AK1113" t="s">
        <v>47</v>
      </c>
    </row>
    <row r="1114" spans="1:37" x14ac:dyDescent="0.25">
      <c r="A1114">
        <f t="shared" si="34"/>
        <v>1113</v>
      </c>
      <c r="B1114" t="str">
        <f t="shared" si="35"/>
        <v>DM-001113</v>
      </c>
      <c r="C1114" t="s">
        <v>3666</v>
      </c>
      <c r="D1114" t="s">
        <v>1744</v>
      </c>
      <c r="E1114" t="s">
        <v>1744</v>
      </c>
      <c r="F1114">
        <v>7311756178</v>
      </c>
      <c r="G1114" t="s">
        <v>50</v>
      </c>
      <c r="H1114" t="s">
        <v>102</v>
      </c>
      <c r="I1114" t="s">
        <v>2492</v>
      </c>
      <c r="J1114" t="s">
        <v>3718</v>
      </c>
      <c r="K1114" t="s">
        <v>62</v>
      </c>
      <c r="L1114">
        <v>2500</v>
      </c>
      <c r="M1114">
        <v>10</v>
      </c>
      <c r="N1114" t="s">
        <v>63</v>
      </c>
      <c r="O1114">
        <v>15</v>
      </c>
      <c r="P1114">
        <v>15</v>
      </c>
      <c r="Q1114" t="s">
        <v>3719</v>
      </c>
      <c r="AD1114">
        <v>139.5</v>
      </c>
      <c r="AE1114">
        <v>6.97</v>
      </c>
      <c r="AF1114">
        <v>132.53</v>
      </c>
      <c r="AH1114" t="s">
        <v>3670</v>
      </c>
      <c r="AI1114" t="s">
        <v>3671</v>
      </c>
      <c r="AJ1114" s="1">
        <v>45364.24391203704</v>
      </c>
      <c r="AK1114" t="s">
        <v>47</v>
      </c>
    </row>
    <row r="1115" spans="1:37" x14ac:dyDescent="0.25">
      <c r="A1115">
        <f t="shared" si="34"/>
        <v>1114</v>
      </c>
      <c r="B1115" t="str">
        <f t="shared" si="35"/>
        <v>DM-001114</v>
      </c>
      <c r="C1115" t="s">
        <v>3666</v>
      </c>
      <c r="D1115" t="s">
        <v>1744</v>
      </c>
      <c r="E1115" t="s">
        <v>1744</v>
      </c>
      <c r="F1115">
        <v>7311756178</v>
      </c>
      <c r="G1115" t="s">
        <v>50</v>
      </c>
      <c r="H1115" t="s">
        <v>102</v>
      </c>
      <c r="I1115" t="s">
        <v>2492</v>
      </c>
      <c r="J1115" t="s">
        <v>3800</v>
      </c>
      <c r="K1115" t="s">
        <v>441</v>
      </c>
      <c r="L1115">
        <v>2250</v>
      </c>
      <c r="M1115">
        <v>9</v>
      </c>
      <c r="N1115" t="s">
        <v>63</v>
      </c>
      <c r="O1115">
        <v>10</v>
      </c>
      <c r="P1115">
        <v>15</v>
      </c>
      <c r="Q1115" t="s">
        <v>3801</v>
      </c>
      <c r="AC1115" t="s">
        <v>3802</v>
      </c>
      <c r="AD1115">
        <v>125.55</v>
      </c>
      <c r="AE1115">
        <v>6.28</v>
      </c>
      <c r="AF1115">
        <v>119.27</v>
      </c>
      <c r="AH1115" t="s">
        <v>3670</v>
      </c>
      <c r="AI1115" t="s">
        <v>3671</v>
      </c>
      <c r="AJ1115" s="1">
        <v>45364.251516203702</v>
      </c>
      <c r="AK1115" t="s">
        <v>47</v>
      </c>
    </row>
    <row r="1116" spans="1:37" x14ac:dyDescent="0.25">
      <c r="A1116">
        <f t="shared" si="34"/>
        <v>1115</v>
      </c>
      <c r="B1116" t="str">
        <f t="shared" si="35"/>
        <v>DM-001115</v>
      </c>
      <c r="C1116" t="s">
        <v>3491</v>
      </c>
      <c r="D1116" t="s">
        <v>3492</v>
      </c>
      <c r="E1116" t="s">
        <v>3492</v>
      </c>
      <c r="F1116">
        <v>7722916515</v>
      </c>
      <c r="G1116" t="s">
        <v>50</v>
      </c>
      <c r="H1116" t="s">
        <v>348</v>
      </c>
      <c r="I1116" t="s">
        <v>2492</v>
      </c>
      <c r="J1116" t="s">
        <v>3803</v>
      </c>
      <c r="K1116" t="s">
        <v>77</v>
      </c>
      <c r="L1116">
        <v>3000</v>
      </c>
      <c r="M1116">
        <v>12</v>
      </c>
      <c r="N1116" t="s">
        <v>78</v>
      </c>
      <c r="O1116">
        <v>12</v>
      </c>
      <c r="P1116">
        <v>15</v>
      </c>
      <c r="Q1116" t="s">
        <v>3804</v>
      </c>
      <c r="AC1116" t="s">
        <v>3805</v>
      </c>
      <c r="AD1116">
        <v>155.4</v>
      </c>
      <c r="AE1116">
        <v>7.77</v>
      </c>
      <c r="AF1116">
        <v>147.63</v>
      </c>
      <c r="AH1116" t="s">
        <v>3806</v>
      </c>
      <c r="AI1116" t="s">
        <v>3807</v>
      </c>
      <c r="AJ1116" s="1">
        <v>45364.329884259256</v>
      </c>
      <c r="AK1116" t="s">
        <v>47</v>
      </c>
    </row>
    <row r="1117" spans="1:37" x14ac:dyDescent="0.25">
      <c r="A1117">
        <f t="shared" si="34"/>
        <v>1116</v>
      </c>
      <c r="B1117" t="str">
        <f t="shared" si="35"/>
        <v>DM-001116</v>
      </c>
      <c r="C1117" t="s">
        <v>3541</v>
      </c>
      <c r="D1117" t="s">
        <v>3542</v>
      </c>
      <c r="E1117" t="s">
        <v>3543</v>
      </c>
      <c r="F1117">
        <v>7504027877</v>
      </c>
      <c r="G1117" t="s">
        <v>50</v>
      </c>
      <c r="H1117" t="s">
        <v>2196</v>
      </c>
      <c r="I1117" t="s">
        <v>2492</v>
      </c>
      <c r="J1117" t="s">
        <v>3808</v>
      </c>
      <c r="K1117" t="s">
        <v>1823</v>
      </c>
      <c r="L1117">
        <v>2500</v>
      </c>
      <c r="M1117">
        <v>10</v>
      </c>
      <c r="N1117" t="s">
        <v>54</v>
      </c>
      <c r="O1117">
        <v>20</v>
      </c>
      <c r="P1117">
        <v>10</v>
      </c>
      <c r="Q1117" t="s">
        <v>3809</v>
      </c>
      <c r="AC1117" t="s">
        <v>3810</v>
      </c>
      <c r="AD1117">
        <v>159.5</v>
      </c>
      <c r="AE1117">
        <v>7.97</v>
      </c>
      <c r="AF1117">
        <v>151.53</v>
      </c>
      <c r="AH1117" t="s">
        <v>3811</v>
      </c>
      <c r="AI1117" t="s">
        <v>3695</v>
      </c>
      <c r="AJ1117" s="1">
        <v>45364.344849537039</v>
      </c>
      <c r="AK1117" t="s">
        <v>47</v>
      </c>
    </row>
    <row r="1118" spans="1:37" x14ac:dyDescent="0.25">
      <c r="A1118">
        <f t="shared" si="34"/>
        <v>1117</v>
      </c>
      <c r="B1118" t="str">
        <f t="shared" si="35"/>
        <v>DM-001117</v>
      </c>
      <c r="C1118" t="s">
        <v>3812</v>
      </c>
      <c r="D1118" t="s">
        <v>3308</v>
      </c>
      <c r="E1118" t="s">
        <v>3308</v>
      </c>
      <c r="F1118">
        <v>7427092992</v>
      </c>
      <c r="G1118" t="s">
        <v>50</v>
      </c>
      <c r="H1118" t="s">
        <v>232</v>
      </c>
      <c r="I1118" t="s">
        <v>2492</v>
      </c>
      <c r="J1118" t="s">
        <v>3309</v>
      </c>
      <c r="K1118" t="s">
        <v>209</v>
      </c>
      <c r="L1118">
        <v>250</v>
      </c>
      <c r="M1118">
        <v>1</v>
      </c>
      <c r="N1118" t="s">
        <v>54</v>
      </c>
      <c r="O1118">
        <v>50</v>
      </c>
      <c r="P1118">
        <v>5</v>
      </c>
      <c r="Q1118" t="s">
        <v>3813</v>
      </c>
      <c r="AC1118" t="s">
        <v>3814</v>
      </c>
      <c r="AD1118">
        <v>17.95</v>
      </c>
      <c r="AE1118">
        <v>0.9</v>
      </c>
      <c r="AF1118">
        <v>17.05</v>
      </c>
      <c r="AH1118" t="s">
        <v>3815</v>
      </c>
      <c r="AI1118" t="s">
        <v>3816</v>
      </c>
      <c r="AJ1118" s="1">
        <v>45364.387569444443</v>
      </c>
      <c r="AK1118" t="s">
        <v>47</v>
      </c>
    </row>
    <row r="1119" spans="1:37" x14ac:dyDescent="0.25">
      <c r="A1119">
        <f t="shared" si="34"/>
        <v>1118</v>
      </c>
      <c r="B1119" t="str">
        <f t="shared" si="35"/>
        <v>DM-001118</v>
      </c>
      <c r="C1119" t="s">
        <v>3817</v>
      </c>
      <c r="D1119" t="s">
        <v>2477</v>
      </c>
      <c r="E1119" t="s">
        <v>2477</v>
      </c>
      <c r="F1119">
        <v>7852738440</v>
      </c>
      <c r="G1119" t="s">
        <v>50</v>
      </c>
      <c r="H1119" t="s">
        <v>297</v>
      </c>
      <c r="I1119" t="s">
        <v>2492</v>
      </c>
      <c r="J1119" t="s">
        <v>3818</v>
      </c>
      <c r="K1119" t="s">
        <v>77</v>
      </c>
      <c r="L1119">
        <v>3000</v>
      </c>
      <c r="M1119">
        <v>12</v>
      </c>
      <c r="N1119" t="s">
        <v>54</v>
      </c>
      <c r="O1119">
        <v>30</v>
      </c>
      <c r="P1119">
        <v>10</v>
      </c>
      <c r="Q1119" t="s">
        <v>3819</v>
      </c>
      <c r="AC1119" t="s">
        <v>3820</v>
      </c>
      <c r="AD1119">
        <v>191.4</v>
      </c>
      <c r="AE1119">
        <v>9.57</v>
      </c>
      <c r="AF1119">
        <v>181.83</v>
      </c>
      <c r="AH1119" t="s">
        <v>3821</v>
      </c>
      <c r="AI1119" t="s">
        <v>3822</v>
      </c>
      <c r="AJ1119" s="1">
        <v>45365.172939814816</v>
      </c>
      <c r="AK1119" t="s">
        <v>47</v>
      </c>
    </row>
    <row r="1120" spans="1:37" x14ac:dyDescent="0.25">
      <c r="A1120">
        <f t="shared" si="34"/>
        <v>1119</v>
      </c>
      <c r="B1120" t="str">
        <f t="shared" si="35"/>
        <v>DM-001119</v>
      </c>
      <c r="C1120" t="s">
        <v>3778</v>
      </c>
      <c r="D1120" t="s">
        <v>1381</v>
      </c>
      <c r="E1120" t="s">
        <v>1381</v>
      </c>
      <c r="F1120" t="s">
        <v>3779</v>
      </c>
      <c r="G1120" t="s">
        <v>50</v>
      </c>
      <c r="H1120" t="s">
        <v>2494</v>
      </c>
      <c r="I1120" t="s">
        <v>3383</v>
      </c>
      <c r="J1120" t="s">
        <v>1032</v>
      </c>
      <c r="L1120">
        <v>4000</v>
      </c>
      <c r="M1120">
        <v>16</v>
      </c>
      <c r="N1120" t="s">
        <v>44</v>
      </c>
      <c r="O1120">
        <v>1</v>
      </c>
      <c r="P1120">
        <v>15</v>
      </c>
      <c r="Q1120" t="s">
        <v>3823</v>
      </c>
      <c r="AC1120" t="s">
        <v>3824</v>
      </c>
      <c r="AD1120">
        <v>207.2</v>
      </c>
      <c r="AE1120">
        <v>10.36</v>
      </c>
      <c r="AF1120">
        <v>196.84</v>
      </c>
      <c r="AH1120" t="s">
        <v>3781</v>
      </c>
      <c r="AI1120" t="s">
        <v>3695</v>
      </c>
      <c r="AJ1120" s="1">
        <v>45365.36310185185</v>
      </c>
      <c r="AK1120" t="s">
        <v>47</v>
      </c>
    </row>
    <row r="1121" spans="1:37" x14ac:dyDescent="0.25">
      <c r="A1121">
        <f t="shared" si="34"/>
        <v>1120</v>
      </c>
      <c r="B1121" t="str">
        <f t="shared" si="35"/>
        <v>DM-001120</v>
      </c>
      <c r="C1121" t="s">
        <v>3778</v>
      </c>
      <c r="D1121" t="s">
        <v>1381</v>
      </c>
      <c r="E1121" t="s">
        <v>1381</v>
      </c>
      <c r="F1121" t="s">
        <v>3779</v>
      </c>
      <c r="G1121" t="s">
        <v>50</v>
      </c>
      <c r="H1121" t="s">
        <v>2494</v>
      </c>
      <c r="I1121" t="s">
        <v>3383</v>
      </c>
      <c r="J1121" t="s">
        <v>1032</v>
      </c>
      <c r="L1121">
        <v>5000</v>
      </c>
      <c r="M1121">
        <v>20</v>
      </c>
      <c r="N1121" t="s">
        <v>44</v>
      </c>
      <c r="O1121">
        <v>1</v>
      </c>
      <c r="P1121">
        <v>15</v>
      </c>
      <c r="Q1121" t="s">
        <v>3823</v>
      </c>
      <c r="AC1121" t="s">
        <v>3824</v>
      </c>
      <c r="AD1121">
        <v>259</v>
      </c>
      <c r="AE1121">
        <v>12.95</v>
      </c>
      <c r="AF1121">
        <v>246.05</v>
      </c>
      <c r="AH1121" t="s">
        <v>3781</v>
      </c>
      <c r="AI1121" t="s">
        <v>3695</v>
      </c>
      <c r="AJ1121" s="1">
        <v>45365.370266203703</v>
      </c>
      <c r="AK1121" t="s">
        <v>47</v>
      </c>
    </row>
    <row r="1122" spans="1:37" x14ac:dyDescent="0.25">
      <c r="A1122">
        <f t="shared" si="34"/>
        <v>1121</v>
      </c>
      <c r="B1122" t="str">
        <f t="shared" si="35"/>
        <v>DM-001121</v>
      </c>
      <c r="C1122" t="s">
        <v>3778</v>
      </c>
      <c r="D1122" t="s">
        <v>1381</v>
      </c>
      <c r="E1122" t="s">
        <v>1381</v>
      </c>
      <c r="F1122" t="s">
        <v>3779</v>
      </c>
      <c r="G1122" t="s">
        <v>50</v>
      </c>
      <c r="H1122" t="s">
        <v>2494</v>
      </c>
      <c r="I1122" t="s">
        <v>3383</v>
      </c>
      <c r="J1122" t="s">
        <v>1032</v>
      </c>
      <c r="K1122" t="s">
        <v>1304</v>
      </c>
      <c r="L1122">
        <v>5000</v>
      </c>
      <c r="M1122">
        <v>20</v>
      </c>
      <c r="N1122" t="s">
        <v>44</v>
      </c>
      <c r="O1122">
        <v>1</v>
      </c>
      <c r="P1122">
        <v>15</v>
      </c>
      <c r="Q1122" t="s">
        <v>3823</v>
      </c>
      <c r="AC1122" t="s">
        <v>3824</v>
      </c>
      <c r="AD1122">
        <v>259</v>
      </c>
      <c r="AE1122">
        <v>12.95</v>
      </c>
      <c r="AF1122">
        <v>246.05</v>
      </c>
      <c r="AH1122" t="s">
        <v>3781</v>
      </c>
      <c r="AI1122" t="s">
        <v>3695</v>
      </c>
      <c r="AJ1122" s="1">
        <v>45365.372986111113</v>
      </c>
      <c r="AK1122" t="s">
        <v>47</v>
      </c>
    </row>
    <row r="1123" spans="1:37" x14ac:dyDescent="0.25">
      <c r="A1123">
        <f t="shared" si="34"/>
        <v>1122</v>
      </c>
      <c r="B1123" t="str">
        <f t="shared" si="35"/>
        <v>DM-001122</v>
      </c>
      <c r="C1123" t="s">
        <v>1338</v>
      </c>
      <c r="D1123" t="s">
        <v>1381</v>
      </c>
      <c r="E1123" t="s">
        <v>1381</v>
      </c>
      <c r="F1123">
        <v>1212862211</v>
      </c>
      <c r="G1123" t="s">
        <v>50</v>
      </c>
      <c r="H1123" t="s">
        <v>2797</v>
      </c>
      <c r="I1123" t="s">
        <v>3425</v>
      </c>
      <c r="J1123" t="s">
        <v>2081</v>
      </c>
      <c r="K1123" t="s">
        <v>2848</v>
      </c>
      <c r="L1123">
        <v>2000</v>
      </c>
      <c r="M1123">
        <v>8</v>
      </c>
      <c r="N1123" t="s">
        <v>2960</v>
      </c>
      <c r="O1123">
        <v>6</v>
      </c>
      <c r="P1123">
        <v>5</v>
      </c>
      <c r="Q1123" t="s">
        <v>2081</v>
      </c>
      <c r="AD1123">
        <v>143.6</v>
      </c>
      <c r="AE1123">
        <v>7.18</v>
      </c>
      <c r="AF1123">
        <v>136.41999999999999</v>
      </c>
      <c r="AH1123" t="s">
        <v>3777</v>
      </c>
      <c r="AI1123" t="s">
        <v>3695</v>
      </c>
      <c r="AJ1123" s="1">
        <v>45365.37462962963</v>
      </c>
      <c r="AK1123" t="s">
        <v>47</v>
      </c>
    </row>
    <row r="1124" spans="1:37" x14ac:dyDescent="0.25">
      <c r="A1124">
        <f t="shared" si="34"/>
        <v>1123</v>
      </c>
      <c r="B1124" t="str">
        <f t="shared" si="35"/>
        <v>DM-001123</v>
      </c>
      <c r="C1124" t="s">
        <v>1338</v>
      </c>
      <c r="D1124" t="s">
        <v>1381</v>
      </c>
      <c r="E1124" t="s">
        <v>1381</v>
      </c>
      <c r="F1124">
        <v>1212862211</v>
      </c>
      <c r="G1124" t="s">
        <v>50</v>
      </c>
      <c r="H1124" t="s">
        <v>2797</v>
      </c>
      <c r="I1124" t="s">
        <v>3425</v>
      </c>
      <c r="J1124" t="s">
        <v>2081</v>
      </c>
      <c r="K1124" t="s">
        <v>2848</v>
      </c>
      <c r="L1124">
        <v>2000</v>
      </c>
      <c r="M1124">
        <v>8</v>
      </c>
      <c r="N1124" t="s">
        <v>2960</v>
      </c>
      <c r="O1124">
        <v>6</v>
      </c>
      <c r="P1124">
        <v>5</v>
      </c>
      <c r="Q1124" t="s">
        <v>2081</v>
      </c>
      <c r="AD1124">
        <v>143.6</v>
      </c>
      <c r="AE1124">
        <v>7.18</v>
      </c>
      <c r="AF1124">
        <v>136.41999999999999</v>
      </c>
      <c r="AH1124" t="s">
        <v>3777</v>
      </c>
      <c r="AI1124" t="s">
        <v>3695</v>
      </c>
      <c r="AJ1124" s="1">
        <v>45365.375543981485</v>
      </c>
      <c r="AK1124" t="s">
        <v>47</v>
      </c>
    </row>
    <row r="1125" spans="1:37" x14ac:dyDescent="0.25">
      <c r="A1125">
        <f t="shared" si="34"/>
        <v>1124</v>
      </c>
      <c r="B1125" t="str">
        <f t="shared" si="35"/>
        <v>DM-001124</v>
      </c>
      <c r="C1125" t="s">
        <v>3178</v>
      </c>
      <c r="D1125" t="s">
        <v>3116</v>
      </c>
      <c r="E1125" t="s">
        <v>3116</v>
      </c>
      <c r="F1125">
        <v>5662548962</v>
      </c>
      <c r="G1125" t="s">
        <v>59</v>
      </c>
      <c r="H1125" t="s">
        <v>40</v>
      </c>
      <c r="I1125" t="s">
        <v>3782</v>
      </c>
      <c r="J1125" t="s">
        <v>77</v>
      </c>
      <c r="K1125" t="s">
        <v>200</v>
      </c>
      <c r="L1125">
        <v>5250</v>
      </c>
      <c r="M1125">
        <v>21</v>
      </c>
      <c r="N1125" t="s">
        <v>78</v>
      </c>
      <c r="O1125">
        <v>1</v>
      </c>
      <c r="P1125">
        <v>15</v>
      </c>
      <c r="Q1125" t="s">
        <v>1128</v>
      </c>
      <c r="AC1125" t="s">
        <v>3783</v>
      </c>
      <c r="AD1125">
        <v>292.95</v>
      </c>
      <c r="AE1125">
        <v>29.3</v>
      </c>
      <c r="AF1125">
        <v>263.64999999999998</v>
      </c>
      <c r="AH1125" t="s">
        <v>3781</v>
      </c>
      <c r="AI1125" t="s">
        <v>3695</v>
      </c>
      <c r="AJ1125" s="1">
        <v>45365.377395833333</v>
      </c>
      <c r="AK1125" t="s">
        <v>47</v>
      </c>
    </row>
    <row r="1126" spans="1:37" x14ac:dyDescent="0.25">
      <c r="A1126">
        <f t="shared" si="34"/>
        <v>1125</v>
      </c>
      <c r="B1126" t="str">
        <f t="shared" si="35"/>
        <v>DM-001125</v>
      </c>
      <c r="C1126" t="s">
        <v>3178</v>
      </c>
      <c r="D1126" t="s">
        <v>3116</v>
      </c>
      <c r="E1126" t="s">
        <v>3116</v>
      </c>
      <c r="F1126">
        <v>5662548962</v>
      </c>
      <c r="G1126" t="s">
        <v>59</v>
      </c>
      <c r="H1126" t="s">
        <v>40</v>
      </c>
      <c r="I1126" t="s">
        <v>3782</v>
      </c>
      <c r="J1126" t="s">
        <v>77</v>
      </c>
      <c r="K1126" t="s">
        <v>200</v>
      </c>
      <c r="L1126">
        <v>5250</v>
      </c>
      <c r="M1126">
        <v>21</v>
      </c>
      <c r="N1126" t="s">
        <v>78</v>
      </c>
      <c r="O1126">
        <v>1</v>
      </c>
      <c r="P1126">
        <v>15</v>
      </c>
      <c r="Q1126" t="s">
        <v>1128</v>
      </c>
      <c r="AC1126" t="s">
        <v>3783</v>
      </c>
      <c r="AD1126">
        <v>292.95</v>
      </c>
      <c r="AE1126">
        <v>29.3</v>
      </c>
      <c r="AF1126">
        <v>263.64999999999998</v>
      </c>
      <c r="AH1126" t="s">
        <v>3781</v>
      </c>
      <c r="AI1126" t="s">
        <v>3695</v>
      </c>
      <c r="AJ1126" s="1">
        <v>45365.377442129633</v>
      </c>
      <c r="AK1126" t="s">
        <v>47</v>
      </c>
    </row>
    <row r="1127" spans="1:37" x14ac:dyDescent="0.25">
      <c r="A1127">
        <f t="shared" si="34"/>
        <v>1126</v>
      </c>
      <c r="B1127" t="str">
        <f t="shared" si="35"/>
        <v>DM-001126</v>
      </c>
      <c r="C1127" t="s">
        <v>3778</v>
      </c>
      <c r="D1127" t="s">
        <v>1381</v>
      </c>
      <c r="E1127" t="s">
        <v>1381</v>
      </c>
      <c r="F1127" t="s">
        <v>3779</v>
      </c>
      <c r="G1127" t="s">
        <v>50</v>
      </c>
      <c r="H1127" t="s">
        <v>2494</v>
      </c>
      <c r="I1127" t="s">
        <v>3383</v>
      </c>
      <c r="J1127" t="s">
        <v>1032</v>
      </c>
      <c r="K1127" t="s">
        <v>1304</v>
      </c>
      <c r="L1127">
        <v>5000</v>
      </c>
      <c r="M1127">
        <v>20</v>
      </c>
      <c r="N1127" t="s">
        <v>44</v>
      </c>
      <c r="O1127">
        <v>1</v>
      </c>
      <c r="P1127">
        <v>15</v>
      </c>
      <c r="Q1127" t="s">
        <v>3823</v>
      </c>
      <c r="AC1127" t="s">
        <v>3824</v>
      </c>
      <c r="AD1127">
        <v>259</v>
      </c>
      <c r="AE1127">
        <v>12.95</v>
      </c>
      <c r="AF1127">
        <v>246.05</v>
      </c>
      <c r="AH1127" t="s">
        <v>3781</v>
      </c>
      <c r="AI1127" t="s">
        <v>3695</v>
      </c>
      <c r="AJ1127" s="1">
        <v>45365.382164351853</v>
      </c>
      <c r="AK1127" t="s">
        <v>47</v>
      </c>
    </row>
    <row r="1128" spans="1:37" x14ac:dyDescent="0.25">
      <c r="A1128">
        <f t="shared" si="34"/>
        <v>1127</v>
      </c>
      <c r="B1128" t="str">
        <f t="shared" si="35"/>
        <v>DM-001127</v>
      </c>
      <c r="C1128" t="s">
        <v>3778</v>
      </c>
      <c r="D1128" t="s">
        <v>1381</v>
      </c>
      <c r="E1128" t="s">
        <v>1381</v>
      </c>
      <c r="F1128" t="s">
        <v>3779</v>
      </c>
      <c r="G1128" t="s">
        <v>59</v>
      </c>
      <c r="H1128" t="s">
        <v>2706</v>
      </c>
      <c r="I1128" t="s">
        <v>3383</v>
      </c>
      <c r="J1128" t="s">
        <v>1032</v>
      </c>
      <c r="K1128" t="s">
        <v>1304</v>
      </c>
      <c r="L1128">
        <v>5500</v>
      </c>
      <c r="M1128">
        <v>22</v>
      </c>
      <c r="N1128" t="s">
        <v>78</v>
      </c>
      <c r="O1128">
        <v>2</v>
      </c>
      <c r="P1128">
        <v>15</v>
      </c>
      <c r="Q1128" t="s">
        <v>2205</v>
      </c>
      <c r="V1128" t="s">
        <v>3825</v>
      </c>
      <c r="AC1128" t="s">
        <v>3826</v>
      </c>
      <c r="AD1128">
        <v>306.89999999999998</v>
      </c>
      <c r="AE1128">
        <v>30.69</v>
      </c>
      <c r="AF1128">
        <v>276.20999999999998</v>
      </c>
      <c r="AH1128" t="s">
        <v>3781</v>
      </c>
      <c r="AI1128" t="s">
        <v>3695</v>
      </c>
      <c r="AJ1128" s="1">
        <v>45365.213287037041</v>
      </c>
      <c r="AK1128" t="s">
        <v>47</v>
      </c>
    </row>
    <row r="1129" spans="1:37" x14ac:dyDescent="0.25">
      <c r="A1129">
        <f t="shared" si="34"/>
        <v>1128</v>
      </c>
      <c r="B1129" t="str">
        <f t="shared" si="35"/>
        <v>DM-001128</v>
      </c>
      <c r="C1129" t="s">
        <v>3778</v>
      </c>
      <c r="D1129" t="s">
        <v>1381</v>
      </c>
      <c r="E1129" t="s">
        <v>1381</v>
      </c>
      <c r="F1129" t="s">
        <v>3779</v>
      </c>
      <c r="G1129" t="s">
        <v>59</v>
      </c>
      <c r="H1129" t="s">
        <v>2706</v>
      </c>
      <c r="I1129" t="s">
        <v>3383</v>
      </c>
      <c r="J1129" t="s">
        <v>3827</v>
      </c>
      <c r="K1129" t="s">
        <v>1304</v>
      </c>
      <c r="L1129">
        <v>5500</v>
      </c>
      <c r="M1129">
        <v>22</v>
      </c>
      <c r="N1129" t="s">
        <v>78</v>
      </c>
      <c r="O1129">
        <v>2</v>
      </c>
      <c r="P1129">
        <v>15</v>
      </c>
      <c r="Q1129" s="2" t="s">
        <v>3828</v>
      </c>
      <c r="U1129" t="s">
        <v>3829</v>
      </c>
      <c r="V1129" t="s">
        <v>3830</v>
      </c>
      <c r="W1129" t="s">
        <v>3831</v>
      </c>
      <c r="X1129" t="s">
        <v>3832</v>
      </c>
      <c r="Y1129" t="s">
        <v>3833</v>
      </c>
      <c r="AC1129" t="s">
        <v>3826</v>
      </c>
      <c r="AD1129">
        <v>306.89999999999998</v>
      </c>
      <c r="AE1129">
        <v>30.69</v>
      </c>
      <c r="AF1129">
        <v>276.20999999999998</v>
      </c>
      <c r="AH1129" t="s">
        <v>3781</v>
      </c>
      <c r="AI1129" t="s">
        <v>3695</v>
      </c>
      <c r="AJ1129" s="1">
        <v>45365.214895833335</v>
      </c>
      <c r="AK1129" t="s">
        <v>47</v>
      </c>
    </row>
    <row r="1130" spans="1:37" x14ac:dyDescent="0.25">
      <c r="A1130">
        <f t="shared" si="34"/>
        <v>1129</v>
      </c>
      <c r="B1130" t="str">
        <f t="shared" si="35"/>
        <v>DM-001129</v>
      </c>
      <c r="C1130" t="s">
        <v>3834</v>
      </c>
      <c r="D1130" t="s">
        <v>3835</v>
      </c>
      <c r="E1130" t="s">
        <v>3835</v>
      </c>
      <c r="F1130">
        <v>7562750766</v>
      </c>
      <c r="G1130" t="s">
        <v>50</v>
      </c>
      <c r="H1130" t="s">
        <v>2879</v>
      </c>
      <c r="I1130" t="s">
        <v>2492</v>
      </c>
      <c r="J1130" t="s">
        <v>3836</v>
      </c>
      <c r="K1130" t="s">
        <v>43</v>
      </c>
      <c r="L1130">
        <v>1250</v>
      </c>
      <c r="M1130">
        <v>5</v>
      </c>
      <c r="N1130" t="s">
        <v>54</v>
      </c>
      <c r="O1130">
        <v>9</v>
      </c>
      <c r="P1130">
        <v>2</v>
      </c>
      <c r="Q1130" t="s">
        <v>3837</v>
      </c>
      <c r="V1130" t="s">
        <v>3825</v>
      </c>
      <c r="AC1130" t="s">
        <v>3838</v>
      </c>
      <c r="AD1130">
        <v>109.75</v>
      </c>
      <c r="AE1130">
        <v>5.49</v>
      </c>
      <c r="AF1130">
        <v>104.26</v>
      </c>
      <c r="AH1130" t="s">
        <v>3839</v>
      </c>
      <c r="AI1130" t="s">
        <v>3840</v>
      </c>
      <c r="AJ1130" s="1">
        <v>45365.320891203701</v>
      </c>
      <c r="AK1130" t="s">
        <v>47</v>
      </c>
    </row>
    <row r="1131" spans="1:37" x14ac:dyDescent="0.25">
      <c r="A1131">
        <f t="shared" si="34"/>
        <v>1130</v>
      </c>
      <c r="B1131" t="str">
        <f t="shared" si="35"/>
        <v>DM-001130</v>
      </c>
      <c r="C1131" t="s">
        <v>3834</v>
      </c>
      <c r="D1131" t="s">
        <v>3835</v>
      </c>
      <c r="E1131" t="s">
        <v>3835</v>
      </c>
      <c r="F1131">
        <v>7562750766</v>
      </c>
      <c r="G1131" t="s">
        <v>50</v>
      </c>
      <c r="H1131" t="s">
        <v>2879</v>
      </c>
      <c r="I1131" t="s">
        <v>2492</v>
      </c>
      <c r="J1131" t="s">
        <v>3836</v>
      </c>
      <c r="K1131" t="s">
        <v>43</v>
      </c>
      <c r="L1131">
        <v>1250</v>
      </c>
      <c r="M1131">
        <v>5</v>
      </c>
      <c r="N1131" t="s">
        <v>54</v>
      </c>
      <c r="O1131">
        <v>9</v>
      </c>
      <c r="P1131">
        <v>2</v>
      </c>
      <c r="Q1131" t="s">
        <v>3841</v>
      </c>
      <c r="V1131" t="s">
        <v>3825</v>
      </c>
      <c r="AC1131" t="s">
        <v>3838</v>
      </c>
      <c r="AD1131">
        <v>109.75</v>
      </c>
      <c r="AE1131">
        <v>5.49</v>
      </c>
      <c r="AF1131">
        <v>104.26</v>
      </c>
      <c r="AH1131" t="s">
        <v>3839</v>
      </c>
      <c r="AI1131" t="s">
        <v>3840</v>
      </c>
      <c r="AJ1131" s="1">
        <v>45365.322222222225</v>
      </c>
      <c r="AK1131" t="s">
        <v>47</v>
      </c>
    </row>
    <row r="1132" spans="1:37" x14ac:dyDescent="0.25">
      <c r="A1132">
        <f t="shared" si="34"/>
        <v>1131</v>
      </c>
      <c r="B1132" t="str">
        <f t="shared" si="35"/>
        <v>DM-001131</v>
      </c>
      <c r="C1132" t="s">
        <v>1338</v>
      </c>
      <c r="D1132" t="s">
        <v>1381</v>
      </c>
      <c r="E1132" t="s">
        <v>1381</v>
      </c>
      <c r="F1132">
        <v>1212862211</v>
      </c>
      <c r="G1132" t="s">
        <v>50</v>
      </c>
      <c r="H1132" t="s">
        <v>2797</v>
      </c>
      <c r="I1132" t="s">
        <v>3425</v>
      </c>
      <c r="J1132" t="s">
        <v>2081</v>
      </c>
      <c r="K1132" t="s">
        <v>738</v>
      </c>
      <c r="L1132">
        <v>1500</v>
      </c>
      <c r="M1132">
        <v>6</v>
      </c>
      <c r="N1132" t="s">
        <v>2960</v>
      </c>
      <c r="O1132">
        <v>7</v>
      </c>
      <c r="P1132">
        <v>10</v>
      </c>
      <c r="Q1132" t="s">
        <v>2081</v>
      </c>
      <c r="V1132" t="s">
        <v>3825</v>
      </c>
      <c r="AD1132">
        <v>95.7</v>
      </c>
      <c r="AE1132">
        <v>4.78</v>
      </c>
      <c r="AF1132">
        <v>90.91</v>
      </c>
      <c r="AH1132" t="s">
        <v>3777</v>
      </c>
      <c r="AI1132" t="s">
        <v>3695</v>
      </c>
      <c r="AJ1132" s="1">
        <v>45365.323807870373</v>
      </c>
      <c r="AK1132" t="s">
        <v>47</v>
      </c>
    </row>
    <row r="1133" spans="1:37" x14ac:dyDescent="0.25">
      <c r="A1133">
        <f t="shared" si="34"/>
        <v>1132</v>
      </c>
      <c r="B1133" t="str">
        <f t="shared" si="35"/>
        <v>DM-001132</v>
      </c>
      <c r="C1133" t="s">
        <v>3842</v>
      </c>
      <c r="D1133" t="s">
        <v>3843</v>
      </c>
      <c r="E1133" t="s">
        <v>3843</v>
      </c>
      <c r="F1133">
        <v>7405288074</v>
      </c>
      <c r="G1133" t="s">
        <v>59</v>
      </c>
      <c r="H1133" t="s">
        <v>102</v>
      </c>
      <c r="I1133" t="s">
        <v>2492</v>
      </c>
      <c r="J1133" t="s">
        <v>3844</v>
      </c>
      <c r="K1133" t="s">
        <v>2621</v>
      </c>
      <c r="L1133">
        <v>5000</v>
      </c>
      <c r="M1133">
        <v>20</v>
      </c>
      <c r="N1133" t="s">
        <v>63</v>
      </c>
      <c r="O1133">
        <v>1</v>
      </c>
      <c r="P1133">
        <v>15</v>
      </c>
      <c r="Q1133" t="s">
        <v>3845</v>
      </c>
      <c r="V1133" t="s">
        <v>3825</v>
      </c>
      <c r="AD1133">
        <v>279</v>
      </c>
      <c r="AE1133">
        <v>13.95</v>
      </c>
      <c r="AF1133">
        <v>265.05</v>
      </c>
      <c r="AH1133" t="s">
        <v>3846</v>
      </c>
      <c r="AI1133" t="s">
        <v>3847</v>
      </c>
      <c r="AJ1133" s="1">
        <v>45365.400289351855</v>
      </c>
      <c r="AK1133" t="s">
        <v>47</v>
      </c>
    </row>
    <row r="1134" spans="1:37" x14ac:dyDescent="0.25">
      <c r="A1134">
        <f t="shared" si="34"/>
        <v>1133</v>
      </c>
      <c r="B1134" t="str">
        <f t="shared" si="35"/>
        <v>DM-001133</v>
      </c>
      <c r="C1134" t="s">
        <v>301</v>
      </c>
      <c r="D1134" t="s">
        <v>3088</v>
      </c>
      <c r="E1134" t="s">
        <v>2585</v>
      </c>
      <c r="F1134">
        <v>55036029</v>
      </c>
      <c r="G1134" t="s">
        <v>59</v>
      </c>
      <c r="H1134" t="s">
        <v>2196</v>
      </c>
      <c r="I1134" t="s">
        <v>2492</v>
      </c>
      <c r="J1134" t="s">
        <v>3848</v>
      </c>
      <c r="K1134" t="s">
        <v>53</v>
      </c>
      <c r="L1134">
        <v>3000</v>
      </c>
      <c r="M1134">
        <v>12</v>
      </c>
      <c r="N1134" t="s">
        <v>78</v>
      </c>
      <c r="O1134">
        <v>1</v>
      </c>
      <c r="P1134">
        <v>5</v>
      </c>
      <c r="Q1134" t="s">
        <v>3849</v>
      </c>
      <c r="V1134" t="s">
        <v>3825</v>
      </c>
      <c r="AC1134" t="s">
        <v>3850</v>
      </c>
      <c r="AD1134">
        <v>239.4</v>
      </c>
      <c r="AE1134">
        <v>11.97</v>
      </c>
      <c r="AF1134">
        <v>227.43</v>
      </c>
      <c r="AH1134" t="s">
        <v>3851</v>
      </c>
      <c r="AI1134" t="s">
        <v>3688</v>
      </c>
      <c r="AJ1134" s="1">
        <v>45365.489039351851</v>
      </c>
      <c r="AK1134" t="s">
        <v>47</v>
      </c>
    </row>
    <row r="1135" spans="1:37" x14ac:dyDescent="0.25">
      <c r="A1135">
        <f t="shared" si="34"/>
        <v>1134</v>
      </c>
      <c r="B1135" t="str">
        <f t="shared" si="35"/>
        <v>DM-001134</v>
      </c>
      <c r="C1135" t="s">
        <v>301</v>
      </c>
      <c r="D1135" t="s">
        <v>3088</v>
      </c>
      <c r="E1135" t="s">
        <v>2585</v>
      </c>
      <c r="F1135">
        <v>55036029</v>
      </c>
      <c r="G1135" t="s">
        <v>59</v>
      </c>
      <c r="H1135" t="s">
        <v>2196</v>
      </c>
      <c r="I1135" t="s">
        <v>2492</v>
      </c>
      <c r="J1135" t="s">
        <v>3848</v>
      </c>
      <c r="K1135" t="s">
        <v>53</v>
      </c>
      <c r="L1135">
        <v>3000</v>
      </c>
      <c r="M1135">
        <v>12</v>
      </c>
      <c r="N1135" t="s">
        <v>78</v>
      </c>
      <c r="O1135">
        <v>1</v>
      </c>
      <c r="P1135">
        <v>5</v>
      </c>
      <c r="Q1135" t="s">
        <v>3849</v>
      </c>
      <c r="V1135" t="s">
        <v>3825</v>
      </c>
      <c r="AC1135" t="s">
        <v>3850</v>
      </c>
      <c r="AD1135">
        <v>239.4</v>
      </c>
      <c r="AE1135">
        <v>11.97</v>
      </c>
      <c r="AF1135">
        <v>227.43</v>
      </c>
      <c r="AH1135" t="s">
        <v>3851</v>
      </c>
      <c r="AI1135" t="s">
        <v>3688</v>
      </c>
      <c r="AJ1135" s="1">
        <v>45365.489884259259</v>
      </c>
      <c r="AK1135" t="s">
        <v>47</v>
      </c>
    </row>
    <row r="1136" spans="1:37" x14ac:dyDescent="0.25">
      <c r="A1136">
        <f t="shared" si="34"/>
        <v>1135</v>
      </c>
      <c r="B1136" t="str">
        <f t="shared" si="35"/>
        <v>DM-001135</v>
      </c>
      <c r="C1136" t="s">
        <v>301</v>
      </c>
      <c r="D1136" t="s">
        <v>3088</v>
      </c>
      <c r="E1136" t="s">
        <v>2585</v>
      </c>
      <c r="F1136">
        <v>55036029</v>
      </c>
      <c r="G1136" t="s">
        <v>59</v>
      </c>
      <c r="H1136" t="s">
        <v>2196</v>
      </c>
      <c r="I1136" t="s">
        <v>2492</v>
      </c>
      <c r="J1136" t="s">
        <v>3848</v>
      </c>
      <c r="K1136" t="s">
        <v>53</v>
      </c>
      <c r="L1136">
        <v>3000</v>
      </c>
      <c r="M1136">
        <v>12</v>
      </c>
      <c r="N1136" t="s">
        <v>78</v>
      </c>
      <c r="O1136">
        <v>1</v>
      </c>
      <c r="P1136">
        <v>5</v>
      </c>
      <c r="Q1136" t="s">
        <v>3849</v>
      </c>
      <c r="V1136" t="s">
        <v>3825</v>
      </c>
      <c r="AC1136" t="s">
        <v>3850</v>
      </c>
      <c r="AD1136">
        <v>239.4</v>
      </c>
      <c r="AE1136">
        <v>11.97</v>
      </c>
      <c r="AF1136">
        <v>227.43</v>
      </c>
      <c r="AH1136" t="s">
        <v>3851</v>
      </c>
      <c r="AI1136" t="s">
        <v>3688</v>
      </c>
      <c r="AJ1136" s="1">
        <v>45365.490706018521</v>
      </c>
      <c r="AK1136" t="s">
        <v>47</v>
      </c>
    </row>
    <row r="1137" spans="1:37" x14ac:dyDescent="0.25">
      <c r="A1137">
        <f t="shared" si="34"/>
        <v>1136</v>
      </c>
      <c r="B1137" t="str">
        <f t="shared" si="35"/>
        <v>DM-001136</v>
      </c>
      <c r="C1137" t="s">
        <v>417</v>
      </c>
      <c r="D1137" t="s">
        <v>418</v>
      </c>
      <c r="E1137" t="s">
        <v>418</v>
      </c>
      <c r="F1137">
        <v>447342882504</v>
      </c>
      <c r="G1137" t="s">
        <v>50</v>
      </c>
      <c r="H1137" t="s">
        <v>102</v>
      </c>
      <c r="I1137" t="s">
        <v>2492</v>
      </c>
      <c r="J1137" t="s">
        <v>3852</v>
      </c>
      <c r="K1137" t="s">
        <v>209</v>
      </c>
      <c r="L1137">
        <v>750</v>
      </c>
      <c r="M1137">
        <v>3</v>
      </c>
      <c r="N1137" t="s">
        <v>67</v>
      </c>
      <c r="O1137">
        <v>1</v>
      </c>
      <c r="P1137">
        <v>5</v>
      </c>
      <c r="Q1137" t="s">
        <v>3853</v>
      </c>
      <c r="V1137" t="s">
        <v>3825</v>
      </c>
      <c r="AC1137" t="s">
        <v>3854</v>
      </c>
      <c r="AD1137">
        <v>53.85</v>
      </c>
      <c r="AE1137">
        <v>2.69</v>
      </c>
      <c r="AF1137">
        <v>51.16</v>
      </c>
      <c r="AH1137" t="s">
        <v>3855</v>
      </c>
      <c r="AI1137" t="s">
        <v>3856</v>
      </c>
      <c r="AJ1137" s="1">
        <v>45366.520624999997</v>
      </c>
      <c r="AK1137" t="s">
        <v>47</v>
      </c>
    </row>
    <row r="1138" spans="1:37" x14ac:dyDescent="0.25">
      <c r="A1138">
        <f t="shared" si="34"/>
        <v>1137</v>
      </c>
      <c r="B1138" t="str">
        <f t="shared" si="35"/>
        <v>DM-001137</v>
      </c>
      <c r="C1138" t="s">
        <v>3857</v>
      </c>
      <c r="D1138" t="s">
        <v>3858</v>
      </c>
      <c r="E1138" t="s">
        <v>3859</v>
      </c>
      <c r="F1138">
        <v>7506672567</v>
      </c>
      <c r="G1138" t="s">
        <v>59</v>
      </c>
      <c r="H1138" t="s">
        <v>348</v>
      </c>
      <c r="I1138" t="s">
        <v>2492</v>
      </c>
      <c r="J1138" t="s">
        <v>3860</v>
      </c>
      <c r="K1138" t="s">
        <v>738</v>
      </c>
      <c r="L1138">
        <v>2000</v>
      </c>
      <c r="M1138">
        <v>8</v>
      </c>
      <c r="N1138" t="s">
        <v>63</v>
      </c>
      <c r="O1138">
        <v>5</v>
      </c>
      <c r="P1138">
        <v>10</v>
      </c>
      <c r="Q1138" t="s">
        <v>3861</v>
      </c>
      <c r="V1138" t="s">
        <v>3825</v>
      </c>
      <c r="AD1138">
        <v>143.6</v>
      </c>
      <c r="AE1138">
        <v>7.18</v>
      </c>
      <c r="AF1138">
        <v>136.41999999999999</v>
      </c>
      <c r="AH1138" t="s">
        <v>3862</v>
      </c>
      <c r="AI1138" t="s">
        <v>3799</v>
      </c>
      <c r="AJ1138" s="1">
        <v>45366.06695601852</v>
      </c>
      <c r="AK1138" t="s">
        <v>47</v>
      </c>
    </row>
    <row r="1139" spans="1:37" x14ac:dyDescent="0.25">
      <c r="A1139">
        <f t="shared" si="34"/>
        <v>1138</v>
      </c>
      <c r="B1139" t="str">
        <f t="shared" si="35"/>
        <v>DM-001138</v>
      </c>
      <c r="C1139" t="s">
        <v>3857</v>
      </c>
      <c r="D1139" t="s">
        <v>3858</v>
      </c>
      <c r="E1139" t="s">
        <v>3859</v>
      </c>
      <c r="F1139">
        <v>7506672567</v>
      </c>
      <c r="G1139" t="s">
        <v>59</v>
      </c>
      <c r="H1139" t="s">
        <v>348</v>
      </c>
      <c r="I1139" t="s">
        <v>2492</v>
      </c>
      <c r="J1139" t="s">
        <v>3860</v>
      </c>
      <c r="K1139" t="s">
        <v>738</v>
      </c>
      <c r="L1139">
        <v>2000</v>
      </c>
      <c r="M1139">
        <v>8</v>
      </c>
      <c r="N1139" t="s">
        <v>63</v>
      </c>
      <c r="O1139">
        <v>5</v>
      </c>
      <c r="P1139">
        <v>10</v>
      </c>
      <c r="Q1139" t="s">
        <v>3861</v>
      </c>
      <c r="V1139" t="s">
        <v>3825</v>
      </c>
      <c r="AD1139">
        <v>143.6</v>
      </c>
      <c r="AE1139">
        <v>7.18</v>
      </c>
      <c r="AF1139">
        <v>136.41999999999999</v>
      </c>
      <c r="AH1139" t="s">
        <v>3862</v>
      </c>
      <c r="AI1139" t="s">
        <v>3799</v>
      </c>
      <c r="AJ1139" s="1">
        <v>45366.067002314812</v>
      </c>
      <c r="AK1139" t="s">
        <v>47</v>
      </c>
    </row>
    <row r="1140" spans="1:37" x14ac:dyDescent="0.25">
      <c r="A1140">
        <f t="shared" si="34"/>
        <v>1139</v>
      </c>
      <c r="B1140" t="str">
        <f t="shared" si="35"/>
        <v>DM-001139</v>
      </c>
      <c r="C1140" t="s">
        <v>3857</v>
      </c>
      <c r="D1140" t="s">
        <v>3858</v>
      </c>
      <c r="E1140" t="s">
        <v>3859</v>
      </c>
      <c r="F1140">
        <v>7506672567</v>
      </c>
      <c r="G1140" t="s">
        <v>59</v>
      </c>
      <c r="H1140" s="2" t="s">
        <v>3863</v>
      </c>
      <c r="I1140" t="s">
        <v>2492</v>
      </c>
      <c r="J1140" t="s">
        <v>3864</v>
      </c>
      <c r="K1140" t="s">
        <v>738</v>
      </c>
      <c r="L1140">
        <v>2000</v>
      </c>
      <c r="M1140">
        <v>8</v>
      </c>
      <c r="N1140" t="s">
        <v>63</v>
      </c>
      <c r="O1140">
        <v>5</v>
      </c>
      <c r="P1140">
        <v>10</v>
      </c>
      <c r="Q1140" t="s">
        <v>3861</v>
      </c>
      <c r="U1140" t="s">
        <v>3865</v>
      </c>
      <c r="V1140" t="s">
        <v>3866</v>
      </c>
      <c r="AD1140">
        <v>143.6</v>
      </c>
      <c r="AE1140">
        <v>7.18</v>
      </c>
      <c r="AF1140">
        <v>136.41999999999999</v>
      </c>
      <c r="AH1140" t="s">
        <v>3862</v>
      </c>
      <c r="AI1140" t="s">
        <v>3799</v>
      </c>
      <c r="AJ1140" s="1">
        <v>45366.067037037035</v>
      </c>
      <c r="AK1140" t="s">
        <v>47</v>
      </c>
    </row>
    <row r="1141" spans="1:37" x14ac:dyDescent="0.25">
      <c r="A1141">
        <f t="shared" si="34"/>
        <v>1140</v>
      </c>
      <c r="B1141" t="str">
        <f t="shared" si="35"/>
        <v>DM-001140</v>
      </c>
      <c r="C1141" t="s">
        <v>3867</v>
      </c>
      <c r="D1141" t="s">
        <v>3868</v>
      </c>
      <c r="E1141" t="s">
        <v>3869</v>
      </c>
      <c r="F1141">
        <v>7534616231</v>
      </c>
      <c r="G1141" t="s">
        <v>50</v>
      </c>
      <c r="H1141" t="s">
        <v>102</v>
      </c>
      <c r="I1141" t="s">
        <v>2492</v>
      </c>
      <c r="J1141" t="s">
        <v>3870</v>
      </c>
      <c r="K1141" t="s">
        <v>209</v>
      </c>
      <c r="L1141">
        <v>14500</v>
      </c>
      <c r="M1141">
        <v>58</v>
      </c>
      <c r="N1141" t="s">
        <v>54</v>
      </c>
      <c r="O1141">
        <v>65</v>
      </c>
      <c r="P1141">
        <v>15</v>
      </c>
      <c r="Q1141" t="s">
        <v>3871</v>
      </c>
      <c r="V1141" t="s">
        <v>3825</v>
      </c>
      <c r="AC1141" t="s">
        <v>3872</v>
      </c>
      <c r="AD1141">
        <v>809.1</v>
      </c>
      <c r="AE1141">
        <v>121.36</v>
      </c>
      <c r="AF1141">
        <v>687.73</v>
      </c>
      <c r="AH1141" t="s">
        <v>3873</v>
      </c>
      <c r="AI1141" t="s">
        <v>3874</v>
      </c>
      <c r="AJ1141" s="1">
        <v>45366.37128472222</v>
      </c>
      <c r="AK1141" t="s">
        <v>47</v>
      </c>
    </row>
    <row r="1142" spans="1:37" x14ac:dyDescent="0.25">
      <c r="A1142">
        <f t="shared" si="34"/>
        <v>1141</v>
      </c>
      <c r="B1142" t="str">
        <f t="shared" si="35"/>
        <v>DM-001141</v>
      </c>
      <c r="C1142" t="s">
        <v>3329</v>
      </c>
      <c r="D1142" t="s">
        <v>3330</v>
      </c>
      <c r="E1142" t="s">
        <v>3330</v>
      </c>
      <c r="F1142">
        <v>7833697558</v>
      </c>
      <c r="G1142" t="s">
        <v>50</v>
      </c>
      <c r="H1142" t="s">
        <v>266</v>
      </c>
      <c r="I1142" t="s">
        <v>2492</v>
      </c>
      <c r="J1142" t="s">
        <v>3875</v>
      </c>
      <c r="K1142" t="s">
        <v>200</v>
      </c>
      <c r="L1142">
        <v>1000</v>
      </c>
      <c r="M1142">
        <v>4</v>
      </c>
      <c r="N1142" t="s">
        <v>2960</v>
      </c>
      <c r="O1142">
        <v>10</v>
      </c>
      <c r="P1142">
        <v>3</v>
      </c>
      <c r="Q1142" t="s">
        <v>3876</v>
      </c>
      <c r="V1142" t="s">
        <v>3825</v>
      </c>
      <c r="AC1142" t="s">
        <v>3877</v>
      </c>
      <c r="AD1142">
        <v>79.8</v>
      </c>
      <c r="AE1142">
        <v>3.99</v>
      </c>
      <c r="AF1142">
        <v>75.81</v>
      </c>
      <c r="AH1142" t="s">
        <v>3878</v>
      </c>
      <c r="AI1142" t="s">
        <v>3775</v>
      </c>
      <c r="AJ1142" s="1">
        <v>45366.384282407409</v>
      </c>
      <c r="AK1142" t="s">
        <v>47</v>
      </c>
    </row>
    <row r="1143" spans="1:37" x14ac:dyDescent="0.25">
      <c r="A1143">
        <f t="shared" si="34"/>
        <v>1142</v>
      </c>
      <c r="B1143" t="str">
        <f t="shared" si="35"/>
        <v>DM-001142</v>
      </c>
      <c r="C1143" t="s">
        <v>3329</v>
      </c>
      <c r="D1143" t="s">
        <v>3330</v>
      </c>
      <c r="E1143" t="s">
        <v>3330</v>
      </c>
      <c r="F1143">
        <v>7833697558</v>
      </c>
      <c r="G1143" t="s">
        <v>50</v>
      </c>
      <c r="H1143" t="s">
        <v>266</v>
      </c>
      <c r="I1143" t="s">
        <v>2492</v>
      </c>
      <c r="J1143" t="s">
        <v>3875</v>
      </c>
      <c r="K1143" t="s">
        <v>200</v>
      </c>
      <c r="L1143">
        <v>1000</v>
      </c>
      <c r="M1143">
        <v>4</v>
      </c>
      <c r="N1143" t="s">
        <v>2960</v>
      </c>
      <c r="O1143">
        <v>10</v>
      </c>
      <c r="P1143">
        <v>3</v>
      </c>
      <c r="Q1143" t="s">
        <v>3876</v>
      </c>
      <c r="V1143" t="s">
        <v>3825</v>
      </c>
      <c r="AC1143" t="s">
        <v>3877</v>
      </c>
      <c r="AD1143">
        <v>79.8</v>
      </c>
      <c r="AE1143">
        <v>3.99</v>
      </c>
      <c r="AF1143">
        <v>75.81</v>
      </c>
      <c r="AH1143" t="s">
        <v>3878</v>
      </c>
      <c r="AI1143" t="s">
        <v>3775</v>
      </c>
      <c r="AJ1143" s="1">
        <v>45366.384479166663</v>
      </c>
      <c r="AK1143" t="s">
        <v>47</v>
      </c>
    </row>
    <row r="1144" spans="1:37" x14ac:dyDescent="0.25">
      <c r="A1144">
        <f t="shared" si="34"/>
        <v>1143</v>
      </c>
      <c r="B1144" t="str">
        <f t="shared" si="35"/>
        <v>DM-001143</v>
      </c>
      <c r="C1144" t="s">
        <v>3329</v>
      </c>
      <c r="D1144" t="s">
        <v>3330</v>
      </c>
      <c r="E1144" t="s">
        <v>3330</v>
      </c>
      <c r="F1144">
        <v>7833697558</v>
      </c>
      <c r="G1144" t="s">
        <v>50</v>
      </c>
      <c r="H1144" t="s">
        <v>266</v>
      </c>
      <c r="I1144" t="s">
        <v>2492</v>
      </c>
      <c r="J1144" t="s">
        <v>3875</v>
      </c>
      <c r="K1144" t="s">
        <v>200</v>
      </c>
      <c r="L1144">
        <v>1000</v>
      </c>
      <c r="M1144">
        <v>4</v>
      </c>
      <c r="N1144" t="s">
        <v>2960</v>
      </c>
      <c r="O1144">
        <v>10</v>
      </c>
      <c r="P1144">
        <v>3</v>
      </c>
      <c r="Q1144" t="s">
        <v>3876</v>
      </c>
      <c r="V1144" t="s">
        <v>3825</v>
      </c>
      <c r="AC1144" t="s">
        <v>3877</v>
      </c>
      <c r="AD1144">
        <v>79.8</v>
      </c>
      <c r="AE1144">
        <v>3.99</v>
      </c>
      <c r="AF1144">
        <v>75.81</v>
      </c>
      <c r="AH1144" t="s">
        <v>3878</v>
      </c>
      <c r="AI1144" t="s">
        <v>3775</v>
      </c>
      <c r="AJ1144" s="1">
        <v>45366.384675925925</v>
      </c>
      <c r="AK1144" t="s">
        <v>47</v>
      </c>
    </row>
    <row r="1145" spans="1:37" x14ac:dyDescent="0.25">
      <c r="A1145">
        <f t="shared" si="34"/>
        <v>1144</v>
      </c>
      <c r="B1145" t="str">
        <f t="shared" si="35"/>
        <v>DM-001144</v>
      </c>
      <c r="C1145" t="s">
        <v>3329</v>
      </c>
      <c r="D1145" t="s">
        <v>3330</v>
      </c>
      <c r="E1145" t="s">
        <v>3330</v>
      </c>
      <c r="F1145">
        <v>7833697558</v>
      </c>
      <c r="G1145" t="s">
        <v>50</v>
      </c>
      <c r="H1145" t="s">
        <v>266</v>
      </c>
      <c r="I1145" t="s">
        <v>2492</v>
      </c>
      <c r="J1145" t="s">
        <v>3875</v>
      </c>
      <c r="K1145" t="s">
        <v>200</v>
      </c>
      <c r="L1145">
        <v>1000</v>
      </c>
      <c r="M1145">
        <v>4</v>
      </c>
      <c r="N1145" t="s">
        <v>2960</v>
      </c>
      <c r="O1145">
        <v>10</v>
      </c>
      <c r="P1145">
        <v>3</v>
      </c>
      <c r="Q1145" t="s">
        <v>3876</v>
      </c>
      <c r="V1145" t="s">
        <v>3825</v>
      </c>
      <c r="AC1145" t="s">
        <v>3877</v>
      </c>
      <c r="AD1145">
        <v>79.8</v>
      </c>
      <c r="AE1145">
        <v>3.99</v>
      </c>
      <c r="AF1145">
        <v>75.81</v>
      </c>
      <c r="AH1145" t="s">
        <v>3878</v>
      </c>
      <c r="AI1145" t="s">
        <v>3775</v>
      </c>
      <c r="AJ1145" s="1">
        <v>45366.38486111111</v>
      </c>
      <c r="AK1145" t="s">
        <v>47</v>
      </c>
    </row>
    <row r="1146" spans="1:37" x14ac:dyDescent="0.25">
      <c r="A1146">
        <f t="shared" si="34"/>
        <v>1145</v>
      </c>
      <c r="B1146" t="str">
        <f t="shared" si="35"/>
        <v>DM-001145</v>
      </c>
      <c r="C1146" t="s">
        <v>3329</v>
      </c>
      <c r="D1146" t="s">
        <v>3330</v>
      </c>
      <c r="E1146" t="s">
        <v>3330</v>
      </c>
      <c r="F1146">
        <v>7833697558</v>
      </c>
      <c r="G1146" t="s">
        <v>50</v>
      </c>
      <c r="H1146" t="s">
        <v>266</v>
      </c>
      <c r="I1146" t="s">
        <v>2492</v>
      </c>
      <c r="J1146" t="s">
        <v>3875</v>
      </c>
      <c r="K1146" t="s">
        <v>200</v>
      </c>
      <c r="L1146">
        <v>1000</v>
      </c>
      <c r="M1146">
        <v>4</v>
      </c>
      <c r="N1146" t="s">
        <v>2960</v>
      </c>
      <c r="O1146">
        <v>10</v>
      </c>
      <c r="P1146">
        <v>3</v>
      </c>
      <c r="Q1146" t="s">
        <v>3876</v>
      </c>
      <c r="V1146" t="s">
        <v>3825</v>
      </c>
      <c r="AC1146" t="s">
        <v>3877</v>
      </c>
      <c r="AD1146">
        <v>79.8</v>
      </c>
      <c r="AE1146">
        <v>3.99</v>
      </c>
      <c r="AF1146">
        <v>75.81</v>
      </c>
      <c r="AH1146" t="s">
        <v>3878</v>
      </c>
      <c r="AI1146" t="s">
        <v>3775</v>
      </c>
      <c r="AJ1146" s="1">
        <v>45366.385081018518</v>
      </c>
      <c r="AK1146" t="s">
        <v>47</v>
      </c>
    </row>
    <row r="1147" spans="1:37" x14ac:dyDescent="0.25">
      <c r="A1147">
        <f t="shared" si="34"/>
        <v>1146</v>
      </c>
      <c r="B1147" t="str">
        <f t="shared" si="35"/>
        <v>DM-001146</v>
      </c>
      <c r="C1147" t="s">
        <v>3879</v>
      </c>
      <c r="D1147" t="s">
        <v>3880</v>
      </c>
      <c r="E1147" t="s">
        <v>3881</v>
      </c>
      <c r="F1147">
        <v>9104520927</v>
      </c>
      <c r="G1147" t="s">
        <v>50</v>
      </c>
      <c r="H1147" t="s">
        <v>149</v>
      </c>
      <c r="I1147" t="s">
        <v>2492</v>
      </c>
      <c r="J1147" t="s">
        <v>3882</v>
      </c>
      <c r="K1147" t="s">
        <v>209</v>
      </c>
      <c r="L1147">
        <v>8000</v>
      </c>
      <c r="M1147">
        <v>32</v>
      </c>
      <c r="N1147" t="s">
        <v>78</v>
      </c>
      <c r="O1147">
        <v>1</v>
      </c>
      <c r="P1147">
        <v>10</v>
      </c>
      <c r="Q1147" t="s">
        <v>3883</v>
      </c>
      <c r="V1147" t="s">
        <v>3825</v>
      </c>
      <c r="AD1147">
        <v>510.4</v>
      </c>
      <c r="AE1147">
        <v>51.04</v>
      </c>
      <c r="AF1147">
        <v>459.36</v>
      </c>
      <c r="AH1147" t="s">
        <v>3884</v>
      </c>
      <c r="AI1147" t="s">
        <v>3885</v>
      </c>
      <c r="AJ1147" s="1">
        <v>45367.447476851848</v>
      </c>
      <c r="AK1147" t="s">
        <v>47</v>
      </c>
    </row>
    <row r="1148" spans="1:37" x14ac:dyDescent="0.25">
      <c r="A1148">
        <f t="shared" si="34"/>
        <v>1147</v>
      </c>
      <c r="B1148" t="str">
        <f t="shared" si="35"/>
        <v>DM-001147</v>
      </c>
      <c r="C1148" t="s">
        <v>3879</v>
      </c>
      <c r="D1148" t="s">
        <v>3880</v>
      </c>
      <c r="E1148" t="s">
        <v>3881</v>
      </c>
      <c r="F1148">
        <v>9104520927</v>
      </c>
      <c r="G1148" t="s">
        <v>50</v>
      </c>
      <c r="H1148" t="s">
        <v>149</v>
      </c>
      <c r="I1148" t="s">
        <v>2492</v>
      </c>
      <c r="J1148" t="s">
        <v>3882</v>
      </c>
      <c r="K1148" t="s">
        <v>209</v>
      </c>
      <c r="L1148">
        <v>8000</v>
      </c>
      <c r="M1148">
        <v>32</v>
      </c>
      <c r="N1148" t="s">
        <v>78</v>
      </c>
      <c r="O1148">
        <v>1</v>
      </c>
      <c r="P1148">
        <v>10</v>
      </c>
      <c r="Q1148" t="s">
        <v>3883</v>
      </c>
      <c r="V1148" t="s">
        <v>3825</v>
      </c>
      <c r="AD1148">
        <v>510.4</v>
      </c>
      <c r="AE1148">
        <v>51.04</v>
      </c>
      <c r="AF1148">
        <v>459.36</v>
      </c>
      <c r="AH1148" t="s">
        <v>3884</v>
      </c>
      <c r="AI1148" t="s">
        <v>3885</v>
      </c>
      <c r="AJ1148" s="1">
        <v>45367.447523148148</v>
      </c>
      <c r="AK1148" t="s">
        <v>47</v>
      </c>
    </row>
    <row r="1149" spans="1:37" x14ac:dyDescent="0.25">
      <c r="A1149">
        <f t="shared" si="34"/>
        <v>1148</v>
      </c>
      <c r="B1149" t="str">
        <f t="shared" si="35"/>
        <v>DM-001148</v>
      </c>
      <c r="C1149" t="s">
        <v>3886</v>
      </c>
      <c r="D1149" t="s">
        <v>3887</v>
      </c>
      <c r="E1149" t="s">
        <v>3887</v>
      </c>
      <c r="F1149">
        <v>7768429787</v>
      </c>
      <c r="G1149" t="s">
        <v>89</v>
      </c>
      <c r="H1149" t="s">
        <v>748</v>
      </c>
      <c r="I1149" t="s">
        <v>3421</v>
      </c>
      <c r="J1149" t="s">
        <v>3888</v>
      </c>
      <c r="K1149" t="s">
        <v>518</v>
      </c>
      <c r="L1149">
        <v>6000</v>
      </c>
      <c r="M1149">
        <v>24</v>
      </c>
      <c r="N1149" t="s">
        <v>63</v>
      </c>
      <c r="O1149">
        <v>20</v>
      </c>
      <c r="P1149">
        <v>1</v>
      </c>
      <c r="Q1149" t="s">
        <v>3889</v>
      </c>
      <c r="U1149" t="s">
        <v>3865</v>
      </c>
      <c r="V1149" t="s">
        <v>3830</v>
      </c>
      <c r="AC1149" t="s">
        <v>3890</v>
      </c>
      <c r="AD1149">
        <v>550.79999999999995</v>
      </c>
      <c r="AE1149">
        <v>55.08</v>
      </c>
      <c r="AF1149">
        <v>495.72</v>
      </c>
      <c r="AH1149" t="s">
        <v>3891</v>
      </c>
      <c r="AI1149" t="s">
        <v>3892</v>
      </c>
      <c r="AJ1149" s="1">
        <v>45367.122627314813</v>
      </c>
      <c r="AK1149" t="s">
        <v>47</v>
      </c>
    </row>
    <row r="1150" spans="1:37" x14ac:dyDescent="0.25">
      <c r="A1150">
        <f t="shared" si="34"/>
        <v>1149</v>
      </c>
      <c r="B1150" t="str">
        <f t="shared" si="35"/>
        <v>DM-001149</v>
      </c>
      <c r="C1150" t="s">
        <v>3230</v>
      </c>
      <c r="D1150" t="s">
        <v>3231</v>
      </c>
      <c r="E1150" t="s">
        <v>3893</v>
      </c>
      <c r="F1150">
        <v>7551775049</v>
      </c>
      <c r="G1150" t="s">
        <v>50</v>
      </c>
      <c r="H1150" t="s">
        <v>102</v>
      </c>
      <c r="I1150" t="s">
        <v>2492</v>
      </c>
      <c r="J1150" t="s">
        <v>3894</v>
      </c>
      <c r="K1150" t="s">
        <v>62</v>
      </c>
      <c r="L1150">
        <v>2500</v>
      </c>
      <c r="M1150">
        <v>10</v>
      </c>
      <c r="N1150" t="s">
        <v>63</v>
      </c>
      <c r="O1150">
        <v>17</v>
      </c>
      <c r="P1150">
        <v>10</v>
      </c>
      <c r="Q1150" t="s">
        <v>3895</v>
      </c>
      <c r="V1150" t="s">
        <v>3825</v>
      </c>
      <c r="AC1150" t="s">
        <v>3896</v>
      </c>
      <c r="AD1150">
        <v>159.5</v>
      </c>
      <c r="AE1150">
        <v>7.97</v>
      </c>
      <c r="AF1150">
        <v>151.53</v>
      </c>
      <c r="AH1150" t="s">
        <v>3897</v>
      </c>
      <c r="AI1150" t="s">
        <v>3695</v>
      </c>
      <c r="AJ1150" s="1">
        <v>45367.198379629626</v>
      </c>
      <c r="AK1150" t="s">
        <v>47</v>
      </c>
    </row>
    <row r="1151" spans="1:37" x14ac:dyDescent="0.25">
      <c r="A1151">
        <f t="shared" si="34"/>
        <v>1150</v>
      </c>
      <c r="B1151" t="str">
        <f t="shared" si="35"/>
        <v>DM-001150</v>
      </c>
      <c r="C1151" t="s">
        <v>3666</v>
      </c>
      <c r="D1151" t="s">
        <v>3898</v>
      </c>
      <c r="E1151" t="s">
        <v>3898</v>
      </c>
      <c r="F1151">
        <v>201111112010</v>
      </c>
      <c r="G1151" t="s">
        <v>50</v>
      </c>
      <c r="H1151" t="s">
        <v>102</v>
      </c>
      <c r="I1151" t="s">
        <v>2492</v>
      </c>
      <c r="J1151" t="s">
        <v>3718</v>
      </c>
      <c r="K1151" t="s">
        <v>62</v>
      </c>
      <c r="L1151">
        <v>2500</v>
      </c>
      <c r="M1151">
        <v>10</v>
      </c>
      <c r="N1151" t="s">
        <v>63</v>
      </c>
      <c r="O1151">
        <v>13</v>
      </c>
      <c r="P1151">
        <v>10</v>
      </c>
      <c r="V1151" t="s">
        <v>3825</v>
      </c>
      <c r="AC1151" t="s">
        <v>3899</v>
      </c>
      <c r="AD1151">
        <v>159.5</v>
      </c>
      <c r="AE1151">
        <v>7.97</v>
      </c>
      <c r="AF1151">
        <v>151.53</v>
      </c>
      <c r="AH1151" t="s">
        <v>3670</v>
      </c>
      <c r="AI1151" t="s">
        <v>3671</v>
      </c>
      <c r="AJ1151" s="1">
        <v>45367.329571759263</v>
      </c>
      <c r="AK1151" t="s">
        <v>47</v>
      </c>
    </row>
    <row r="1152" spans="1:37" x14ac:dyDescent="0.25">
      <c r="A1152">
        <f t="shared" si="34"/>
        <v>1151</v>
      </c>
      <c r="B1152" t="str">
        <f t="shared" si="35"/>
        <v>DM-001151</v>
      </c>
      <c r="C1152" t="s">
        <v>3900</v>
      </c>
      <c r="D1152" t="s">
        <v>3901</v>
      </c>
      <c r="E1152" t="s">
        <v>3901</v>
      </c>
      <c r="F1152">
        <v>7384060694</v>
      </c>
      <c r="G1152" t="s">
        <v>50</v>
      </c>
      <c r="H1152" t="s">
        <v>67</v>
      </c>
      <c r="I1152" t="s">
        <v>2492</v>
      </c>
      <c r="J1152" t="s">
        <v>3684</v>
      </c>
      <c r="K1152" t="s">
        <v>209</v>
      </c>
      <c r="L1152">
        <v>3000</v>
      </c>
      <c r="M1152">
        <v>12</v>
      </c>
      <c r="N1152" t="s">
        <v>63</v>
      </c>
      <c r="O1152">
        <v>40</v>
      </c>
      <c r="P1152">
        <v>10</v>
      </c>
      <c r="Q1152" t="s">
        <v>3902</v>
      </c>
      <c r="V1152" t="s">
        <v>3825</v>
      </c>
      <c r="AC1152" t="s">
        <v>3903</v>
      </c>
      <c r="AD1152">
        <v>191.4</v>
      </c>
      <c r="AE1152">
        <v>9.57</v>
      </c>
      <c r="AF1152">
        <v>181.83</v>
      </c>
      <c r="AH1152" t="s">
        <v>3904</v>
      </c>
      <c r="AI1152" t="s">
        <v>3688</v>
      </c>
      <c r="AJ1152" s="1">
        <v>45367.33148148148</v>
      </c>
      <c r="AK1152" t="s">
        <v>47</v>
      </c>
    </row>
    <row r="1153" spans="1:37" x14ac:dyDescent="0.25">
      <c r="A1153">
        <f t="shared" si="34"/>
        <v>1152</v>
      </c>
      <c r="B1153" t="str">
        <f t="shared" si="35"/>
        <v>DM-001152</v>
      </c>
      <c r="C1153" t="s">
        <v>3900</v>
      </c>
      <c r="D1153" t="s">
        <v>3901</v>
      </c>
      <c r="E1153" t="s">
        <v>3901</v>
      </c>
      <c r="F1153">
        <v>7384060694</v>
      </c>
      <c r="G1153" t="s">
        <v>50</v>
      </c>
      <c r="H1153" t="s">
        <v>67</v>
      </c>
      <c r="I1153" t="s">
        <v>2492</v>
      </c>
      <c r="J1153" t="s">
        <v>3684</v>
      </c>
      <c r="K1153" t="s">
        <v>209</v>
      </c>
      <c r="L1153">
        <v>3000</v>
      </c>
      <c r="M1153">
        <v>12</v>
      </c>
      <c r="N1153" t="s">
        <v>63</v>
      </c>
      <c r="O1153">
        <v>40</v>
      </c>
      <c r="P1153">
        <v>10</v>
      </c>
      <c r="Q1153" t="s">
        <v>3902</v>
      </c>
      <c r="V1153" t="s">
        <v>3825</v>
      </c>
      <c r="AC1153" t="s">
        <v>3903</v>
      </c>
      <c r="AD1153">
        <v>191.4</v>
      </c>
      <c r="AE1153">
        <v>9.57</v>
      </c>
      <c r="AF1153">
        <v>181.83</v>
      </c>
      <c r="AH1153" t="s">
        <v>3904</v>
      </c>
      <c r="AI1153" t="s">
        <v>3688</v>
      </c>
      <c r="AJ1153" s="1">
        <v>45367.331817129627</v>
      </c>
      <c r="AK1153" t="s">
        <v>47</v>
      </c>
    </row>
    <row r="1154" spans="1:37" x14ac:dyDescent="0.25">
      <c r="A1154">
        <f t="shared" si="34"/>
        <v>1153</v>
      </c>
      <c r="B1154" t="str">
        <f t="shared" si="35"/>
        <v>DM-001153</v>
      </c>
      <c r="C1154" t="s">
        <v>3900</v>
      </c>
      <c r="D1154" t="s">
        <v>3901</v>
      </c>
      <c r="E1154" t="s">
        <v>3901</v>
      </c>
      <c r="F1154">
        <v>7384060694</v>
      </c>
      <c r="G1154" t="s">
        <v>50</v>
      </c>
      <c r="H1154" t="s">
        <v>67</v>
      </c>
      <c r="I1154" t="s">
        <v>2492</v>
      </c>
      <c r="J1154" t="s">
        <v>3684</v>
      </c>
      <c r="K1154" t="s">
        <v>209</v>
      </c>
      <c r="L1154">
        <v>3000</v>
      </c>
      <c r="M1154">
        <v>12</v>
      </c>
      <c r="N1154" t="s">
        <v>63</v>
      </c>
      <c r="O1154">
        <v>40</v>
      </c>
      <c r="P1154">
        <v>10</v>
      </c>
      <c r="Q1154" t="s">
        <v>3902</v>
      </c>
      <c r="V1154" t="s">
        <v>3825</v>
      </c>
      <c r="AC1154" t="s">
        <v>3903</v>
      </c>
      <c r="AD1154">
        <v>191.4</v>
      </c>
      <c r="AE1154">
        <v>9.57</v>
      </c>
      <c r="AF1154">
        <v>181.83</v>
      </c>
      <c r="AH1154" t="s">
        <v>3904</v>
      </c>
      <c r="AI1154" t="s">
        <v>3688</v>
      </c>
      <c r="AJ1154" s="1">
        <v>45367.332118055558</v>
      </c>
      <c r="AK1154" t="s">
        <v>47</v>
      </c>
    </row>
    <row r="1155" spans="1:37" x14ac:dyDescent="0.25">
      <c r="A1155">
        <f t="shared" si="34"/>
        <v>1154</v>
      </c>
      <c r="B1155" t="str">
        <f t="shared" si="35"/>
        <v>DM-001154</v>
      </c>
      <c r="C1155" t="s">
        <v>3900</v>
      </c>
      <c r="D1155" t="s">
        <v>3901</v>
      </c>
      <c r="E1155" t="s">
        <v>3901</v>
      </c>
      <c r="F1155">
        <v>7384060694</v>
      </c>
      <c r="G1155" t="s">
        <v>50</v>
      </c>
      <c r="H1155" t="s">
        <v>67</v>
      </c>
      <c r="I1155" t="s">
        <v>2492</v>
      </c>
      <c r="J1155" t="s">
        <v>3684</v>
      </c>
      <c r="K1155" t="s">
        <v>209</v>
      </c>
      <c r="L1155">
        <v>3000</v>
      </c>
      <c r="M1155">
        <v>12</v>
      </c>
      <c r="N1155" t="s">
        <v>63</v>
      </c>
      <c r="O1155">
        <v>40</v>
      </c>
      <c r="P1155">
        <v>10</v>
      </c>
      <c r="Q1155" t="s">
        <v>3902</v>
      </c>
      <c r="U1155" t="s">
        <v>3865</v>
      </c>
      <c r="V1155" t="s">
        <v>3830</v>
      </c>
      <c r="AC1155" t="s">
        <v>3903</v>
      </c>
      <c r="AD1155">
        <v>191.4</v>
      </c>
      <c r="AE1155">
        <v>9.57</v>
      </c>
      <c r="AF1155">
        <v>181.83</v>
      </c>
      <c r="AH1155" t="s">
        <v>3904</v>
      </c>
      <c r="AI1155" t="s">
        <v>3688</v>
      </c>
      <c r="AJ1155" s="1">
        <v>45367.332407407404</v>
      </c>
      <c r="AK1155" t="s">
        <v>47</v>
      </c>
    </row>
    <row r="1156" spans="1:37" x14ac:dyDescent="0.25">
      <c r="A1156">
        <f t="shared" ref="A1156:A1219" si="36">A1155 +1</f>
        <v>1155</v>
      </c>
      <c r="B1156" t="str">
        <f t="shared" ref="B1156:B1219" si="37">LEFT(B1155,3) &amp; TEXT(MID(B1155,4,6) + 1,"000000")</f>
        <v>DM-001155</v>
      </c>
      <c r="C1156" t="s">
        <v>3390</v>
      </c>
      <c r="D1156" t="s">
        <v>3391</v>
      </c>
      <c r="E1156" t="s">
        <v>3905</v>
      </c>
      <c r="F1156">
        <v>7931989482</v>
      </c>
      <c r="G1156" t="s">
        <v>39</v>
      </c>
      <c r="H1156" t="s">
        <v>1587</v>
      </c>
      <c r="I1156" t="s">
        <v>2492</v>
      </c>
      <c r="J1156" t="s">
        <v>3906</v>
      </c>
      <c r="K1156" t="s">
        <v>2187</v>
      </c>
      <c r="L1156">
        <v>26000</v>
      </c>
      <c r="M1156">
        <v>104</v>
      </c>
      <c r="N1156" t="s">
        <v>54</v>
      </c>
      <c r="O1156">
        <v>25</v>
      </c>
      <c r="P1156">
        <v>15</v>
      </c>
      <c r="Q1156" t="s">
        <v>3907</v>
      </c>
      <c r="V1156" t="s">
        <v>3825</v>
      </c>
      <c r="AC1156" t="s">
        <v>3908</v>
      </c>
      <c r="AD1156">
        <v>1658.8</v>
      </c>
      <c r="AE1156">
        <v>248.82</v>
      </c>
      <c r="AF1156">
        <v>1409.98</v>
      </c>
      <c r="AH1156" t="s">
        <v>3909</v>
      </c>
      <c r="AI1156" t="s">
        <v>3910</v>
      </c>
      <c r="AJ1156" s="1">
        <v>45367.363136574073</v>
      </c>
      <c r="AK1156" t="s">
        <v>47</v>
      </c>
    </row>
    <row r="1157" spans="1:37" x14ac:dyDescent="0.25">
      <c r="A1157">
        <f t="shared" si="36"/>
        <v>1156</v>
      </c>
      <c r="B1157" t="str">
        <f t="shared" si="37"/>
        <v>DM-001156</v>
      </c>
      <c r="C1157" t="s">
        <v>3230</v>
      </c>
      <c r="D1157" t="s">
        <v>3231</v>
      </c>
      <c r="E1157" t="s">
        <v>3893</v>
      </c>
      <c r="F1157">
        <v>7551775049</v>
      </c>
      <c r="G1157" t="s">
        <v>50</v>
      </c>
      <c r="H1157" t="s">
        <v>102</v>
      </c>
      <c r="I1157" t="s">
        <v>2492</v>
      </c>
      <c r="J1157" t="s">
        <v>3911</v>
      </c>
      <c r="K1157" t="s">
        <v>62</v>
      </c>
      <c r="L1157">
        <v>2000</v>
      </c>
      <c r="M1157">
        <v>8</v>
      </c>
      <c r="N1157" t="s">
        <v>63</v>
      </c>
      <c r="O1157">
        <v>15</v>
      </c>
      <c r="P1157">
        <v>10</v>
      </c>
      <c r="Q1157" t="s">
        <v>3912</v>
      </c>
      <c r="V1157" t="s">
        <v>3825</v>
      </c>
      <c r="AC1157" t="s">
        <v>3913</v>
      </c>
      <c r="AD1157">
        <v>127.6</v>
      </c>
      <c r="AE1157">
        <v>6.38</v>
      </c>
      <c r="AF1157">
        <v>121.22</v>
      </c>
      <c r="AH1157" t="s">
        <v>3897</v>
      </c>
      <c r="AI1157" t="s">
        <v>3695</v>
      </c>
      <c r="AJ1157" s="1">
        <v>45367.384456018517</v>
      </c>
      <c r="AK1157" t="s">
        <v>47</v>
      </c>
    </row>
    <row r="1158" spans="1:37" x14ac:dyDescent="0.25">
      <c r="A1158">
        <f t="shared" si="36"/>
        <v>1157</v>
      </c>
      <c r="B1158" t="str">
        <f t="shared" si="37"/>
        <v>DM-001157</v>
      </c>
      <c r="C1158" t="s">
        <v>3914</v>
      </c>
      <c r="D1158" t="s">
        <v>3915</v>
      </c>
      <c r="E1158" t="s">
        <v>3915</v>
      </c>
      <c r="F1158" t="s">
        <v>3916</v>
      </c>
      <c r="G1158" t="s">
        <v>50</v>
      </c>
      <c r="H1158" t="s">
        <v>243</v>
      </c>
      <c r="I1158" t="s">
        <v>2492</v>
      </c>
      <c r="J1158" t="s">
        <v>3917</v>
      </c>
      <c r="K1158" t="s">
        <v>518</v>
      </c>
      <c r="L1158">
        <v>3000</v>
      </c>
      <c r="M1158">
        <v>12</v>
      </c>
      <c r="N1158" t="s">
        <v>54</v>
      </c>
      <c r="O1158">
        <v>12</v>
      </c>
      <c r="P1158">
        <v>15</v>
      </c>
      <c r="Q1158" t="s">
        <v>3918</v>
      </c>
      <c r="V1158" t="s">
        <v>3825</v>
      </c>
      <c r="AC1158" t="s">
        <v>3919</v>
      </c>
      <c r="AD1158">
        <v>167.4</v>
      </c>
      <c r="AE1158">
        <v>8.3699999999999992</v>
      </c>
      <c r="AF1158">
        <v>159.03</v>
      </c>
      <c r="AH1158" t="s">
        <v>3920</v>
      </c>
      <c r="AI1158" t="s">
        <v>3695</v>
      </c>
      <c r="AJ1158" s="1">
        <v>45368.076678240737</v>
      </c>
      <c r="AK1158" t="s">
        <v>47</v>
      </c>
    </row>
    <row r="1159" spans="1:37" x14ac:dyDescent="0.25">
      <c r="A1159">
        <f t="shared" si="36"/>
        <v>1158</v>
      </c>
      <c r="B1159" t="str">
        <f t="shared" si="37"/>
        <v>DM-001158</v>
      </c>
      <c r="C1159" t="s">
        <v>3921</v>
      </c>
      <c r="D1159" t="s">
        <v>3922</v>
      </c>
      <c r="E1159" t="s">
        <v>3923</v>
      </c>
      <c r="F1159">
        <v>7463216536</v>
      </c>
      <c r="G1159" t="s">
        <v>50</v>
      </c>
      <c r="H1159" t="s">
        <v>2196</v>
      </c>
      <c r="I1159" t="s">
        <v>2492</v>
      </c>
      <c r="J1159" t="s">
        <v>3924</v>
      </c>
      <c r="K1159" t="s">
        <v>43</v>
      </c>
      <c r="L1159">
        <v>2000</v>
      </c>
      <c r="M1159">
        <v>8</v>
      </c>
      <c r="N1159" t="s">
        <v>54</v>
      </c>
      <c r="O1159">
        <v>15</v>
      </c>
      <c r="P1159">
        <v>15</v>
      </c>
      <c r="Q1159" t="s">
        <v>3925</v>
      </c>
      <c r="V1159" t="s">
        <v>3825</v>
      </c>
      <c r="AC1159" t="s">
        <v>3926</v>
      </c>
      <c r="AD1159">
        <v>103.6</v>
      </c>
      <c r="AE1159">
        <v>5.18</v>
      </c>
      <c r="AF1159">
        <v>98.42</v>
      </c>
      <c r="AH1159" t="s">
        <v>3927</v>
      </c>
      <c r="AI1159" t="s">
        <v>3717</v>
      </c>
      <c r="AJ1159" s="1">
        <v>45368.085914351854</v>
      </c>
      <c r="AK1159" t="s">
        <v>47</v>
      </c>
    </row>
    <row r="1160" spans="1:37" x14ac:dyDescent="0.25">
      <c r="A1160">
        <f t="shared" si="36"/>
        <v>1159</v>
      </c>
      <c r="B1160" t="str">
        <f t="shared" si="37"/>
        <v>DM-001159</v>
      </c>
      <c r="C1160" t="s">
        <v>3928</v>
      </c>
      <c r="D1160" t="s">
        <v>3835</v>
      </c>
      <c r="E1160" t="s">
        <v>3835</v>
      </c>
      <c r="F1160">
        <v>7562750766</v>
      </c>
      <c r="G1160" t="s">
        <v>50</v>
      </c>
      <c r="H1160" t="s">
        <v>2879</v>
      </c>
      <c r="I1160" t="s">
        <v>2492</v>
      </c>
      <c r="J1160" t="s">
        <v>3929</v>
      </c>
      <c r="K1160" t="s">
        <v>441</v>
      </c>
      <c r="L1160">
        <v>1500</v>
      </c>
      <c r="M1160">
        <v>6</v>
      </c>
      <c r="N1160" t="s">
        <v>54</v>
      </c>
      <c r="O1160">
        <v>8</v>
      </c>
      <c r="P1160">
        <v>5</v>
      </c>
      <c r="Q1160" t="s">
        <v>3930</v>
      </c>
      <c r="V1160" t="s">
        <v>3825</v>
      </c>
      <c r="AC1160" t="s">
        <v>3931</v>
      </c>
      <c r="AD1160">
        <v>107.7</v>
      </c>
      <c r="AE1160">
        <v>5.38</v>
      </c>
      <c r="AF1160">
        <v>102.31</v>
      </c>
      <c r="AH1160" t="s">
        <v>3932</v>
      </c>
      <c r="AI1160" t="s">
        <v>3717</v>
      </c>
      <c r="AJ1160" s="1">
        <v>45368.154756944445</v>
      </c>
      <c r="AK1160" t="s">
        <v>47</v>
      </c>
    </row>
    <row r="1161" spans="1:37" x14ac:dyDescent="0.25">
      <c r="A1161">
        <f t="shared" si="36"/>
        <v>1160</v>
      </c>
      <c r="B1161" t="str">
        <f t="shared" si="37"/>
        <v>DM-001160</v>
      </c>
      <c r="C1161" t="s">
        <v>3928</v>
      </c>
      <c r="D1161" t="s">
        <v>3835</v>
      </c>
      <c r="E1161" t="s">
        <v>3835</v>
      </c>
      <c r="F1161">
        <v>7562750766</v>
      </c>
      <c r="G1161" t="s">
        <v>50</v>
      </c>
      <c r="H1161" t="s">
        <v>2879</v>
      </c>
      <c r="I1161" t="s">
        <v>2492</v>
      </c>
      <c r="J1161" t="s">
        <v>3933</v>
      </c>
      <c r="K1161" t="s">
        <v>441</v>
      </c>
      <c r="L1161">
        <v>2000</v>
      </c>
      <c r="M1161">
        <v>8</v>
      </c>
      <c r="N1161" t="s">
        <v>54</v>
      </c>
      <c r="O1161">
        <v>8</v>
      </c>
      <c r="P1161">
        <v>5</v>
      </c>
      <c r="Q1161" t="s">
        <v>3934</v>
      </c>
      <c r="V1161" t="s">
        <v>3825</v>
      </c>
      <c r="AC1161" t="s">
        <v>3935</v>
      </c>
      <c r="AD1161">
        <v>143.6</v>
      </c>
      <c r="AE1161">
        <v>7.18</v>
      </c>
      <c r="AF1161">
        <v>136.41999999999999</v>
      </c>
      <c r="AH1161" t="s">
        <v>3932</v>
      </c>
      <c r="AI1161" t="s">
        <v>3717</v>
      </c>
      <c r="AJ1161" s="1">
        <v>45368.167025462964</v>
      </c>
      <c r="AK1161" t="s">
        <v>47</v>
      </c>
    </row>
    <row r="1162" spans="1:37" x14ac:dyDescent="0.25">
      <c r="A1162">
        <f t="shared" si="36"/>
        <v>1161</v>
      </c>
      <c r="B1162" t="str">
        <f t="shared" si="37"/>
        <v>DM-001161</v>
      </c>
      <c r="C1162" t="s">
        <v>3936</v>
      </c>
      <c r="D1162" t="s">
        <v>3937</v>
      </c>
      <c r="E1162" t="s">
        <v>3937</v>
      </c>
      <c r="F1162">
        <v>7413929376</v>
      </c>
      <c r="G1162" t="s">
        <v>50</v>
      </c>
      <c r="H1162" t="s">
        <v>67</v>
      </c>
      <c r="I1162" t="s">
        <v>2492</v>
      </c>
      <c r="J1162" t="s">
        <v>3938</v>
      </c>
      <c r="K1162" t="s">
        <v>1029</v>
      </c>
      <c r="L1162">
        <v>2000</v>
      </c>
      <c r="M1162">
        <v>8</v>
      </c>
      <c r="N1162" t="s">
        <v>54</v>
      </c>
      <c r="O1162">
        <v>8</v>
      </c>
      <c r="P1162">
        <v>15</v>
      </c>
      <c r="Q1162" t="s">
        <v>3939</v>
      </c>
      <c r="V1162" t="s">
        <v>3825</v>
      </c>
      <c r="AD1162">
        <v>111.6</v>
      </c>
      <c r="AE1162">
        <v>5.58</v>
      </c>
      <c r="AF1162">
        <v>106.02</v>
      </c>
      <c r="AH1162" t="s">
        <v>3940</v>
      </c>
      <c r="AI1162" t="s">
        <v>3726</v>
      </c>
      <c r="AJ1162" s="1">
        <v>45368.152407407404</v>
      </c>
      <c r="AK1162" t="s">
        <v>47</v>
      </c>
    </row>
    <row r="1163" spans="1:37" x14ac:dyDescent="0.25">
      <c r="A1163">
        <f t="shared" si="36"/>
        <v>1162</v>
      </c>
      <c r="B1163" t="str">
        <f t="shared" si="37"/>
        <v>DM-001162</v>
      </c>
      <c r="C1163" t="s">
        <v>3936</v>
      </c>
      <c r="D1163" t="s">
        <v>3937</v>
      </c>
      <c r="E1163" t="s">
        <v>3937</v>
      </c>
      <c r="F1163">
        <v>7413929376</v>
      </c>
      <c r="G1163" t="s">
        <v>50</v>
      </c>
      <c r="H1163" t="s">
        <v>67</v>
      </c>
      <c r="I1163" t="s">
        <v>2492</v>
      </c>
      <c r="J1163" t="s">
        <v>3938</v>
      </c>
      <c r="K1163" t="s">
        <v>1029</v>
      </c>
      <c r="L1163">
        <v>2000</v>
      </c>
      <c r="M1163">
        <v>8</v>
      </c>
      <c r="N1163" t="s">
        <v>54</v>
      </c>
      <c r="O1163">
        <v>8</v>
      </c>
      <c r="P1163">
        <v>15</v>
      </c>
      <c r="Q1163" t="s">
        <v>3939</v>
      </c>
      <c r="V1163" t="s">
        <v>3825</v>
      </c>
      <c r="AD1163">
        <v>111.6</v>
      </c>
      <c r="AE1163">
        <v>5.58</v>
      </c>
      <c r="AF1163">
        <v>106.02</v>
      </c>
      <c r="AH1163" t="s">
        <v>3940</v>
      </c>
      <c r="AI1163" t="s">
        <v>3726</v>
      </c>
      <c r="AJ1163" s="1">
        <v>45368.152453703704</v>
      </c>
      <c r="AK1163" t="s">
        <v>47</v>
      </c>
    </row>
    <row r="1164" spans="1:37" x14ac:dyDescent="0.25">
      <c r="A1164">
        <f t="shared" si="36"/>
        <v>1163</v>
      </c>
      <c r="B1164" t="str">
        <f t="shared" si="37"/>
        <v>DM-001163</v>
      </c>
      <c r="C1164" t="s">
        <v>3928</v>
      </c>
      <c r="D1164" t="s">
        <v>3835</v>
      </c>
      <c r="E1164" t="s">
        <v>3835</v>
      </c>
      <c r="F1164">
        <v>7562750766</v>
      </c>
      <c r="G1164" t="s">
        <v>50</v>
      </c>
      <c r="H1164" t="s">
        <v>2879</v>
      </c>
      <c r="I1164" t="s">
        <v>2492</v>
      </c>
      <c r="J1164" t="s">
        <v>3941</v>
      </c>
      <c r="K1164" t="s">
        <v>518</v>
      </c>
      <c r="L1164">
        <v>2000</v>
      </c>
      <c r="M1164">
        <v>8</v>
      </c>
      <c r="N1164" t="s">
        <v>54</v>
      </c>
      <c r="O1164">
        <v>8</v>
      </c>
      <c r="P1164">
        <v>5</v>
      </c>
      <c r="Q1164" t="s">
        <v>3942</v>
      </c>
      <c r="V1164" t="s">
        <v>3825</v>
      </c>
      <c r="AC1164" t="s">
        <v>3943</v>
      </c>
      <c r="AD1164">
        <v>143.6</v>
      </c>
      <c r="AE1164">
        <v>7.18</v>
      </c>
      <c r="AF1164">
        <v>136.41999999999999</v>
      </c>
      <c r="AH1164" t="s">
        <v>3944</v>
      </c>
      <c r="AI1164" t="s">
        <v>3717</v>
      </c>
      <c r="AJ1164" s="1">
        <v>45368.182245370372</v>
      </c>
      <c r="AK1164" t="s">
        <v>47</v>
      </c>
    </row>
    <row r="1165" spans="1:37" x14ac:dyDescent="0.25">
      <c r="A1165">
        <f t="shared" si="36"/>
        <v>1164</v>
      </c>
      <c r="B1165" t="str">
        <f t="shared" si="37"/>
        <v>DM-001164</v>
      </c>
      <c r="C1165" t="s">
        <v>3945</v>
      </c>
      <c r="D1165" t="s">
        <v>3946</v>
      </c>
      <c r="E1165" t="s">
        <v>3946</v>
      </c>
      <c r="F1165">
        <v>7935838500</v>
      </c>
      <c r="G1165" t="s">
        <v>59</v>
      </c>
      <c r="H1165" t="s">
        <v>297</v>
      </c>
      <c r="I1165" t="s">
        <v>2492</v>
      </c>
      <c r="J1165" t="s">
        <v>3947</v>
      </c>
      <c r="K1165" t="s">
        <v>209</v>
      </c>
      <c r="L1165">
        <v>250</v>
      </c>
      <c r="M1165">
        <v>1</v>
      </c>
      <c r="N1165" t="s">
        <v>3180</v>
      </c>
      <c r="O1165">
        <v>22</v>
      </c>
      <c r="P1165">
        <v>15</v>
      </c>
      <c r="Q1165" t="s">
        <v>3948</v>
      </c>
      <c r="V1165" t="s">
        <v>3825</v>
      </c>
      <c r="AD1165">
        <v>13.95</v>
      </c>
      <c r="AE1165">
        <v>0.7</v>
      </c>
      <c r="AF1165">
        <v>13.25</v>
      </c>
      <c r="AH1165" t="s">
        <v>3949</v>
      </c>
      <c r="AI1165" t="s">
        <v>3950</v>
      </c>
      <c r="AJ1165" s="1">
        <v>45368.196516203701</v>
      </c>
      <c r="AK1165" t="s">
        <v>47</v>
      </c>
    </row>
    <row r="1166" spans="1:37" x14ac:dyDescent="0.25">
      <c r="A1166">
        <f t="shared" si="36"/>
        <v>1165</v>
      </c>
      <c r="B1166" t="str">
        <f t="shared" si="37"/>
        <v>DM-001165</v>
      </c>
      <c r="C1166" t="s">
        <v>3951</v>
      </c>
      <c r="D1166" t="s">
        <v>3952</v>
      </c>
      <c r="E1166" t="s">
        <v>3952</v>
      </c>
      <c r="F1166">
        <v>3361227860</v>
      </c>
      <c r="G1166" t="s">
        <v>39</v>
      </c>
      <c r="H1166" t="s">
        <v>297</v>
      </c>
      <c r="I1166" t="s">
        <v>2492</v>
      </c>
      <c r="J1166" t="s">
        <v>3953</v>
      </c>
      <c r="K1166" t="s">
        <v>2621</v>
      </c>
      <c r="L1166">
        <v>249750</v>
      </c>
      <c r="M1166">
        <v>999</v>
      </c>
      <c r="N1166" t="s">
        <v>54</v>
      </c>
      <c r="O1166">
        <v>150</v>
      </c>
      <c r="P1166">
        <v>1</v>
      </c>
      <c r="Q1166" t="s">
        <v>3954</v>
      </c>
      <c r="V1166" t="s">
        <v>3825</v>
      </c>
      <c r="AD1166">
        <v>28921.05</v>
      </c>
      <c r="AE1166">
        <v>4338.16</v>
      </c>
      <c r="AF1166">
        <v>24582.89</v>
      </c>
      <c r="AH1166" t="s">
        <v>3955</v>
      </c>
      <c r="AI1166" t="s">
        <v>3695</v>
      </c>
      <c r="AJ1166" s="1">
        <v>45368.197002314817</v>
      </c>
      <c r="AK1166" t="s">
        <v>47</v>
      </c>
    </row>
    <row r="1167" spans="1:37" x14ac:dyDescent="0.25">
      <c r="A1167">
        <f t="shared" si="36"/>
        <v>1166</v>
      </c>
      <c r="B1167" t="str">
        <f t="shared" si="37"/>
        <v>DM-001166</v>
      </c>
      <c r="C1167" t="s">
        <v>3951</v>
      </c>
      <c r="D1167" t="s">
        <v>3952</v>
      </c>
      <c r="E1167" t="s">
        <v>3952</v>
      </c>
      <c r="F1167">
        <v>3361227860</v>
      </c>
      <c r="G1167" t="s">
        <v>39</v>
      </c>
      <c r="H1167" t="s">
        <v>297</v>
      </c>
      <c r="I1167" t="s">
        <v>2492</v>
      </c>
      <c r="J1167" t="s">
        <v>3953</v>
      </c>
      <c r="K1167" t="s">
        <v>2621</v>
      </c>
      <c r="L1167">
        <v>249750</v>
      </c>
      <c r="M1167">
        <v>999</v>
      </c>
      <c r="N1167" t="s">
        <v>54</v>
      </c>
      <c r="O1167">
        <v>150</v>
      </c>
      <c r="P1167">
        <v>1</v>
      </c>
      <c r="Q1167" t="s">
        <v>3954</v>
      </c>
      <c r="V1167" t="s">
        <v>3825</v>
      </c>
      <c r="AD1167">
        <v>28921.05</v>
      </c>
      <c r="AE1167">
        <v>4338.16</v>
      </c>
      <c r="AF1167">
        <v>24582.89</v>
      </c>
      <c r="AH1167" t="s">
        <v>3955</v>
      </c>
      <c r="AI1167" t="s">
        <v>3695</v>
      </c>
      <c r="AJ1167" s="1">
        <v>45368.197048611109</v>
      </c>
      <c r="AK1167" t="s">
        <v>47</v>
      </c>
    </row>
    <row r="1168" spans="1:37" x14ac:dyDescent="0.25">
      <c r="A1168">
        <f t="shared" si="36"/>
        <v>1167</v>
      </c>
      <c r="B1168" t="str">
        <f t="shared" si="37"/>
        <v>DM-001167</v>
      </c>
      <c r="C1168" t="s">
        <v>3956</v>
      </c>
      <c r="D1168" t="s">
        <v>1517</v>
      </c>
      <c r="E1168" t="s">
        <v>1517</v>
      </c>
      <c r="F1168">
        <v>7467675268</v>
      </c>
      <c r="G1168" t="s">
        <v>59</v>
      </c>
      <c r="H1168" t="s">
        <v>348</v>
      </c>
      <c r="I1168" t="s">
        <v>3785</v>
      </c>
      <c r="J1168" t="s">
        <v>3957</v>
      </c>
      <c r="K1168" t="s">
        <v>2373</v>
      </c>
      <c r="L1168">
        <v>3500</v>
      </c>
      <c r="M1168">
        <v>14</v>
      </c>
      <c r="N1168" t="s">
        <v>63</v>
      </c>
      <c r="O1168">
        <v>15</v>
      </c>
      <c r="P1168">
        <v>15</v>
      </c>
      <c r="Q1168" t="s">
        <v>3958</v>
      </c>
      <c r="V1168" t="s">
        <v>3825</v>
      </c>
      <c r="AD1168">
        <v>195.3</v>
      </c>
      <c r="AE1168">
        <v>9.76</v>
      </c>
      <c r="AF1168">
        <v>185.53</v>
      </c>
      <c r="AH1168" t="s">
        <v>3789</v>
      </c>
      <c r="AI1168" t="s">
        <v>3695</v>
      </c>
      <c r="AJ1168" s="1">
        <v>45368.226435185185</v>
      </c>
      <c r="AK1168" t="s">
        <v>47</v>
      </c>
    </row>
    <row r="1169" spans="1:37" x14ac:dyDescent="0.25">
      <c r="A1169">
        <f t="shared" si="36"/>
        <v>1168</v>
      </c>
      <c r="B1169" t="str">
        <f t="shared" si="37"/>
        <v>DM-001168</v>
      </c>
      <c r="C1169" t="s">
        <v>3230</v>
      </c>
      <c r="D1169" t="s">
        <v>3231</v>
      </c>
      <c r="E1169" t="s">
        <v>3893</v>
      </c>
      <c r="F1169">
        <v>7551775049</v>
      </c>
      <c r="G1169" t="s">
        <v>50</v>
      </c>
      <c r="H1169" t="s">
        <v>102</v>
      </c>
      <c r="I1169" t="s">
        <v>2492</v>
      </c>
      <c r="J1169" t="s">
        <v>3959</v>
      </c>
      <c r="K1169" t="s">
        <v>53</v>
      </c>
      <c r="L1169">
        <v>3000</v>
      </c>
      <c r="M1169">
        <v>12</v>
      </c>
      <c r="N1169" t="s">
        <v>63</v>
      </c>
      <c r="O1169">
        <v>18</v>
      </c>
      <c r="P1169">
        <v>10</v>
      </c>
      <c r="Q1169" t="s">
        <v>3960</v>
      </c>
      <c r="V1169" t="s">
        <v>3825</v>
      </c>
      <c r="AC1169" t="s">
        <v>3961</v>
      </c>
      <c r="AD1169">
        <v>191.4</v>
      </c>
      <c r="AE1169">
        <v>9.57</v>
      </c>
      <c r="AF1169">
        <v>181.83</v>
      </c>
      <c r="AH1169" t="s">
        <v>3897</v>
      </c>
      <c r="AI1169" t="s">
        <v>3695</v>
      </c>
      <c r="AJ1169" s="1">
        <v>45368.263009259259</v>
      </c>
      <c r="AK1169" t="s">
        <v>47</v>
      </c>
    </row>
    <row r="1170" spans="1:37" x14ac:dyDescent="0.25">
      <c r="A1170">
        <f t="shared" si="36"/>
        <v>1169</v>
      </c>
      <c r="B1170" t="str">
        <f t="shared" si="37"/>
        <v>DM-001169</v>
      </c>
      <c r="C1170" t="s">
        <v>3962</v>
      </c>
      <c r="D1170" t="s">
        <v>3963</v>
      </c>
      <c r="E1170" t="s">
        <v>3963</v>
      </c>
      <c r="F1170">
        <v>7450492005</v>
      </c>
      <c r="G1170" t="s">
        <v>50</v>
      </c>
      <c r="H1170" t="s">
        <v>3964</v>
      </c>
      <c r="I1170" t="s">
        <v>2492</v>
      </c>
      <c r="J1170" t="s">
        <v>3965</v>
      </c>
      <c r="K1170" t="s">
        <v>209</v>
      </c>
      <c r="L1170">
        <v>8750</v>
      </c>
      <c r="M1170">
        <v>35</v>
      </c>
      <c r="N1170" t="s">
        <v>54</v>
      </c>
      <c r="O1170">
        <v>100</v>
      </c>
      <c r="P1170">
        <v>10</v>
      </c>
      <c r="Q1170" t="s">
        <v>3966</v>
      </c>
      <c r="V1170" t="s">
        <v>3825</v>
      </c>
      <c r="AC1170" t="s">
        <v>3967</v>
      </c>
      <c r="AD1170">
        <v>558.25</v>
      </c>
      <c r="AE1170">
        <v>55.83</v>
      </c>
      <c r="AF1170">
        <v>502.43</v>
      </c>
      <c r="AH1170" t="s">
        <v>3968</v>
      </c>
      <c r="AI1170" t="s">
        <v>3969</v>
      </c>
      <c r="AJ1170" s="1">
        <v>45368.416643518518</v>
      </c>
      <c r="AK1170" t="s">
        <v>47</v>
      </c>
    </row>
    <row r="1171" spans="1:37" x14ac:dyDescent="0.25">
      <c r="A1171">
        <f t="shared" si="36"/>
        <v>1170</v>
      </c>
      <c r="B1171" t="str">
        <f t="shared" si="37"/>
        <v>DM-001170</v>
      </c>
      <c r="C1171" t="s">
        <v>3962</v>
      </c>
      <c r="D1171" t="s">
        <v>3963</v>
      </c>
      <c r="E1171" t="s">
        <v>3963</v>
      </c>
      <c r="F1171">
        <v>7450492005</v>
      </c>
      <c r="G1171" t="s">
        <v>50</v>
      </c>
      <c r="H1171" t="s">
        <v>3964</v>
      </c>
      <c r="I1171" t="s">
        <v>2492</v>
      </c>
      <c r="J1171" t="s">
        <v>3965</v>
      </c>
      <c r="K1171" t="s">
        <v>209</v>
      </c>
      <c r="L1171">
        <v>8750</v>
      </c>
      <c r="M1171">
        <v>35</v>
      </c>
      <c r="N1171" t="s">
        <v>54</v>
      </c>
      <c r="O1171">
        <v>100</v>
      </c>
      <c r="P1171">
        <v>10</v>
      </c>
      <c r="Q1171" t="s">
        <v>3966</v>
      </c>
      <c r="V1171" t="s">
        <v>3825</v>
      </c>
      <c r="AC1171" t="s">
        <v>3967</v>
      </c>
      <c r="AD1171">
        <v>558.25</v>
      </c>
      <c r="AE1171">
        <v>55.83</v>
      </c>
      <c r="AF1171">
        <v>502.43</v>
      </c>
      <c r="AH1171" t="s">
        <v>3968</v>
      </c>
      <c r="AI1171" t="s">
        <v>3969</v>
      </c>
      <c r="AJ1171" s="1">
        <v>45368.428356481483</v>
      </c>
      <c r="AK1171" t="s">
        <v>47</v>
      </c>
    </row>
    <row r="1172" spans="1:37" x14ac:dyDescent="0.25">
      <c r="A1172">
        <f t="shared" si="36"/>
        <v>1171</v>
      </c>
      <c r="B1172" t="str">
        <f t="shared" si="37"/>
        <v>DM-001171</v>
      </c>
      <c r="C1172" t="s">
        <v>3962</v>
      </c>
      <c r="D1172" t="s">
        <v>3963</v>
      </c>
      <c r="E1172" t="s">
        <v>3963</v>
      </c>
      <c r="F1172">
        <v>7450492005</v>
      </c>
      <c r="G1172" t="s">
        <v>50</v>
      </c>
      <c r="H1172" t="s">
        <v>3964</v>
      </c>
      <c r="I1172" t="s">
        <v>2492</v>
      </c>
      <c r="J1172" t="s">
        <v>3965</v>
      </c>
      <c r="K1172" t="s">
        <v>209</v>
      </c>
      <c r="L1172">
        <v>8750</v>
      </c>
      <c r="M1172">
        <v>35</v>
      </c>
      <c r="N1172" t="s">
        <v>54</v>
      </c>
      <c r="O1172">
        <v>100</v>
      </c>
      <c r="P1172">
        <v>10</v>
      </c>
      <c r="Q1172" t="s">
        <v>3966</v>
      </c>
      <c r="V1172" t="s">
        <v>3825</v>
      </c>
      <c r="AC1172" t="s">
        <v>3967</v>
      </c>
      <c r="AD1172">
        <v>558.25</v>
      </c>
      <c r="AE1172">
        <v>55.83</v>
      </c>
      <c r="AF1172">
        <v>502.43</v>
      </c>
      <c r="AH1172" t="s">
        <v>3968</v>
      </c>
      <c r="AI1172" t="s">
        <v>3969</v>
      </c>
      <c r="AJ1172" s="1">
        <v>45368.42869212963</v>
      </c>
      <c r="AK1172" t="s">
        <v>47</v>
      </c>
    </row>
    <row r="1173" spans="1:37" x14ac:dyDescent="0.25">
      <c r="A1173">
        <f t="shared" si="36"/>
        <v>1172</v>
      </c>
      <c r="B1173" t="str">
        <f t="shared" si="37"/>
        <v>DM-001172</v>
      </c>
      <c r="C1173" t="s">
        <v>3962</v>
      </c>
      <c r="D1173" t="s">
        <v>3963</v>
      </c>
      <c r="E1173" t="s">
        <v>3963</v>
      </c>
      <c r="F1173">
        <v>7450492005</v>
      </c>
      <c r="G1173" t="s">
        <v>50</v>
      </c>
      <c r="H1173" t="s">
        <v>3964</v>
      </c>
      <c r="I1173" t="s">
        <v>2492</v>
      </c>
      <c r="J1173" t="s">
        <v>3965</v>
      </c>
      <c r="K1173" t="s">
        <v>209</v>
      </c>
      <c r="L1173">
        <v>8750</v>
      </c>
      <c r="M1173">
        <v>35</v>
      </c>
      <c r="N1173" t="s">
        <v>54</v>
      </c>
      <c r="O1173">
        <v>100</v>
      </c>
      <c r="P1173">
        <v>10</v>
      </c>
      <c r="Q1173" t="s">
        <v>3966</v>
      </c>
      <c r="V1173" t="s">
        <v>3825</v>
      </c>
      <c r="AC1173" t="s">
        <v>3967</v>
      </c>
      <c r="AD1173">
        <v>558.25</v>
      </c>
      <c r="AE1173">
        <v>55.83</v>
      </c>
      <c r="AF1173">
        <v>502.43</v>
      </c>
      <c r="AH1173" t="s">
        <v>3968</v>
      </c>
      <c r="AI1173" t="s">
        <v>3969</v>
      </c>
      <c r="AJ1173" s="1">
        <v>45368.429016203707</v>
      </c>
      <c r="AK1173" t="s">
        <v>47</v>
      </c>
    </row>
    <row r="1174" spans="1:37" x14ac:dyDescent="0.25">
      <c r="A1174">
        <f t="shared" si="36"/>
        <v>1173</v>
      </c>
      <c r="B1174" t="str">
        <f t="shared" si="37"/>
        <v>DM-001173</v>
      </c>
      <c r="C1174" t="s">
        <v>3962</v>
      </c>
      <c r="D1174" t="s">
        <v>3963</v>
      </c>
      <c r="E1174" t="s">
        <v>3963</v>
      </c>
      <c r="F1174">
        <v>7450492005</v>
      </c>
      <c r="G1174" t="s">
        <v>50</v>
      </c>
      <c r="H1174" t="s">
        <v>3964</v>
      </c>
      <c r="I1174" t="s">
        <v>2492</v>
      </c>
      <c r="J1174" t="s">
        <v>3965</v>
      </c>
      <c r="K1174" t="s">
        <v>209</v>
      </c>
      <c r="L1174">
        <v>8750</v>
      </c>
      <c r="M1174">
        <v>35</v>
      </c>
      <c r="N1174" t="s">
        <v>54</v>
      </c>
      <c r="O1174">
        <v>100</v>
      </c>
      <c r="P1174">
        <v>10</v>
      </c>
      <c r="Q1174" t="s">
        <v>3966</v>
      </c>
      <c r="V1174" t="s">
        <v>3825</v>
      </c>
      <c r="AC1174" t="s">
        <v>3967</v>
      </c>
      <c r="AD1174">
        <v>558.25</v>
      </c>
      <c r="AE1174">
        <v>55.83</v>
      </c>
      <c r="AF1174">
        <v>502.43</v>
      </c>
      <c r="AH1174" t="s">
        <v>3968</v>
      </c>
      <c r="AI1174" t="s">
        <v>3969</v>
      </c>
      <c r="AJ1174" s="1">
        <v>45368.429340277777</v>
      </c>
      <c r="AK1174" t="s">
        <v>47</v>
      </c>
    </row>
    <row r="1175" spans="1:37" x14ac:dyDescent="0.25">
      <c r="A1175">
        <f t="shared" si="36"/>
        <v>1174</v>
      </c>
      <c r="B1175" t="str">
        <f t="shared" si="37"/>
        <v>DM-001174</v>
      </c>
      <c r="C1175" t="s">
        <v>3962</v>
      </c>
      <c r="D1175" t="s">
        <v>3963</v>
      </c>
      <c r="E1175" t="s">
        <v>3963</v>
      </c>
      <c r="F1175">
        <v>7450492005</v>
      </c>
      <c r="G1175" t="s">
        <v>50</v>
      </c>
      <c r="H1175" t="s">
        <v>3964</v>
      </c>
      <c r="I1175" t="s">
        <v>2492</v>
      </c>
      <c r="J1175" t="s">
        <v>3965</v>
      </c>
      <c r="K1175" t="s">
        <v>209</v>
      </c>
      <c r="L1175">
        <v>8750</v>
      </c>
      <c r="M1175">
        <v>35</v>
      </c>
      <c r="N1175" t="s">
        <v>54</v>
      </c>
      <c r="O1175">
        <v>100</v>
      </c>
      <c r="P1175">
        <v>10</v>
      </c>
      <c r="Q1175" t="s">
        <v>3966</v>
      </c>
      <c r="V1175" t="s">
        <v>3825</v>
      </c>
      <c r="AC1175" t="s">
        <v>3967</v>
      </c>
      <c r="AD1175">
        <v>558.25</v>
      </c>
      <c r="AE1175">
        <v>55.83</v>
      </c>
      <c r="AF1175">
        <v>502.43</v>
      </c>
      <c r="AH1175" t="s">
        <v>3968</v>
      </c>
      <c r="AI1175" t="s">
        <v>3969</v>
      </c>
      <c r="AJ1175" s="1">
        <v>45368.429664351854</v>
      </c>
      <c r="AK1175" t="s">
        <v>47</v>
      </c>
    </row>
    <row r="1176" spans="1:37" x14ac:dyDescent="0.25">
      <c r="A1176">
        <f t="shared" si="36"/>
        <v>1175</v>
      </c>
      <c r="B1176" t="str">
        <f t="shared" si="37"/>
        <v>DM-001175</v>
      </c>
      <c r="C1176" t="s">
        <v>3970</v>
      </c>
      <c r="D1176" t="s">
        <v>3971</v>
      </c>
      <c r="E1176" t="s">
        <v>3972</v>
      </c>
      <c r="F1176" t="s">
        <v>3973</v>
      </c>
      <c r="G1176" t="s">
        <v>50</v>
      </c>
      <c r="H1176" t="s">
        <v>748</v>
      </c>
      <c r="I1176" t="s">
        <v>2492</v>
      </c>
      <c r="J1176" t="s">
        <v>3974</v>
      </c>
      <c r="K1176" t="s">
        <v>209</v>
      </c>
      <c r="L1176">
        <v>8000</v>
      </c>
      <c r="M1176">
        <v>32</v>
      </c>
      <c r="N1176" t="s">
        <v>54</v>
      </c>
      <c r="O1176">
        <v>23</v>
      </c>
      <c r="P1176">
        <v>2</v>
      </c>
      <c r="Q1176" t="s">
        <v>3975</v>
      </c>
      <c r="V1176" t="s">
        <v>3825</v>
      </c>
      <c r="AD1176">
        <v>702.4</v>
      </c>
      <c r="AE1176">
        <v>70.239999999999995</v>
      </c>
      <c r="AF1176">
        <v>632.16</v>
      </c>
      <c r="AH1176" t="s">
        <v>3976</v>
      </c>
      <c r="AI1176" t="s">
        <v>3977</v>
      </c>
      <c r="AJ1176" s="1">
        <v>45369.526770833334</v>
      </c>
      <c r="AK1176" t="s">
        <v>47</v>
      </c>
    </row>
    <row r="1177" spans="1:37" x14ac:dyDescent="0.25">
      <c r="A1177">
        <f t="shared" si="36"/>
        <v>1176</v>
      </c>
      <c r="B1177" t="str">
        <f t="shared" si="37"/>
        <v>DM-001176</v>
      </c>
      <c r="C1177" t="s">
        <v>3978</v>
      </c>
      <c r="D1177" t="s">
        <v>3979</v>
      </c>
      <c r="E1177" t="s">
        <v>3979</v>
      </c>
      <c r="F1177">
        <v>7340503567</v>
      </c>
      <c r="G1177" t="s">
        <v>50</v>
      </c>
      <c r="H1177" t="s">
        <v>2532</v>
      </c>
      <c r="I1177" t="s">
        <v>2492</v>
      </c>
      <c r="J1177" t="s">
        <v>3980</v>
      </c>
      <c r="K1177" t="s">
        <v>53</v>
      </c>
      <c r="L1177">
        <v>1250</v>
      </c>
      <c r="M1177">
        <v>5</v>
      </c>
      <c r="N1177" t="s">
        <v>2960</v>
      </c>
      <c r="O1177">
        <v>9</v>
      </c>
      <c r="P1177">
        <v>5</v>
      </c>
      <c r="Q1177" t="s">
        <v>3981</v>
      </c>
      <c r="V1177" t="s">
        <v>3825</v>
      </c>
      <c r="AC1177" t="s">
        <v>3982</v>
      </c>
      <c r="AD1177">
        <v>89.75</v>
      </c>
      <c r="AE1177">
        <v>4.49</v>
      </c>
      <c r="AF1177">
        <v>85.26</v>
      </c>
      <c r="AH1177" t="s">
        <v>3983</v>
      </c>
      <c r="AI1177" t="s">
        <v>3984</v>
      </c>
      <c r="AJ1177" s="1">
        <v>45369.073252314818</v>
      </c>
      <c r="AK1177" t="s">
        <v>47</v>
      </c>
    </row>
    <row r="1178" spans="1:37" x14ac:dyDescent="0.25">
      <c r="A1178">
        <f t="shared" si="36"/>
        <v>1177</v>
      </c>
      <c r="B1178" t="str">
        <f t="shared" si="37"/>
        <v>DM-001177</v>
      </c>
      <c r="C1178" t="s">
        <v>3985</v>
      </c>
      <c r="D1178" t="s">
        <v>3986</v>
      </c>
      <c r="E1178" t="s">
        <v>3986</v>
      </c>
      <c r="F1178">
        <v>7405718447</v>
      </c>
      <c r="G1178" t="s">
        <v>50</v>
      </c>
      <c r="H1178" t="s">
        <v>243</v>
      </c>
      <c r="I1178" t="s">
        <v>2492</v>
      </c>
      <c r="J1178" t="s">
        <v>3987</v>
      </c>
      <c r="K1178" t="s">
        <v>518</v>
      </c>
      <c r="L1178">
        <v>3000</v>
      </c>
      <c r="M1178">
        <v>12</v>
      </c>
      <c r="N1178" t="s">
        <v>54</v>
      </c>
      <c r="O1178">
        <v>20</v>
      </c>
      <c r="P1178">
        <v>15</v>
      </c>
      <c r="Q1178" t="s">
        <v>3988</v>
      </c>
      <c r="U1178" t="s">
        <v>3865</v>
      </c>
      <c r="V1178" t="s">
        <v>3866</v>
      </c>
      <c r="AC1178" t="s">
        <v>3989</v>
      </c>
      <c r="AD1178">
        <v>167.4</v>
      </c>
      <c r="AE1178">
        <v>8.3699999999999992</v>
      </c>
      <c r="AF1178">
        <v>159.03</v>
      </c>
      <c r="AH1178" t="s">
        <v>3990</v>
      </c>
      <c r="AI1178" t="s">
        <v>3695</v>
      </c>
      <c r="AJ1178" s="1">
        <v>45369.153287037036</v>
      </c>
      <c r="AK1178" t="s">
        <v>47</v>
      </c>
    </row>
    <row r="1179" spans="1:37" x14ac:dyDescent="0.25">
      <c r="A1179">
        <f t="shared" si="36"/>
        <v>1178</v>
      </c>
      <c r="B1179" t="str">
        <f t="shared" si="37"/>
        <v>DM-001178</v>
      </c>
      <c r="L1179">
        <v>0</v>
      </c>
      <c r="M1179">
        <v>0</v>
      </c>
      <c r="O1179">
        <v>0</v>
      </c>
      <c r="P1179">
        <v>0</v>
      </c>
      <c r="V1179" t="s">
        <v>3825</v>
      </c>
      <c r="AH1179" t="s">
        <v>3781</v>
      </c>
      <c r="AI1179" t="s">
        <v>3695</v>
      </c>
      <c r="AJ1179" s="1">
        <v>45369.093425925923</v>
      </c>
      <c r="AK1179" t="s">
        <v>47</v>
      </c>
    </row>
    <row r="1180" spans="1:37" x14ac:dyDescent="0.25">
      <c r="A1180">
        <f t="shared" si="36"/>
        <v>1179</v>
      </c>
      <c r="B1180" t="str">
        <f t="shared" si="37"/>
        <v>DM-001179</v>
      </c>
      <c r="L1180">
        <v>0</v>
      </c>
      <c r="M1180">
        <v>0</v>
      </c>
      <c r="O1180">
        <v>0</v>
      </c>
      <c r="P1180">
        <v>0</v>
      </c>
      <c r="V1180" t="s">
        <v>3825</v>
      </c>
      <c r="AH1180" t="s">
        <v>3781</v>
      </c>
      <c r="AI1180" t="s">
        <v>3695</v>
      </c>
      <c r="AJ1180" s="1">
        <v>45369.094884259262</v>
      </c>
      <c r="AK1180" t="s">
        <v>47</v>
      </c>
    </row>
    <row r="1181" spans="1:37" x14ac:dyDescent="0.25">
      <c r="A1181">
        <f t="shared" si="36"/>
        <v>1180</v>
      </c>
      <c r="B1181" t="str">
        <f t="shared" si="37"/>
        <v>DM-001180</v>
      </c>
      <c r="L1181">
        <v>0</v>
      </c>
      <c r="M1181">
        <v>0</v>
      </c>
      <c r="O1181">
        <v>0</v>
      </c>
      <c r="P1181">
        <v>0</v>
      </c>
      <c r="V1181" t="s">
        <v>3825</v>
      </c>
      <c r="AH1181" t="s">
        <v>3781</v>
      </c>
      <c r="AI1181" t="s">
        <v>3695</v>
      </c>
      <c r="AJ1181" s="1">
        <v>45369.095509259256</v>
      </c>
      <c r="AK1181" t="s">
        <v>47</v>
      </c>
    </row>
    <row r="1182" spans="1:37" x14ac:dyDescent="0.25">
      <c r="A1182">
        <f t="shared" si="36"/>
        <v>1181</v>
      </c>
      <c r="B1182" t="str">
        <f t="shared" si="37"/>
        <v>DM-001181</v>
      </c>
      <c r="L1182">
        <v>0</v>
      </c>
      <c r="M1182">
        <v>0</v>
      </c>
      <c r="O1182">
        <v>0</v>
      </c>
      <c r="P1182">
        <v>0</v>
      </c>
      <c r="V1182" t="s">
        <v>3825</v>
      </c>
      <c r="AH1182" t="s">
        <v>3781</v>
      </c>
      <c r="AI1182" t="s">
        <v>3695</v>
      </c>
      <c r="AJ1182" s="1">
        <v>45369.097141203703</v>
      </c>
      <c r="AK1182" t="s">
        <v>47</v>
      </c>
    </row>
    <row r="1183" spans="1:37" x14ac:dyDescent="0.25">
      <c r="A1183">
        <f t="shared" si="36"/>
        <v>1182</v>
      </c>
      <c r="B1183" t="str">
        <f t="shared" si="37"/>
        <v>DM-001182</v>
      </c>
      <c r="L1183">
        <v>0</v>
      </c>
      <c r="M1183">
        <v>0</v>
      </c>
      <c r="O1183">
        <v>0</v>
      </c>
      <c r="P1183">
        <v>0</v>
      </c>
      <c r="V1183" t="s">
        <v>3825</v>
      </c>
      <c r="AH1183" t="s">
        <v>3781</v>
      </c>
      <c r="AI1183" t="s">
        <v>3695</v>
      </c>
      <c r="AJ1183" s="1">
        <v>45369.09716435185</v>
      </c>
      <c r="AK1183" t="s">
        <v>47</v>
      </c>
    </row>
    <row r="1184" spans="1:37" x14ac:dyDescent="0.25">
      <c r="A1184">
        <f t="shared" si="36"/>
        <v>1183</v>
      </c>
      <c r="B1184" t="str">
        <f t="shared" si="37"/>
        <v>DM-001183</v>
      </c>
      <c r="C1184" t="s">
        <v>3115</v>
      </c>
      <c r="D1184" t="s">
        <v>3116</v>
      </c>
      <c r="E1184" t="s">
        <v>3116</v>
      </c>
      <c r="F1184">
        <v>5662548962</v>
      </c>
      <c r="G1184" t="s">
        <v>39</v>
      </c>
      <c r="H1184" t="s">
        <v>102</v>
      </c>
      <c r="I1184" t="s">
        <v>3421</v>
      </c>
      <c r="J1184" t="s">
        <v>3991</v>
      </c>
      <c r="K1184" t="s">
        <v>2298</v>
      </c>
      <c r="L1184">
        <v>500</v>
      </c>
      <c r="M1184">
        <v>2</v>
      </c>
      <c r="N1184" t="s">
        <v>3180</v>
      </c>
      <c r="O1184">
        <v>1</v>
      </c>
      <c r="P1184">
        <v>10</v>
      </c>
      <c r="Q1184" t="s">
        <v>3992</v>
      </c>
      <c r="V1184" t="s">
        <v>3825</v>
      </c>
      <c r="AC1184" t="s">
        <v>3993</v>
      </c>
      <c r="AD1184">
        <v>39.9</v>
      </c>
      <c r="AE1184">
        <v>2</v>
      </c>
      <c r="AF1184">
        <v>37.909999999999997</v>
      </c>
      <c r="AH1184" t="s">
        <v>3781</v>
      </c>
      <c r="AI1184" t="s">
        <v>3695</v>
      </c>
      <c r="AJ1184" s="1">
        <v>45369.199861111112</v>
      </c>
      <c r="AK1184" t="s">
        <v>47</v>
      </c>
    </row>
    <row r="1185" spans="1:37" x14ac:dyDescent="0.25">
      <c r="A1185">
        <f t="shared" si="36"/>
        <v>1184</v>
      </c>
      <c r="B1185" t="str">
        <f t="shared" si="37"/>
        <v>DM-001184</v>
      </c>
      <c r="C1185" t="s">
        <v>3115</v>
      </c>
      <c r="D1185" t="s">
        <v>3116</v>
      </c>
      <c r="E1185" t="s">
        <v>3116</v>
      </c>
      <c r="F1185">
        <v>5662548962</v>
      </c>
      <c r="G1185" t="s">
        <v>39</v>
      </c>
      <c r="H1185" t="s">
        <v>102</v>
      </c>
      <c r="I1185" t="s">
        <v>3421</v>
      </c>
      <c r="J1185" t="s">
        <v>3991</v>
      </c>
      <c r="K1185" t="s">
        <v>2298</v>
      </c>
      <c r="L1185">
        <v>500</v>
      </c>
      <c r="M1185">
        <v>2</v>
      </c>
      <c r="N1185" t="s">
        <v>3180</v>
      </c>
      <c r="O1185">
        <v>1</v>
      </c>
      <c r="P1185">
        <v>10</v>
      </c>
      <c r="Q1185" t="s">
        <v>3992</v>
      </c>
      <c r="V1185" t="s">
        <v>3825</v>
      </c>
      <c r="AC1185" t="s">
        <v>3993</v>
      </c>
      <c r="AD1185">
        <v>39.9</v>
      </c>
      <c r="AE1185">
        <v>2</v>
      </c>
      <c r="AF1185">
        <v>37.909999999999997</v>
      </c>
      <c r="AH1185" t="s">
        <v>3781</v>
      </c>
      <c r="AI1185" t="s">
        <v>3695</v>
      </c>
      <c r="AJ1185" s="1">
        <v>45369.200219907405</v>
      </c>
      <c r="AK1185" t="s">
        <v>47</v>
      </c>
    </row>
    <row r="1186" spans="1:37" x14ac:dyDescent="0.25">
      <c r="A1186">
        <f t="shared" si="36"/>
        <v>1185</v>
      </c>
      <c r="B1186" t="str">
        <f t="shared" si="37"/>
        <v>DM-001185</v>
      </c>
      <c r="C1186" t="s">
        <v>3994</v>
      </c>
      <c r="D1186" t="s">
        <v>3995</v>
      </c>
      <c r="E1186" t="s">
        <v>3996</v>
      </c>
      <c r="F1186">
        <v>7473227421</v>
      </c>
      <c r="G1186" t="s">
        <v>50</v>
      </c>
      <c r="H1186" t="s">
        <v>2196</v>
      </c>
      <c r="I1186" t="s">
        <v>2492</v>
      </c>
      <c r="J1186" t="s">
        <v>3997</v>
      </c>
      <c r="K1186" t="s">
        <v>2587</v>
      </c>
      <c r="L1186">
        <v>1500</v>
      </c>
      <c r="M1186">
        <v>6</v>
      </c>
      <c r="N1186" t="s">
        <v>54</v>
      </c>
      <c r="O1186">
        <v>15</v>
      </c>
      <c r="P1186">
        <v>5</v>
      </c>
      <c r="Q1186" t="s">
        <v>3998</v>
      </c>
      <c r="V1186" t="s">
        <v>3825</v>
      </c>
      <c r="AD1186">
        <v>107.7</v>
      </c>
      <c r="AE1186">
        <v>5.38</v>
      </c>
      <c r="AF1186">
        <v>102.31</v>
      </c>
      <c r="AH1186" t="s">
        <v>3999</v>
      </c>
      <c r="AI1186" t="s">
        <v>3695</v>
      </c>
      <c r="AJ1186" s="1">
        <v>45369.281354166669</v>
      </c>
      <c r="AK1186" t="s">
        <v>47</v>
      </c>
    </row>
    <row r="1187" spans="1:37" x14ac:dyDescent="0.25">
      <c r="A1187">
        <f t="shared" si="36"/>
        <v>1186</v>
      </c>
      <c r="B1187" t="str">
        <f t="shared" si="37"/>
        <v>DM-001186</v>
      </c>
      <c r="C1187" t="s">
        <v>4000</v>
      </c>
      <c r="D1187" t="s">
        <v>4001</v>
      </c>
      <c r="E1187" t="s">
        <v>4002</v>
      </c>
      <c r="F1187">
        <v>7587147250</v>
      </c>
      <c r="G1187" t="s">
        <v>50</v>
      </c>
      <c r="H1187" t="s">
        <v>2196</v>
      </c>
      <c r="I1187" t="s">
        <v>2492</v>
      </c>
      <c r="J1187" t="s">
        <v>4003</v>
      </c>
      <c r="K1187" t="s">
        <v>2587</v>
      </c>
      <c r="L1187">
        <v>2000</v>
      </c>
      <c r="M1187">
        <v>8</v>
      </c>
      <c r="N1187" t="s">
        <v>54</v>
      </c>
      <c r="O1187">
        <v>20</v>
      </c>
      <c r="P1187">
        <v>15</v>
      </c>
      <c r="Q1187" t="s">
        <v>4004</v>
      </c>
      <c r="V1187" t="s">
        <v>3825</v>
      </c>
      <c r="AD1187">
        <v>103.6</v>
      </c>
      <c r="AE1187">
        <v>5.18</v>
      </c>
      <c r="AF1187">
        <v>98.42</v>
      </c>
      <c r="AH1187" t="s">
        <v>4005</v>
      </c>
      <c r="AI1187" t="s">
        <v>3717</v>
      </c>
      <c r="AJ1187" s="1">
        <v>45369.372141203705</v>
      </c>
      <c r="AK1187" t="s">
        <v>47</v>
      </c>
    </row>
    <row r="1188" spans="1:37" x14ac:dyDescent="0.25">
      <c r="A1188">
        <f t="shared" si="36"/>
        <v>1187</v>
      </c>
      <c r="B1188" t="str">
        <f t="shared" si="37"/>
        <v>DM-001187</v>
      </c>
      <c r="C1188" t="s">
        <v>4006</v>
      </c>
      <c r="D1188" t="s">
        <v>4007</v>
      </c>
      <c r="E1188" t="s">
        <v>4008</v>
      </c>
      <c r="F1188">
        <v>7952202496</v>
      </c>
      <c r="G1188" t="s">
        <v>50</v>
      </c>
      <c r="H1188" t="s">
        <v>1662</v>
      </c>
      <c r="I1188" t="s">
        <v>2492</v>
      </c>
      <c r="J1188" t="s">
        <v>4009</v>
      </c>
      <c r="K1188" t="s">
        <v>53</v>
      </c>
      <c r="L1188">
        <v>4000</v>
      </c>
      <c r="M1188">
        <v>16</v>
      </c>
      <c r="N1188" t="s">
        <v>1070</v>
      </c>
      <c r="O1188">
        <v>20</v>
      </c>
      <c r="P1188">
        <v>1</v>
      </c>
      <c r="Q1188" t="s">
        <v>4010</v>
      </c>
      <c r="V1188" t="s">
        <v>3825</v>
      </c>
      <c r="AC1188" t="s">
        <v>4011</v>
      </c>
      <c r="AD1188">
        <v>399.2</v>
      </c>
      <c r="AE1188">
        <v>19.96</v>
      </c>
      <c r="AF1188">
        <v>379.24</v>
      </c>
      <c r="AH1188" t="s">
        <v>4012</v>
      </c>
      <c r="AI1188" t="s">
        <v>3799</v>
      </c>
      <c r="AJ1188" s="1">
        <v>45370.078310185185</v>
      </c>
      <c r="AK1188" t="s">
        <v>47</v>
      </c>
    </row>
    <row r="1189" spans="1:37" x14ac:dyDescent="0.25">
      <c r="A1189">
        <f t="shared" si="36"/>
        <v>1188</v>
      </c>
      <c r="B1189" t="str">
        <f t="shared" si="37"/>
        <v>DM-001188</v>
      </c>
      <c r="C1189" t="s">
        <v>4013</v>
      </c>
      <c r="D1189" t="s">
        <v>4014</v>
      </c>
      <c r="E1189" t="s">
        <v>4014</v>
      </c>
      <c r="F1189">
        <f>974-66689996</f>
        <v>-66689022</v>
      </c>
      <c r="G1189" t="s">
        <v>39</v>
      </c>
      <c r="H1189" t="s">
        <v>214</v>
      </c>
      <c r="I1189" t="s">
        <v>2492</v>
      </c>
      <c r="J1189" t="s">
        <v>4015</v>
      </c>
      <c r="K1189" t="s">
        <v>2187</v>
      </c>
      <c r="L1189">
        <v>2750</v>
      </c>
      <c r="M1189">
        <v>11</v>
      </c>
      <c r="N1189" t="s">
        <v>63</v>
      </c>
      <c r="O1189">
        <v>1</v>
      </c>
      <c r="P1189">
        <v>10</v>
      </c>
      <c r="Q1189" t="s">
        <v>4016</v>
      </c>
      <c r="V1189" t="s">
        <v>3825</v>
      </c>
      <c r="AC1189" t="s">
        <v>4017</v>
      </c>
      <c r="AD1189">
        <v>219.45</v>
      </c>
      <c r="AE1189">
        <v>10.97</v>
      </c>
      <c r="AF1189">
        <v>208.48</v>
      </c>
      <c r="AH1189" t="s">
        <v>4018</v>
      </c>
      <c r="AI1189" t="s">
        <v>4019</v>
      </c>
      <c r="AJ1189" s="1">
        <v>45370.100914351853</v>
      </c>
      <c r="AK1189" t="s">
        <v>47</v>
      </c>
    </row>
    <row r="1190" spans="1:37" x14ac:dyDescent="0.25">
      <c r="A1190">
        <f t="shared" si="36"/>
        <v>1189</v>
      </c>
      <c r="B1190" t="str">
        <f t="shared" si="37"/>
        <v>DM-001189</v>
      </c>
      <c r="C1190" t="s">
        <v>4006</v>
      </c>
      <c r="D1190" t="s">
        <v>4007</v>
      </c>
      <c r="E1190" t="s">
        <v>4008</v>
      </c>
      <c r="F1190">
        <v>7952202496</v>
      </c>
      <c r="G1190" t="s">
        <v>50</v>
      </c>
      <c r="H1190" t="s">
        <v>1570</v>
      </c>
      <c r="I1190" t="s">
        <v>2492</v>
      </c>
      <c r="J1190" t="s">
        <v>4020</v>
      </c>
      <c r="K1190" t="s">
        <v>2250</v>
      </c>
      <c r="L1190">
        <v>2000</v>
      </c>
      <c r="M1190">
        <v>8</v>
      </c>
      <c r="N1190" t="s">
        <v>1070</v>
      </c>
      <c r="O1190">
        <v>10</v>
      </c>
      <c r="P1190">
        <v>1</v>
      </c>
      <c r="Q1190" t="s">
        <v>4021</v>
      </c>
      <c r="V1190" t="s">
        <v>3825</v>
      </c>
      <c r="AC1190" t="s">
        <v>4022</v>
      </c>
      <c r="AD1190">
        <v>199.6</v>
      </c>
      <c r="AE1190">
        <v>9.98</v>
      </c>
      <c r="AF1190">
        <v>189.62</v>
      </c>
      <c r="AH1190" t="s">
        <v>4012</v>
      </c>
      <c r="AI1190" t="s">
        <v>3799</v>
      </c>
      <c r="AJ1190" s="1">
        <v>45370.354814814818</v>
      </c>
      <c r="AK1190" t="s">
        <v>47</v>
      </c>
    </row>
    <row r="1191" spans="1:37" x14ac:dyDescent="0.25">
      <c r="A1191">
        <f t="shared" si="36"/>
        <v>1190</v>
      </c>
      <c r="B1191" t="str">
        <f t="shared" si="37"/>
        <v>DM-001190</v>
      </c>
      <c r="C1191" t="s">
        <v>4006</v>
      </c>
      <c r="D1191" t="s">
        <v>4007</v>
      </c>
      <c r="E1191" t="s">
        <v>4008</v>
      </c>
      <c r="F1191">
        <v>7952202496</v>
      </c>
      <c r="G1191" t="s">
        <v>50</v>
      </c>
      <c r="H1191" t="s">
        <v>1662</v>
      </c>
      <c r="I1191" t="s">
        <v>2492</v>
      </c>
      <c r="J1191" t="s">
        <v>4023</v>
      </c>
      <c r="K1191" t="s">
        <v>53</v>
      </c>
      <c r="L1191">
        <v>4000</v>
      </c>
      <c r="M1191">
        <v>16</v>
      </c>
      <c r="N1191" t="s">
        <v>1070</v>
      </c>
      <c r="O1191">
        <v>20</v>
      </c>
      <c r="P1191">
        <v>1</v>
      </c>
      <c r="Q1191" t="s">
        <v>4024</v>
      </c>
      <c r="V1191" t="s">
        <v>3825</v>
      </c>
      <c r="AC1191" t="s">
        <v>4025</v>
      </c>
      <c r="AD1191">
        <v>399.2</v>
      </c>
      <c r="AE1191">
        <v>19.96</v>
      </c>
      <c r="AF1191">
        <v>379.24</v>
      </c>
      <c r="AH1191" t="s">
        <v>4012</v>
      </c>
      <c r="AI1191" t="s">
        <v>3799</v>
      </c>
      <c r="AJ1191" s="1">
        <v>45370.392280092594</v>
      </c>
      <c r="AK1191" t="s">
        <v>47</v>
      </c>
    </row>
    <row r="1192" spans="1:37" x14ac:dyDescent="0.25">
      <c r="A1192">
        <f t="shared" si="36"/>
        <v>1191</v>
      </c>
      <c r="B1192" t="str">
        <f t="shared" si="37"/>
        <v>DM-001191</v>
      </c>
      <c r="C1192" t="s">
        <v>4026</v>
      </c>
      <c r="D1192" t="s">
        <v>4027</v>
      </c>
      <c r="E1192" t="s">
        <v>4027</v>
      </c>
      <c r="F1192">
        <v>7747703510</v>
      </c>
      <c r="G1192" t="s">
        <v>67</v>
      </c>
      <c r="H1192" t="s">
        <v>819</v>
      </c>
      <c r="I1192" t="s">
        <v>3586</v>
      </c>
      <c r="J1192" t="s">
        <v>4028</v>
      </c>
      <c r="K1192" t="s">
        <v>518</v>
      </c>
      <c r="L1192">
        <v>2000</v>
      </c>
      <c r="M1192">
        <v>8</v>
      </c>
      <c r="N1192" t="s">
        <v>54</v>
      </c>
      <c r="O1192">
        <v>30</v>
      </c>
      <c r="P1192">
        <v>15</v>
      </c>
      <c r="Q1192" t="s">
        <v>4029</v>
      </c>
      <c r="V1192" t="s">
        <v>3825</v>
      </c>
      <c r="AD1192">
        <v>143.6</v>
      </c>
      <c r="AE1192">
        <v>7.18</v>
      </c>
      <c r="AF1192">
        <v>136.41999999999999</v>
      </c>
      <c r="AH1192" t="s">
        <v>4030</v>
      </c>
      <c r="AI1192" t="s">
        <v>3840</v>
      </c>
      <c r="AJ1192" s="1">
        <v>45370.185543981483</v>
      </c>
      <c r="AK1192" t="s">
        <v>47</v>
      </c>
    </row>
    <row r="1193" spans="1:37" x14ac:dyDescent="0.25">
      <c r="A1193">
        <f t="shared" si="36"/>
        <v>1192</v>
      </c>
      <c r="B1193" t="str">
        <f t="shared" si="37"/>
        <v>DM-001192</v>
      </c>
      <c r="C1193" t="s">
        <v>4031</v>
      </c>
      <c r="D1193" t="s">
        <v>3642</v>
      </c>
      <c r="E1193" t="s">
        <v>4032</v>
      </c>
      <c r="F1193">
        <v>7507040107</v>
      </c>
      <c r="G1193" t="s">
        <v>50</v>
      </c>
      <c r="H1193" t="s">
        <v>232</v>
      </c>
      <c r="I1193" t="s">
        <v>2492</v>
      </c>
      <c r="J1193" t="s">
        <v>4033</v>
      </c>
      <c r="K1193" t="s">
        <v>77</v>
      </c>
      <c r="L1193">
        <v>3000</v>
      </c>
      <c r="M1193">
        <v>12</v>
      </c>
      <c r="N1193" t="s">
        <v>54</v>
      </c>
      <c r="O1193">
        <v>28</v>
      </c>
      <c r="P1193">
        <v>15</v>
      </c>
      <c r="Q1193" t="s">
        <v>4034</v>
      </c>
      <c r="V1193" t="s">
        <v>3825</v>
      </c>
      <c r="AC1193" t="s">
        <v>4035</v>
      </c>
      <c r="AD1193">
        <v>155.4</v>
      </c>
      <c r="AE1193">
        <v>7.77</v>
      </c>
      <c r="AF1193">
        <v>147.63</v>
      </c>
      <c r="AH1193" t="s">
        <v>4036</v>
      </c>
      <c r="AI1193" t="s">
        <v>3799</v>
      </c>
      <c r="AJ1193" s="1">
        <v>45370.249907407408</v>
      </c>
      <c r="AK1193" t="s">
        <v>47</v>
      </c>
    </row>
    <row r="1194" spans="1:37" x14ac:dyDescent="0.25">
      <c r="A1194">
        <f t="shared" si="36"/>
        <v>1193</v>
      </c>
      <c r="B1194" t="str">
        <f t="shared" si="37"/>
        <v>DM-001193</v>
      </c>
      <c r="C1194" t="s">
        <v>4037</v>
      </c>
      <c r="D1194" t="s">
        <v>4038</v>
      </c>
      <c r="E1194" t="s">
        <v>4038</v>
      </c>
      <c r="F1194">
        <v>96560639245</v>
      </c>
      <c r="G1194" t="s">
        <v>59</v>
      </c>
      <c r="H1194" t="s">
        <v>214</v>
      </c>
      <c r="I1194" t="s">
        <v>2492</v>
      </c>
      <c r="J1194" t="s">
        <v>4039</v>
      </c>
      <c r="K1194" t="s">
        <v>209</v>
      </c>
      <c r="L1194">
        <v>15000</v>
      </c>
      <c r="M1194">
        <v>60</v>
      </c>
      <c r="N1194" t="s">
        <v>54</v>
      </c>
      <c r="O1194">
        <v>90</v>
      </c>
      <c r="P1194">
        <v>10</v>
      </c>
      <c r="Q1194" t="s">
        <v>4040</v>
      </c>
      <c r="V1194" t="s">
        <v>3825</v>
      </c>
      <c r="AD1194">
        <v>1077</v>
      </c>
      <c r="AE1194">
        <v>161.55000000000001</v>
      </c>
      <c r="AF1194">
        <v>915.45</v>
      </c>
      <c r="AH1194" t="s">
        <v>4041</v>
      </c>
      <c r="AI1194" t="s">
        <v>4042</v>
      </c>
      <c r="AJ1194" s="1">
        <v>45370.380497685182</v>
      </c>
      <c r="AK1194" t="s">
        <v>47</v>
      </c>
    </row>
    <row r="1195" spans="1:37" x14ac:dyDescent="0.25">
      <c r="A1195">
        <f t="shared" si="36"/>
        <v>1194</v>
      </c>
      <c r="B1195" t="str">
        <f t="shared" si="37"/>
        <v>DM-001194</v>
      </c>
      <c r="C1195" t="s">
        <v>4037</v>
      </c>
      <c r="D1195" t="s">
        <v>4038</v>
      </c>
      <c r="E1195" t="s">
        <v>4038</v>
      </c>
      <c r="F1195">
        <v>96560639245</v>
      </c>
      <c r="G1195" t="s">
        <v>59</v>
      </c>
      <c r="H1195" t="s">
        <v>214</v>
      </c>
      <c r="I1195" t="s">
        <v>2492</v>
      </c>
      <c r="J1195" t="s">
        <v>4039</v>
      </c>
      <c r="K1195" t="s">
        <v>209</v>
      </c>
      <c r="L1195">
        <v>15000</v>
      </c>
      <c r="M1195">
        <v>60</v>
      </c>
      <c r="N1195" t="s">
        <v>54</v>
      </c>
      <c r="O1195">
        <v>93</v>
      </c>
      <c r="P1195">
        <v>10</v>
      </c>
      <c r="Q1195" t="s">
        <v>4043</v>
      </c>
      <c r="V1195" t="s">
        <v>3825</v>
      </c>
      <c r="AD1195">
        <v>1077</v>
      </c>
      <c r="AE1195">
        <v>161.55000000000001</v>
      </c>
      <c r="AF1195">
        <v>915.45</v>
      </c>
      <c r="AH1195" t="s">
        <v>4041</v>
      </c>
      <c r="AI1195" t="s">
        <v>4042</v>
      </c>
      <c r="AJ1195" s="1">
        <v>45370.381354166668</v>
      </c>
      <c r="AK1195" t="s">
        <v>47</v>
      </c>
    </row>
    <row r="1196" spans="1:37" x14ac:dyDescent="0.25">
      <c r="A1196">
        <f t="shared" si="36"/>
        <v>1195</v>
      </c>
      <c r="B1196" t="str">
        <f t="shared" si="37"/>
        <v>DM-001195</v>
      </c>
      <c r="C1196" t="s">
        <v>4044</v>
      </c>
      <c r="D1196" t="s">
        <v>4045</v>
      </c>
      <c r="E1196" t="s">
        <v>4046</v>
      </c>
      <c r="F1196">
        <v>7902794516</v>
      </c>
      <c r="G1196" t="s">
        <v>67</v>
      </c>
      <c r="H1196" t="s">
        <v>4047</v>
      </c>
      <c r="I1196" t="s">
        <v>2492</v>
      </c>
      <c r="J1196" t="s">
        <v>4048</v>
      </c>
      <c r="K1196" t="s">
        <v>2543</v>
      </c>
      <c r="L1196">
        <v>750</v>
      </c>
      <c r="M1196">
        <v>3</v>
      </c>
      <c r="N1196" t="s">
        <v>54</v>
      </c>
      <c r="O1196">
        <v>3</v>
      </c>
      <c r="P1196">
        <v>3</v>
      </c>
      <c r="V1196" t="s">
        <v>3825</v>
      </c>
      <c r="AD1196">
        <v>71.849999999999994</v>
      </c>
      <c r="AE1196">
        <v>3.59</v>
      </c>
      <c r="AF1196">
        <v>68.260000000000005</v>
      </c>
      <c r="AH1196" t="s">
        <v>4049</v>
      </c>
      <c r="AI1196" t="s">
        <v>4050</v>
      </c>
      <c r="AJ1196" s="1">
        <v>45370.393541666665</v>
      </c>
      <c r="AK1196" t="s">
        <v>47</v>
      </c>
    </row>
    <row r="1197" spans="1:37" x14ac:dyDescent="0.25">
      <c r="A1197">
        <f t="shared" si="36"/>
        <v>1196</v>
      </c>
      <c r="B1197" t="str">
        <f t="shared" si="37"/>
        <v>DM-001196</v>
      </c>
      <c r="C1197" t="s">
        <v>4044</v>
      </c>
      <c r="D1197" t="s">
        <v>4045</v>
      </c>
      <c r="E1197" t="s">
        <v>4046</v>
      </c>
      <c r="F1197">
        <v>7902794516</v>
      </c>
      <c r="G1197" t="s">
        <v>67</v>
      </c>
      <c r="H1197" t="s">
        <v>4047</v>
      </c>
      <c r="I1197" t="s">
        <v>2492</v>
      </c>
      <c r="J1197" t="s">
        <v>4048</v>
      </c>
      <c r="K1197" t="s">
        <v>2543</v>
      </c>
      <c r="L1197">
        <v>750</v>
      </c>
      <c r="M1197">
        <v>3</v>
      </c>
      <c r="N1197" t="s">
        <v>54</v>
      </c>
      <c r="O1197">
        <v>3</v>
      </c>
      <c r="P1197">
        <v>3</v>
      </c>
      <c r="V1197" t="s">
        <v>3825</v>
      </c>
      <c r="AD1197">
        <v>71.849999999999994</v>
      </c>
      <c r="AE1197">
        <v>3.59</v>
      </c>
      <c r="AF1197">
        <v>68.260000000000005</v>
      </c>
      <c r="AH1197" t="s">
        <v>4049</v>
      </c>
      <c r="AI1197" t="s">
        <v>4050</v>
      </c>
      <c r="AJ1197" s="1">
        <v>45370.393587962964</v>
      </c>
      <c r="AK1197" t="s">
        <v>47</v>
      </c>
    </row>
    <row r="1198" spans="1:37" x14ac:dyDescent="0.25">
      <c r="A1198">
        <f t="shared" si="36"/>
        <v>1197</v>
      </c>
      <c r="B1198" t="str">
        <f t="shared" si="37"/>
        <v>DM-001197</v>
      </c>
      <c r="C1198" t="s">
        <v>4051</v>
      </c>
      <c r="D1198" t="s">
        <v>4052</v>
      </c>
      <c r="E1198" t="s">
        <v>4053</v>
      </c>
      <c r="F1198">
        <v>7950710447</v>
      </c>
      <c r="G1198" t="s">
        <v>50</v>
      </c>
      <c r="H1198" t="s">
        <v>1587</v>
      </c>
      <c r="I1198" t="s">
        <v>2492</v>
      </c>
      <c r="J1198" t="s">
        <v>4054</v>
      </c>
      <c r="K1198" t="s">
        <v>62</v>
      </c>
      <c r="L1198">
        <v>2500</v>
      </c>
      <c r="M1198">
        <v>10</v>
      </c>
      <c r="N1198" t="s">
        <v>54</v>
      </c>
      <c r="O1198">
        <v>13</v>
      </c>
      <c r="P1198">
        <v>15</v>
      </c>
      <c r="Q1198" t="s">
        <v>4055</v>
      </c>
      <c r="V1198" t="s">
        <v>3825</v>
      </c>
      <c r="AC1198" t="s">
        <v>4056</v>
      </c>
      <c r="AD1198">
        <v>129.5</v>
      </c>
      <c r="AE1198">
        <v>6.47</v>
      </c>
      <c r="AF1198">
        <v>123.03</v>
      </c>
      <c r="AH1198" t="s">
        <v>4057</v>
      </c>
      <c r="AI1198" t="s">
        <v>3799</v>
      </c>
      <c r="AJ1198" s="1">
        <v>45371.0937962963</v>
      </c>
      <c r="AK1198" t="s">
        <v>47</v>
      </c>
    </row>
    <row r="1199" spans="1:37" x14ac:dyDescent="0.25">
      <c r="A1199">
        <f t="shared" si="36"/>
        <v>1198</v>
      </c>
      <c r="B1199" t="str">
        <f t="shared" si="37"/>
        <v>DM-001198</v>
      </c>
      <c r="C1199" t="s">
        <v>4058</v>
      </c>
      <c r="D1199" t="s">
        <v>4059</v>
      </c>
      <c r="E1199" t="s">
        <v>4059</v>
      </c>
      <c r="F1199">
        <v>7342676686</v>
      </c>
      <c r="G1199" t="s">
        <v>50</v>
      </c>
      <c r="H1199" t="s">
        <v>67</v>
      </c>
      <c r="I1199" t="s">
        <v>2492</v>
      </c>
      <c r="J1199" t="s">
        <v>4060</v>
      </c>
      <c r="K1199" t="s">
        <v>209</v>
      </c>
      <c r="L1199">
        <v>10000</v>
      </c>
      <c r="M1199">
        <v>40</v>
      </c>
      <c r="N1199" t="s">
        <v>54</v>
      </c>
      <c r="O1199">
        <v>10</v>
      </c>
      <c r="P1199">
        <v>15</v>
      </c>
      <c r="Q1199" t="s">
        <v>4061</v>
      </c>
      <c r="V1199" t="s">
        <v>3825</v>
      </c>
      <c r="AC1199" t="s">
        <v>4062</v>
      </c>
      <c r="AD1199">
        <v>518</v>
      </c>
      <c r="AE1199">
        <v>51.8</v>
      </c>
      <c r="AF1199">
        <v>466.2</v>
      </c>
      <c r="AH1199" t="s">
        <v>4063</v>
      </c>
      <c r="AI1199" t="s">
        <v>3892</v>
      </c>
      <c r="AJ1199" s="1">
        <v>45371.310648148145</v>
      </c>
      <c r="AK1199" t="s">
        <v>47</v>
      </c>
    </row>
    <row r="1200" spans="1:37" x14ac:dyDescent="0.25">
      <c r="A1200">
        <f t="shared" si="36"/>
        <v>1199</v>
      </c>
      <c r="B1200" t="str">
        <f t="shared" si="37"/>
        <v>DM-001199</v>
      </c>
      <c r="C1200" t="s">
        <v>4064</v>
      </c>
      <c r="D1200" t="s">
        <v>4065</v>
      </c>
      <c r="E1200" t="s">
        <v>4065</v>
      </c>
      <c r="F1200">
        <v>447389849328</v>
      </c>
      <c r="G1200" t="s">
        <v>50</v>
      </c>
      <c r="H1200" t="s">
        <v>67</v>
      </c>
      <c r="I1200" t="s">
        <v>2492</v>
      </c>
      <c r="J1200" t="s">
        <v>4066</v>
      </c>
      <c r="K1200" t="s">
        <v>209</v>
      </c>
      <c r="L1200">
        <v>6000</v>
      </c>
      <c r="M1200">
        <v>24</v>
      </c>
      <c r="N1200" t="s">
        <v>54</v>
      </c>
      <c r="O1200">
        <v>40</v>
      </c>
      <c r="P1200">
        <v>15</v>
      </c>
      <c r="Q1200" t="s">
        <v>4067</v>
      </c>
      <c r="V1200" t="s">
        <v>3825</v>
      </c>
      <c r="AC1200" t="s">
        <v>4068</v>
      </c>
      <c r="AD1200">
        <v>310.8</v>
      </c>
      <c r="AE1200">
        <v>31.08</v>
      </c>
      <c r="AF1200">
        <v>279.72000000000003</v>
      </c>
      <c r="AH1200" t="s">
        <v>4069</v>
      </c>
      <c r="AI1200" t="s">
        <v>3799</v>
      </c>
      <c r="AJ1200" s="1">
        <v>45371.310844907406</v>
      </c>
      <c r="AK1200" t="s">
        <v>47</v>
      </c>
    </row>
    <row r="1201" spans="1:37" x14ac:dyDescent="0.25">
      <c r="A1201">
        <f t="shared" si="36"/>
        <v>1200</v>
      </c>
      <c r="B1201" t="str">
        <f t="shared" si="37"/>
        <v>DM-001200</v>
      </c>
      <c r="C1201" t="s">
        <v>4070</v>
      </c>
      <c r="D1201" t="s">
        <v>3326</v>
      </c>
      <c r="E1201" t="s">
        <v>3326</v>
      </c>
      <c r="F1201">
        <v>7789101790</v>
      </c>
      <c r="G1201" t="s">
        <v>59</v>
      </c>
      <c r="H1201" t="s">
        <v>806</v>
      </c>
      <c r="I1201" t="s">
        <v>2492</v>
      </c>
      <c r="J1201" t="s">
        <v>2841</v>
      </c>
      <c r="K1201" t="s">
        <v>209</v>
      </c>
      <c r="L1201">
        <v>250</v>
      </c>
      <c r="M1201">
        <v>1</v>
      </c>
      <c r="N1201" t="s">
        <v>54</v>
      </c>
      <c r="O1201">
        <v>20</v>
      </c>
      <c r="P1201">
        <v>15</v>
      </c>
      <c r="Q1201" t="s">
        <v>4071</v>
      </c>
      <c r="V1201" t="s">
        <v>3825</v>
      </c>
      <c r="AC1201" t="s">
        <v>4072</v>
      </c>
      <c r="AD1201">
        <v>15.95</v>
      </c>
      <c r="AE1201">
        <v>0.8</v>
      </c>
      <c r="AF1201">
        <v>15.15</v>
      </c>
      <c r="AH1201" t="s">
        <v>4073</v>
      </c>
      <c r="AI1201" t="s">
        <v>3695</v>
      </c>
      <c r="AJ1201" s="1">
        <v>45371.366527777776</v>
      </c>
      <c r="AK1201" t="s">
        <v>47</v>
      </c>
    </row>
    <row r="1202" spans="1:37" x14ac:dyDescent="0.25">
      <c r="A1202">
        <f t="shared" si="36"/>
        <v>1201</v>
      </c>
      <c r="B1202" t="str">
        <f t="shared" si="37"/>
        <v>DM-001201</v>
      </c>
      <c r="C1202" t="s">
        <v>4070</v>
      </c>
      <c r="D1202" t="s">
        <v>3326</v>
      </c>
      <c r="E1202" t="s">
        <v>3326</v>
      </c>
      <c r="F1202">
        <v>7789101790</v>
      </c>
      <c r="G1202" t="s">
        <v>59</v>
      </c>
      <c r="H1202" t="s">
        <v>806</v>
      </c>
      <c r="I1202" t="s">
        <v>2492</v>
      </c>
      <c r="J1202" t="s">
        <v>2841</v>
      </c>
      <c r="K1202" t="s">
        <v>209</v>
      </c>
      <c r="L1202">
        <v>6500</v>
      </c>
      <c r="M1202">
        <v>26</v>
      </c>
      <c r="N1202" t="s">
        <v>54</v>
      </c>
      <c r="O1202">
        <v>20</v>
      </c>
      <c r="P1202">
        <v>15</v>
      </c>
      <c r="Q1202" t="s">
        <v>4074</v>
      </c>
      <c r="V1202" t="s">
        <v>3825</v>
      </c>
      <c r="AC1202" t="s">
        <v>4072</v>
      </c>
      <c r="AD1202">
        <v>414.7</v>
      </c>
      <c r="AE1202">
        <v>41.47</v>
      </c>
      <c r="AF1202">
        <v>373.23</v>
      </c>
      <c r="AH1202" t="s">
        <v>4073</v>
      </c>
      <c r="AI1202" t="s">
        <v>3695</v>
      </c>
      <c r="AJ1202" s="1">
        <v>45371.373414351852</v>
      </c>
      <c r="AK1202" t="s">
        <v>47</v>
      </c>
    </row>
    <row r="1203" spans="1:37" x14ac:dyDescent="0.25">
      <c r="A1203">
        <f t="shared" si="36"/>
        <v>1202</v>
      </c>
      <c r="B1203" t="str">
        <f t="shared" si="37"/>
        <v>DM-001202</v>
      </c>
      <c r="C1203" t="s">
        <v>4070</v>
      </c>
      <c r="D1203" t="s">
        <v>3326</v>
      </c>
      <c r="E1203" t="s">
        <v>3326</v>
      </c>
      <c r="F1203">
        <v>7789101790</v>
      </c>
      <c r="G1203" t="s">
        <v>59</v>
      </c>
      <c r="H1203" t="s">
        <v>806</v>
      </c>
      <c r="I1203" t="s">
        <v>2492</v>
      </c>
      <c r="J1203" t="s">
        <v>2841</v>
      </c>
      <c r="K1203" t="s">
        <v>209</v>
      </c>
      <c r="L1203">
        <v>6500</v>
      </c>
      <c r="M1203">
        <v>26</v>
      </c>
      <c r="N1203" t="s">
        <v>54</v>
      </c>
      <c r="O1203">
        <v>20</v>
      </c>
      <c r="P1203">
        <v>15</v>
      </c>
      <c r="Q1203" t="s">
        <v>4075</v>
      </c>
      <c r="V1203" t="s">
        <v>3825</v>
      </c>
      <c r="AC1203" t="s">
        <v>4076</v>
      </c>
      <c r="AD1203">
        <v>414.7</v>
      </c>
      <c r="AE1203">
        <v>41.47</v>
      </c>
      <c r="AF1203">
        <v>373.23</v>
      </c>
      <c r="AH1203" t="s">
        <v>4073</v>
      </c>
      <c r="AI1203" t="s">
        <v>3695</v>
      </c>
      <c r="AJ1203" s="1">
        <v>45371.417604166665</v>
      </c>
      <c r="AK1203" t="s">
        <v>47</v>
      </c>
    </row>
    <row r="1204" spans="1:37" x14ac:dyDescent="0.25">
      <c r="A1204">
        <f t="shared" si="36"/>
        <v>1203</v>
      </c>
      <c r="B1204" t="str">
        <f t="shared" si="37"/>
        <v>DM-001203</v>
      </c>
      <c r="C1204" t="s">
        <v>4077</v>
      </c>
      <c r="D1204" t="s">
        <v>4078</v>
      </c>
      <c r="E1204" t="s">
        <v>4079</v>
      </c>
      <c r="F1204">
        <v>7539880965</v>
      </c>
      <c r="G1204" t="s">
        <v>50</v>
      </c>
      <c r="H1204" t="s">
        <v>1643</v>
      </c>
      <c r="I1204" t="s">
        <v>2492</v>
      </c>
      <c r="J1204" t="s">
        <v>4080</v>
      </c>
      <c r="K1204" t="s">
        <v>77</v>
      </c>
      <c r="L1204">
        <v>750</v>
      </c>
      <c r="M1204">
        <v>3</v>
      </c>
      <c r="N1204" t="s">
        <v>54</v>
      </c>
      <c r="O1204">
        <v>5</v>
      </c>
      <c r="P1204">
        <v>1</v>
      </c>
      <c r="Q1204" t="s">
        <v>4081</v>
      </c>
      <c r="U1204" t="s">
        <v>4082</v>
      </c>
      <c r="V1204" t="s">
        <v>3830</v>
      </c>
      <c r="Z1204" t="s">
        <v>4083</v>
      </c>
      <c r="AA1204" t="s">
        <v>4084</v>
      </c>
      <c r="AB1204" t="s">
        <v>4085</v>
      </c>
      <c r="AD1204">
        <v>74.849999999999994</v>
      </c>
      <c r="AE1204">
        <v>3.74</v>
      </c>
      <c r="AF1204">
        <v>71.11</v>
      </c>
      <c r="AH1204" t="s">
        <v>4086</v>
      </c>
      <c r="AI1204" t="s">
        <v>3695</v>
      </c>
      <c r="AJ1204" s="1">
        <v>45372.165370370371</v>
      </c>
      <c r="AK1204" t="s">
        <v>47</v>
      </c>
    </row>
    <row r="1205" spans="1:37" x14ac:dyDescent="0.25">
      <c r="A1205">
        <f t="shared" si="36"/>
        <v>1204</v>
      </c>
      <c r="B1205" t="str">
        <f t="shared" si="37"/>
        <v>DM-001204</v>
      </c>
      <c r="C1205" t="s">
        <v>4087</v>
      </c>
      <c r="D1205" t="s">
        <v>4088</v>
      </c>
      <c r="E1205" t="s">
        <v>4089</v>
      </c>
      <c r="F1205">
        <v>244186356</v>
      </c>
      <c r="G1205" t="s">
        <v>39</v>
      </c>
      <c r="H1205" t="s">
        <v>214</v>
      </c>
      <c r="I1205" t="s">
        <v>2492</v>
      </c>
      <c r="J1205" t="s">
        <v>4090</v>
      </c>
      <c r="K1205" t="s">
        <v>2587</v>
      </c>
      <c r="L1205">
        <v>3250</v>
      </c>
      <c r="M1205">
        <v>13</v>
      </c>
      <c r="N1205" t="s">
        <v>63</v>
      </c>
      <c r="O1205">
        <v>1</v>
      </c>
      <c r="P1205">
        <v>1</v>
      </c>
      <c r="Q1205" t="s">
        <v>4091</v>
      </c>
      <c r="V1205" t="s">
        <v>3825</v>
      </c>
      <c r="AD1205">
        <v>376.35</v>
      </c>
      <c r="AE1205">
        <v>18.82</v>
      </c>
      <c r="AF1205">
        <v>357.53</v>
      </c>
      <c r="AH1205" t="s">
        <v>4092</v>
      </c>
      <c r="AI1205" t="s">
        <v>3726</v>
      </c>
      <c r="AJ1205" s="1">
        <v>45372.321203703701</v>
      </c>
      <c r="AK1205" t="s">
        <v>47</v>
      </c>
    </row>
    <row r="1206" spans="1:37" x14ac:dyDescent="0.25">
      <c r="A1206">
        <f t="shared" si="36"/>
        <v>1205</v>
      </c>
      <c r="B1206" t="str">
        <f t="shared" si="37"/>
        <v>DM-001205</v>
      </c>
      <c r="C1206" t="s">
        <v>4087</v>
      </c>
      <c r="D1206" t="s">
        <v>4088</v>
      </c>
      <c r="E1206" t="s">
        <v>4089</v>
      </c>
      <c r="F1206">
        <v>244186356</v>
      </c>
      <c r="G1206" t="s">
        <v>39</v>
      </c>
      <c r="H1206" t="s">
        <v>214</v>
      </c>
      <c r="I1206" t="s">
        <v>2492</v>
      </c>
      <c r="J1206" t="s">
        <v>4090</v>
      </c>
      <c r="K1206" t="s">
        <v>2587</v>
      </c>
      <c r="L1206">
        <v>3250</v>
      </c>
      <c r="M1206">
        <v>13</v>
      </c>
      <c r="N1206" t="s">
        <v>63</v>
      </c>
      <c r="O1206">
        <v>1</v>
      </c>
      <c r="P1206">
        <v>1</v>
      </c>
      <c r="Q1206" t="s">
        <v>4091</v>
      </c>
      <c r="V1206" t="s">
        <v>3825</v>
      </c>
      <c r="AD1206">
        <v>376.35</v>
      </c>
      <c r="AE1206">
        <v>18.82</v>
      </c>
      <c r="AF1206">
        <v>357.53</v>
      </c>
      <c r="AH1206" t="s">
        <v>4092</v>
      </c>
      <c r="AI1206" t="s">
        <v>3726</v>
      </c>
      <c r="AJ1206" s="1">
        <v>45372.321250000001</v>
      </c>
      <c r="AK1206" t="s">
        <v>47</v>
      </c>
    </row>
    <row r="1207" spans="1:37" x14ac:dyDescent="0.25">
      <c r="A1207">
        <f t="shared" si="36"/>
        <v>1206</v>
      </c>
      <c r="B1207" t="str">
        <f t="shared" si="37"/>
        <v>DM-001206</v>
      </c>
      <c r="C1207" t="s">
        <v>4087</v>
      </c>
      <c r="D1207" t="s">
        <v>4088</v>
      </c>
      <c r="E1207" t="s">
        <v>4089</v>
      </c>
      <c r="F1207">
        <v>244186356</v>
      </c>
      <c r="G1207" t="s">
        <v>39</v>
      </c>
      <c r="H1207" t="s">
        <v>214</v>
      </c>
      <c r="I1207" t="s">
        <v>2492</v>
      </c>
      <c r="J1207" t="s">
        <v>4090</v>
      </c>
      <c r="K1207" t="s">
        <v>2587</v>
      </c>
      <c r="L1207">
        <v>3250</v>
      </c>
      <c r="M1207">
        <v>13</v>
      </c>
      <c r="N1207" t="s">
        <v>63</v>
      </c>
      <c r="O1207">
        <v>1</v>
      </c>
      <c r="P1207">
        <v>1</v>
      </c>
      <c r="Q1207" t="s">
        <v>4091</v>
      </c>
      <c r="V1207" t="s">
        <v>3825</v>
      </c>
      <c r="AD1207">
        <v>376.35</v>
      </c>
      <c r="AE1207">
        <v>18.82</v>
      </c>
      <c r="AF1207">
        <v>357.53</v>
      </c>
      <c r="AH1207" t="s">
        <v>4092</v>
      </c>
      <c r="AI1207" t="s">
        <v>3726</v>
      </c>
      <c r="AJ1207" s="1">
        <v>45372.321296296293</v>
      </c>
      <c r="AK1207" t="s">
        <v>47</v>
      </c>
    </row>
    <row r="1208" spans="1:37" x14ac:dyDescent="0.25">
      <c r="A1208">
        <f t="shared" si="36"/>
        <v>1207</v>
      </c>
      <c r="B1208" t="str">
        <f t="shared" si="37"/>
        <v>DM-001207</v>
      </c>
      <c r="C1208" t="s">
        <v>4093</v>
      </c>
      <c r="D1208" t="s">
        <v>3174</v>
      </c>
      <c r="E1208" t="s">
        <v>3174</v>
      </c>
      <c r="F1208">
        <v>7545620920</v>
      </c>
      <c r="G1208" t="s">
        <v>50</v>
      </c>
      <c r="H1208" t="s">
        <v>348</v>
      </c>
      <c r="I1208" t="s">
        <v>2492</v>
      </c>
      <c r="J1208" t="s">
        <v>3803</v>
      </c>
      <c r="K1208" t="s">
        <v>53</v>
      </c>
      <c r="L1208">
        <v>1000</v>
      </c>
      <c r="M1208">
        <v>4</v>
      </c>
      <c r="N1208" t="s">
        <v>63</v>
      </c>
      <c r="O1208">
        <v>14</v>
      </c>
      <c r="P1208">
        <v>15</v>
      </c>
      <c r="Q1208" t="s">
        <v>4094</v>
      </c>
      <c r="V1208" t="s">
        <v>3825</v>
      </c>
      <c r="AC1208" t="s">
        <v>4095</v>
      </c>
      <c r="AD1208">
        <v>51.8</v>
      </c>
      <c r="AE1208">
        <v>2.59</v>
      </c>
      <c r="AF1208">
        <v>49.21</v>
      </c>
      <c r="AH1208" t="s">
        <v>4096</v>
      </c>
      <c r="AI1208" t="s">
        <v>3717</v>
      </c>
      <c r="AJ1208" s="1">
        <v>45372.408275462964</v>
      </c>
      <c r="AK1208" t="s">
        <v>47</v>
      </c>
    </row>
    <row r="1209" spans="1:37" x14ac:dyDescent="0.25">
      <c r="A1209">
        <f t="shared" si="36"/>
        <v>1208</v>
      </c>
      <c r="B1209" t="str">
        <f t="shared" si="37"/>
        <v>DM-001208</v>
      </c>
      <c r="C1209" t="s">
        <v>4097</v>
      </c>
      <c r="D1209" t="s">
        <v>4098</v>
      </c>
      <c r="E1209" t="s">
        <v>4099</v>
      </c>
      <c r="F1209">
        <v>7516241289</v>
      </c>
      <c r="G1209" t="s">
        <v>50</v>
      </c>
      <c r="H1209" t="s">
        <v>1741</v>
      </c>
      <c r="I1209" t="s">
        <v>2492</v>
      </c>
      <c r="J1209" t="s">
        <v>4100</v>
      </c>
      <c r="K1209" t="s">
        <v>2187</v>
      </c>
      <c r="L1209">
        <v>6500</v>
      </c>
      <c r="M1209">
        <v>26</v>
      </c>
      <c r="N1209" t="s">
        <v>54</v>
      </c>
      <c r="O1209">
        <v>70</v>
      </c>
      <c r="P1209">
        <v>10</v>
      </c>
      <c r="Q1209" t="s">
        <v>4101</v>
      </c>
      <c r="V1209" t="s">
        <v>3825</v>
      </c>
      <c r="AD1209">
        <v>414.7</v>
      </c>
      <c r="AE1209">
        <v>41.47</v>
      </c>
      <c r="AF1209">
        <v>373.23</v>
      </c>
      <c r="AH1209" t="s">
        <v>4102</v>
      </c>
      <c r="AI1209" t="s">
        <v>3717</v>
      </c>
      <c r="AJ1209" s="1">
        <v>45373.08630787037</v>
      </c>
      <c r="AK1209" t="s">
        <v>47</v>
      </c>
    </row>
    <row r="1210" spans="1:37" x14ac:dyDescent="0.25">
      <c r="A1210">
        <f t="shared" si="36"/>
        <v>1209</v>
      </c>
      <c r="B1210" t="str">
        <f t="shared" si="37"/>
        <v>DM-001209</v>
      </c>
      <c r="C1210" t="s">
        <v>3115</v>
      </c>
      <c r="D1210" t="s">
        <v>3116</v>
      </c>
      <c r="E1210" t="s">
        <v>3116</v>
      </c>
      <c r="F1210">
        <v>3355262991</v>
      </c>
      <c r="G1210" t="s">
        <v>89</v>
      </c>
      <c r="H1210" t="s">
        <v>297</v>
      </c>
      <c r="I1210" t="s">
        <v>3586</v>
      </c>
      <c r="J1210" t="s">
        <v>4103</v>
      </c>
      <c r="K1210" t="s">
        <v>1823</v>
      </c>
      <c r="L1210">
        <v>500</v>
      </c>
      <c r="M1210">
        <v>2</v>
      </c>
      <c r="N1210" t="s">
        <v>63</v>
      </c>
      <c r="O1210">
        <v>2</v>
      </c>
      <c r="P1210">
        <v>3</v>
      </c>
      <c r="Q1210" t="s">
        <v>3118</v>
      </c>
      <c r="U1210" t="s">
        <v>4104</v>
      </c>
      <c r="V1210" t="s">
        <v>3866</v>
      </c>
      <c r="AC1210" t="s">
        <v>3993</v>
      </c>
      <c r="AD1210">
        <v>35.9</v>
      </c>
      <c r="AE1210">
        <v>1.79</v>
      </c>
      <c r="AF1210">
        <v>34.1</v>
      </c>
      <c r="AH1210" t="s">
        <v>4105</v>
      </c>
      <c r="AI1210" t="s">
        <v>3695</v>
      </c>
      <c r="AJ1210" s="1">
        <v>45373.378842592596</v>
      </c>
      <c r="AK1210" t="s">
        <v>47</v>
      </c>
    </row>
    <row r="1211" spans="1:37" x14ac:dyDescent="0.25">
      <c r="A1211">
        <f t="shared" si="36"/>
        <v>1210</v>
      </c>
      <c r="B1211" t="str">
        <f t="shared" si="37"/>
        <v>DM-001210</v>
      </c>
      <c r="C1211" t="s">
        <v>4106</v>
      </c>
      <c r="D1211" t="s">
        <v>4107</v>
      </c>
      <c r="E1211" t="s">
        <v>4108</v>
      </c>
      <c r="F1211">
        <v>7879551337</v>
      </c>
      <c r="G1211" t="s">
        <v>50</v>
      </c>
      <c r="H1211" t="s">
        <v>67</v>
      </c>
      <c r="I1211" t="s">
        <v>2492</v>
      </c>
      <c r="J1211" t="s">
        <v>4109</v>
      </c>
      <c r="K1211" t="s">
        <v>738</v>
      </c>
      <c r="L1211">
        <v>2250</v>
      </c>
      <c r="M1211">
        <v>9</v>
      </c>
      <c r="N1211" t="s">
        <v>54</v>
      </c>
      <c r="O1211">
        <v>4</v>
      </c>
      <c r="P1211">
        <v>15</v>
      </c>
      <c r="Q1211" t="s">
        <v>4110</v>
      </c>
      <c r="V1211" t="s">
        <v>3825</v>
      </c>
      <c r="AC1211" t="s">
        <v>4111</v>
      </c>
      <c r="AD1211">
        <v>116.55</v>
      </c>
      <c r="AE1211">
        <v>5.83</v>
      </c>
      <c r="AF1211">
        <v>110.72</v>
      </c>
      <c r="AH1211" t="s">
        <v>4112</v>
      </c>
      <c r="AI1211" t="s">
        <v>3799</v>
      </c>
      <c r="AJ1211" s="1">
        <v>45373.273333333331</v>
      </c>
      <c r="AK1211" t="s">
        <v>47</v>
      </c>
    </row>
    <row r="1212" spans="1:37" x14ac:dyDescent="0.25">
      <c r="A1212">
        <f t="shared" si="36"/>
        <v>1211</v>
      </c>
      <c r="B1212" t="str">
        <f t="shared" si="37"/>
        <v>DM-001211</v>
      </c>
      <c r="C1212" t="s">
        <v>4106</v>
      </c>
      <c r="D1212" t="s">
        <v>4107</v>
      </c>
      <c r="E1212" t="s">
        <v>4108</v>
      </c>
      <c r="F1212">
        <v>7879551337</v>
      </c>
      <c r="G1212" t="s">
        <v>50</v>
      </c>
      <c r="H1212" t="s">
        <v>67</v>
      </c>
      <c r="I1212" t="s">
        <v>2492</v>
      </c>
      <c r="J1212" t="s">
        <v>4109</v>
      </c>
      <c r="K1212" t="s">
        <v>738</v>
      </c>
      <c r="L1212">
        <v>2250</v>
      </c>
      <c r="M1212">
        <v>9</v>
      </c>
      <c r="N1212" t="s">
        <v>54</v>
      </c>
      <c r="O1212">
        <v>4</v>
      </c>
      <c r="P1212">
        <v>15</v>
      </c>
      <c r="Q1212" t="s">
        <v>4110</v>
      </c>
      <c r="V1212" t="s">
        <v>3825</v>
      </c>
      <c r="AC1212" t="s">
        <v>4111</v>
      </c>
      <c r="AD1212">
        <v>116.55</v>
      </c>
      <c r="AE1212">
        <v>5.83</v>
      </c>
      <c r="AF1212">
        <v>110.72</v>
      </c>
      <c r="AH1212" t="s">
        <v>4112</v>
      </c>
      <c r="AI1212" t="s">
        <v>3799</v>
      </c>
      <c r="AJ1212" s="1">
        <v>45373.273414351854</v>
      </c>
      <c r="AK1212" t="s">
        <v>47</v>
      </c>
    </row>
    <row r="1213" spans="1:37" x14ac:dyDescent="0.25">
      <c r="A1213">
        <f t="shared" si="36"/>
        <v>1212</v>
      </c>
      <c r="B1213" t="str">
        <f t="shared" si="37"/>
        <v>DM-001212</v>
      </c>
      <c r="C1213" t="s">
        <v>3230</v>
      </c>
      <c r="D1213" t="s">
        <v>3231</v>
      </c>
      <c r="E1213" t="s">
        <v>3893</v>
      </c>
      <c r="F1213">
        <v>7551775049</v>
      </c>
      <c r="G1213" t="s">
        <v>50</v>
      </c>
      <c r="H1213" t="s">
        <v>102</v>
      </c>
      <c r="I1213" t="s">
        <v>2492</v>
      </c>
      <c r="J1213" t="s">
        <v>4113</v>
      </c>
      <c r="K1213" t="s">
        <v>77</v>
      </c>
      <c r="L1213">
        <v>1750</v>
      </c>
      <c r="M1213">
        <v>7</v>
      </c>
      <c r="N1213" t="s">
        <v>63</v>
      </c>
      <c r="O1213">
        <v>3</v>
      </c>
      <c r="P1213">
        <v>10</v>
      </c>
      <c r="Q1213" t="s">
        <v>4114</v>
      </c>
      <c r="V1213" t="s">
        <v>3825</v>
      </c>
      <c r="AC1213" t="s">
        <v>4115</v>
      </c>
      <c r="AD1213">
        <v>111.65</v>
      </c>
      <c r="AE1213">
        <v>5.58</v>
      </c>
      <c r="AF1213">
        <v>106.07</v>
      </c>
      <c r="AH1213" t="s">
        <v>3897</v>
      </c>
      <c r="AI1213" t="s">
        <v>3695</v>
      </c>
      <c r="AJ1213" s="1">
        <v>45373.335115740738</v>
      </c>
      <c r="AK1213" t="s">
        <v>47</v>
      </c>
    </row>
    <row r="1214" spans="1:37" x14ac:dyDescent="0.25">
      <c r="A1214">
        <f t="shared" si="36"/>
        <v>1213</v>
      </c>
      <c r="B1214" t="str">
        <f t="shared" si="37"/>
        <v>DM-001213</v>
      </c>
      <c r="C1214" t="s">
        <v>4116</v>
      </c>
      <c r="D1214" t="s">
        <v>4117</v>
      </c>
      <c r="E1214" t="s">
        <v>4117</v>
      </c>
      <c r="F1214">
        <v>447366379114</v>
      </c>
      <c r="G1214" t="s">
        <v>59</v>
      </c>
      <c r="H1214" t="s">
        <v>348</v>
      </c>
      <c r="I1214" t="s">
        <v>2492</v>
      </c>
      <c r="J1214" t="s">
        <v>4118</v>
      </c>
      <c r="K1214" t="s">
        <v>53</v>
      </c>
      <c r="L1214">
        <v>1500</v>
      </c>
      <c r="M1214">
        <v>6</v>
      </c>
      <c r="N1214" t="s">
        <v>63</v>
      </c>
      <c r="O1214">
        <v>10</v>
      </c>
      <c r="P1214">
        <v>1</v>
      </c>
      <c r="Q1214" t="s">
        <v>4119</v>
      </c>
      <c r="V1214" t="s">
        <v>3825</v>
      </c>
      <c r="AD1214">
        <v>161.69999999999999</v>
      </c>
      <c r="AE1214">
        <v>8.09</v>
      </c>
      <c r="AF1214">
        <v>153.61000000000001</v>
      </c>
      <c r="AH1214" t="s">
        <v>3927</v>
      </c>
      <c r="AI1214" t="s">
        <v>4120</v>
      </c>
      <c r="AJ1214" s="1">
        <v>45374.295497685183</v>
      </c>
      <c r="AK1214" t="s">
        <v>47</v>
      </c>
    </row>
    <row r="1215" spans="1:37" x14ac:dyDescent="0.25">
      <c r="A1215">
        <f t="shared" si="36"/>
        <v>1214</v>
      </c>
      <c r="B1215" t="str">
        <f t="shared" si="37"/>
        <v>DM-001214</v>
      </c>
      <c r="C1215" t="s">
        <v>4116</v>
      </c>
      <c r="D1215" t="s">
        <v>4117</v>
      </c>
      <c r="E1215" t="s">
        <v>4117</v>
      </c>
      <c r="F1215">
        <v>447366379114</v>
      </c>
      <c r="G1215" t="s">
        <v>59</v>
      </c>
      <c r="H1215" t="s">
        <v>348</v>
      </c>
      <c r="I1215" t="s">
        <v>2492</v>
      </c>
      <c r="J1215" t="s">
        <v>4118</v>
      </c>
      <c r="K1215" t="s">
        <v>53</v>
      </c>
      <c r="L1215">
        <v>1500</v>
      </c>
      <c r="M1215">
        <v>6</v>
      </c>
      <c r="N1215" t="s">
        <v>63</v>
      </c>
      <c r="O1215">
        <v>10</v>
      </c>
      <c r="P1215">
        <v>1</v>
      </c>
      <c r="Q1215" t="s">
        <v>4121</v>
      </c>
      <c r="V1215" t="s">
        <v>3825</v>
      </c>
      <c r="AC1215" t="s">
        <v>4122</v>
      </c>
      <c r="AD1215">
        <v>161.69999999999999</v>
      </c>
      <c r="AE1215">
        <v>8.09</v>
      </c>
      <c r="AF1215">
        <v>153.61000000000001</v>
      </c>
      <c r="AH1215" t="s">
        <v>4123</v>
      </c>
      <c r="AI1215" t="s">
        <v>4120</v>
      </c>
      <c r="AJ1215" s="1">
        <v>45374.305300925924</v>
      </c>
      <c r="AK1215" t="s">
        <v>47</v>
      </c>
    </row>
    <row r="1216" spans="1:37" x14ac:dyDescent="0.25">
      <c r="A1216">
        <f t="shared" si="36"/>
        <v>1215</v>
      </c>
      <c r="B1216" t="str">
        <f t="shared" si="37"/>
        <v>DM-001215</v>
      </c>
      <c r="C1216" t="s">
        <v>4124</v>
      </c>
      <c r="D1216" t="s">
        <v>4125</v>
      </c>
      <c r="E1216" t="s">
        <v>4126</v>
      </c>
      <c r="F1216">
        <v>7366413894</v>
      </c>
      <c r="G1216" t="s">
        <v>59</v>
      </c>
      <c r="H1216" t="s">
        <v>836</v>
      </c>
      <c r="I1216" t="s">
        <v>4127</v>
      </c>
      <c r="J1216" t="s">
        <v>4128</v>
      </c>
      <c r="K1216" t="s">
        <v>43</v>
      </c>
      <c r="L1216">
        <v>1000</v>
      </c>
      <c r="M1216">
        <v>4</v>
      </c>
      <c r="N1216" t="s">
        <v>54</v>
      </c>
      <c r="O1216">
        <v>8</v>
      </c>
      <c r="P1216">
        <v>3</v>
      </c>
      <c r="Q1216" t="s">
        <v>4129</v>
      </c>
      <c r="V1216" t="s">
        <v>3825</v>
      </c>
      <c r="AC1216" t="s">
        <v>4130</v>
      </c>
      <c r="AD1216">
        <v>87.8</v>
      </c>
      <c r="AE1216">
        <v>4.3899999999999997</v>
      </c>
      <c r="AF1216">
        <v>83.41</v>
      </c>
      <c r="AH1216" t="s">
        <v>4131</v>
      </c>
      <c r="AI1216" t="s">
        <v>4132</v>
      </c>
      <c r="AJ1216" s="1">
        <v>45374.382916666669</v>
      </c>
      <c r="AK1216" t="s">
        <v>47</v>
      </c>
    </row>
    <row r="1217" spans="1:37" x14ac:dyDescent="0.25">
      <c r="A1217">
        <f t="shared" si="36"/>
        <v>1216</v>
      </c>
      <c r="B1217" t="str">
        <f t="shared" si="37"/>
        <v>DM-001216</v>
      </c>
      <c r="C1217" t="s">
        <v>4077</v>
      </c>
      <c r="D1217" t="s">
        <v>4078</v>
      </c>
      <c r="E1217" t="s">
        <v>4079</v>
      </c>
      <c r="F1217">
        <v>7539880965</v>
      </c>
      <c r="G1217" t="s">
        <v>50</v>
      </c>
      <c r="H1217" t="s">
        <v>1643</v>
      </c>
      <c r="I1217" t="s">
        <v>2492</v>
      </c>
      <c r="J1217" t="s">
        <v>4133</v>
      </c>
      <c r="K1217" t="s">
        <v>200</v>
      </c>
      <c r="L1217">
        <v>1000</v>
      </c>
      <c r="M1217">
        <v>4</v>
      </c>
      <c r="N1217" t="s">
        <v>54</v>
      </c>
      <c r="O1217">
        <v>6</v>
      </c>
      <c r="P1217">
        <v>1</v>
      </c>
      <c r="Q1217" t="s">
        <v>4134</v>
      </c>
      <c r="V1217" t="s">
        <v>3825</v>
      </c>
      <c r="AD1217">
        <v>99.8</v>
      </c>
      <c r="AE1217">
        <v>4.99</v>
      </c>
      <c r="AF1217">
        <v>94.81</v>
      </c>
      <c r="AH1217" t="s">
        <v>4086</v>
      </c>
      <c r="AI1217" t="s">
        <v>4135</v>
      </c>
      <c r="AJ1217" s="1">
        <v>45375.084305555552</v>
      </c>
      <c r="AK1217" t="s">
        <v>47</v>
      </c>
    </row>
    <row r="1218" spans="1:37" x14ac:dyDescent="0.25">
      <c r="A1218">
        <f t="shared" si="36"/>
        <v>1217</v>
      </c>
      <c r="B1218" t="str">
        <f t="shared" si="37"/>
        <v>DM-001217</v>
      </c>
      <c r="C1218" t="s">
        <v>3921</v>
      </c>
      <c r="D1218" t="s">
        <v>3922</v>
      </c>
      <c r="E1218" t="s">
        <v>3923</v>
      </c>
      <c r="F1218">
        <v>7463216536</v>
      </c>
      <c r="G1218" t="s">
        <v>50</v>
      </c>
      <c r="H1218" t="s">
        <v>2196</v>
      </c>
      <c r="I1218" t="s">
        <v>2492</v>
      </c>
      <c r="J1218" t="s">
        <v>4136</v>
      </c>
      <c r="K1218" t="s">
        <v>53</v>
      </c>
      <c r="L1218">
        <v>3000</v>
      </c>
      <c r="M1218">
        <v>12</v>
      </c>
      <c r="N1218" t="s">
        <v>54</v>
      </c>
      <c r="O1218">
        <v>15</v>
      </c>
      <c r="P1218">
        <v>15</v>
      </c>
      <c r="Q1218" t="s">
        <v>4137</v>
      </c>
      <c r="V1218" t="s">
        <v>3825</v>
      </c>
      <c r="AC1218" t="s">
        <v>4138</v>
      </c>
      <c r="AD1218">
        <v>155.4</v>
      </c>
      <c r="AE1218">
        <v>7.77</v>
      </c>
      <c r="AF1218">
        <v>147.63</v>
      </c>
      <c r="AH1218" t="s">
        <v>4139</v>
      </c>
      <c r="AI1218" t="s">
        <v>3717</v>
      </c>
      <c r="AJ1218" s="1">
        <v>45375.204629629632</v>
      </c>
      <c r="AK1218" t="s">
        <v>47</v>
      </c>
    </row>
    <row r="1219" spans="1:37" x14ac:dyDescent="0.25">
      <c r="A1219">
        <f t="shared" si="36"/>
        <v>1218</v>
      </c>
      <c r="B1219" t="str">
        <f t="shared" si="37"/>
        <v>DM-001218</v>
      </c>
      <c r="C1219" t="s">
        <v>4140</v>
      </c>
      <c r="D1219" t="s">
        <v>4141</v>
      </c>
      <c r="E1219" t="s">
        <v>4142</v>
      </c>
      <c r="F1219">
        <v>1910007495</v>
      </c>
      <c r="G1219" t="s">
        <v>59</v>
      </c>
      <c r="H1219" t="s">
        <v>102</v>
      </c>
      <c r="I1219" t="s">
        <v>2492</v>
      </c>
      <c r="J1219" t="s">
        <v>4143</v>
      </c>
      <c r="K1219" t="s">
        <v>518</v>
      </c>
      <c r="L1219">
        <v>250</v>
      </c>
      <c r="M1219">
        <v>1</v>
      </c>
      <c r="N1219" t="s">
        <v>78</v>
      </c>
      <c r="O1219">
        <v>1</v>
      </c>
      <c r="P1219">
        <v>10</v>
      </c>
      <c r="Q1219" t="s">
        <v>4143</v>
      </c>
      <c r="V1219" t="s">
        <v>3825</v>
      </c>
      <c r="AC1219" t="s">
        <v>4144</v>
      </c>
      <c r="AD1219">
        <v>17.95</v>
      </c>
      <c r="AE1219">
        <v>0.9</v>
      </c>
      <c r="AF1219">
        <v>17.05</v>
      </c>
      <c r="AH1219" t="s">
        <v>4145</v>
      </c>
      <c r="AI1219" t="s">
        <v>4146</v>
      </c>
      <c r="AJ1219" s="1">
        <v>45375.221990740742</v>
      </c>
      <c r="AK1219" t="s">
        <v>47</v>
      </c>
    </row>
    <row r="1220" spans="1:37" x14ac:dyDescent="0.25">
      <c r="A1220">
        <f t="shared" ref="A1220:A1283" si="38">A1219 +1</f>
        <v>1219</v>
      </c>
      <c r="B1220" t="str">
        <f t="shared" ref="B1220:B1283" si="39">LEFT(B1219,3) &amp; TEXT(MID(B1219,4,6) + 1,"000000")</f>
        <v>DM-001219</v>
      </c>
      <c r="C1220" t="s">
        <v>4147</v>
      </c>
      <c r="D1220" t="s">
        <v>4148</v>
      </c>
      <c r="E1220" t="s">
        <v>4148</v>
      </c>
      <c r="F1220">
        <v>7496511074</v>
      </c>
      <c r="G1220" t="s">
        <v>50</v>
      </c>
      <c r="H1220" t="s">
        <v>67</v>
      </c>
      <c r="I1220" t="s">
        <v>2492</v>
      </c>
      <c r="J1220" t="s">
        <v>4149</v>
      </c>
      <c r="K1220" t="s">
        <v>2187</v>
      </c>
      <c r="L1220">
        <v>1500</v>
      </c>
      <c r="M1220">
        <v>6</v>
      </c>
      <c r="N1220" t="s">
        <v>54</v>
      </c>
      <c r="O1220">
        <v>20</v>
      </c>
      <c r="P1220">
        <v>5</v>
      </c>
      <c r="Q1220" t="s">
        <v>4150</v>
      </c>
      <c r="V1220" t="s">
        <v>3825</v>
      </c>
      <c r="AC1220" t="s">
        <v>4151</v>
      </c>
      <c r="AD1220">
        <v>107.7</v>
      </c>
      <c r="AE1220">
        <v>5.38</v>
      </c>
      <c r="AF1220">
        <v>102.31</v>
      </c>
      <c r="AH1220" t="s">
        <v>4152</v>
      </c>
      <c r="AI1220" t="s">
        <v>3695</v>
      </c>
      <c r="AJ1220" s="1">
        <v>45375.395115740743</v>
      </c>
      <c r="AK1220" t="s">
        <v>47</v>
      </c>
    </row>
    <row r="1221" spans="1:37" x14ac:dyDescent="0.25">
      <c r="A1221">
        <f t="shared" si="38"/>
        <v>1220</v>
      </c>
      <c r="B1221" t="str">
        <f t="shared" si="39"/>
        <v>DM-001220</v>
      </c>
      <c r="C1221" t="s">
        <v>4051</v>
      </c>
      <c r="D1221" t="s">
        <v>4052</v>
      </c>
      <c r="E1221" t="s">
        <v>4053</v>
      </c>
      <c r="F1221">
        <v>7950710447</v>
      </c>
      <c r="G1221" t="s">
        <v>50</v>
      </c>
      <c r="H1221" t="s">
        <v>348</v>
      </c>
      <c r="I1221" t="s">
        <v>2492</v>
      </c>
      <c r="J1221" t="s">
        <v>4153</v>
      </c>
      <c r="K1221" t="s">
        <v>2621</v>
      </c>
      <c r="L1221">
        <v>1000</v>
      </c>
      <c r="M1221">
        <v>4</v>
      </c>
      <c r="N1221" t="s">
        <v>54</v>
      </c>
      <c r="O1221">
        <v>8</v>
      </c>
      <c r="P1221">
        <v>15</v>
      </c>
      <c r="Q1221" t="s">
        <v>4154</v>
      </c>
      <c r="V1221" t="s">
        <v>3825</v>
      </c>
      <c r="AC1221" t="s">
        <v>4155</v>
      </c>
      <c r="AD1221">
        <v>55.8</v>
      </c>
      <c r="AE1221">
        <v>2.79</v>
      </c>
      <c r="AF1221">
        <v>53.01</v>
      </c>
      <c r="AH1221" t="s">
        <v>4156</v>
      </c>
      <c r="AI1221" t="s">
        <v>3799</v>
      </c>
      <c r="AJ1221" s="1">
        <v>45375.418541666666</v>
      </c>
      <c r="AK1221" t="s">
        <v>47</v>
      </c>
    </row>
    <row r="1222" spans="1:37" x14ac:dyDescent="0.25">
      <c r="A1222">
        <f t="shared" si="38"/>
        <v>1221</v>
      </c>
      <c r="B1222" t="str">
        <f t="shared" si="39"/>
        <v>DM-001221</v>
      </c>
      <c r="C1222" t="s">
        <v>4157</v>
      </c>
      <c r="D1222" t="s">
        <v>1696</v>
      </c>
      <c r="E1222" t="s">
        <v>1697</v>
      </c>
      <c r="F1222">
        <v>7888696335</v>
      </c>
      <c r="G1222" t="s">
        <v>59</v>
      </c>
      <c r="H1222" t="s">
        <v>2196</v>
      </c>
      <c r="I1222" t="s">
        <v>2492</v>
      </c>
      <c r="J1222" t="s">
        <v>4158</v>
      </c>
      <c r="K1222" t="s">
        <v>43</v>
      </c>
      <c r="L1222">
        <v>4500</v>
      </c>
      <c r="M1222">
        <v>18</v>
      </c>
      <c r="N1222" t="s">
        <v>54</v>
      </c>
      <c r="O1222">
        <v>1</v>
      </c>
      <c r="P1222">
        <v>15</v>
      </c>
      <c r="Q1222" t="s">
        <v>4159</v>
      </c>
      <c r="V1222" t="s">
        <v>3825</v>
      </c>
      <c r="AC1222" t="s">
        <v>4160</v>
      </c>
      <c r="AD1222">
        <v>287.10000000000002</v>
      </c>
      <c r="AE1222">
        <v>14.35</v>
      </c>
      <c r="AF1222">
        <v>272.74</v>
      </c>
      <c r="AH1222" t="s">
        <v>4161</v>
      </c>
      <c r="AI1222" t="s">
        <v>3688</v>
      </c>
      <c r="AJ1222" s="1">
        <v>45376.153784722221</v>
      </c>
      <c r="AK1222" t="s">
        <v>47</v>
      </c>
    </row>
    <row r="1223" spans="1:37" x14ac:dyDescent="0.25">
      <c r="A1223">
        <f t="shared" si="38"/>
        <v>1222</v>
      </c>
      <c r="B1223" t="str">
        <f t="shared" si="39"/>
        <v>DM-001222</v>
      </c>
      <c r="C1223" t="s">
        <v>3566</v>
      </c>
      <c r="D1223" t="s">
        <v>4162</v>
      </c>
      <c r="E1223" t="s">
        <v>4162</v>
      </c>
      <c r="F1223">
        <v>7482096476</v>
      </c>
      <c r="G1223" t="s">
        <v>50</v>
      </c>
      <c r="H1223" t="s">
        <v>348</v>
      </c>
      <c r="I1223" t="s">
        <v>2492</v>
      </c>
      <c r="J1223" t="s">
        <v>3568</v>
      </c>
      <c r="K1223" t="s">
        <v>209</v>
      </c>
      <c r="L1223">
        <v>3000</v>
      </c>
      <c r="M1223">
        <v>12</v>
      </c>
      <c r="N1223" t="s">
        <v>63</v>
      </c>
      <c r="O1223">
        <v>15</v>
      </c>
      <c r="P1223">
        <v>2</v>
      </c>
      <c r="Q1223" t="s">
        <v>4163</v>
      </c>
      <c r="V1223" t="s">
        <v>3825</v>
      </c>
      <c r="AD1223">
        <v>263.39999999999998</v>
      </c>
      <c r="AE1223">
        <v>13.17</v>
      </c>
      <c r="AF1223">
        <v>250.23</v>
      </c>
      <c r="AH1223" t="s">
        <v>4164</v>
      </c>
      <c r="AI1223" t="s">
        <v>4132</v>
      </c>
      <c r="AJ1223" s="1">
        <v>45376.212685185186</v>
      </c>
      <c r="AK1223" t="s">
        <v>47</v>
      </c>
    </row>
    <row r="1224" spans="1:37" x14ac:dyDescent="0.25">
      <c r="A1224">
        <f t="shared" si="38"/>
        <v>1223</v>
      </c>
      <c r="B1224" t="str">
        <f t="shared" si="39"/>
        <v>DM-001223</v>
      </c>
      <c r="C1224" t="s">
        <v>4165</v>
      </c>
      <c r="D1224" t="s">
        <v>4166</v>
      </c>
      <c r="E1224" t="s">
        <v>4166</v>
      </c>
      <c r="F1224">
        <v>7572488445</v>
      </c>
      <c r="G1224" t="s">
        <v>50</v>
      </c>
      <c r="H1224" t="s">
        <v>1643</v>
      </c>
      <c r="I1224" t="s">
        <v>2492</v>
      </c>
      <c r="J1224" t="s">
        <v>4167</v>
      </c>
      <c r="K1224" t="s">
        <v>62</v>
      </c>
      <c r="L1224">
        <v>2750</v>
      </c>
      <c r="M1224">
        <v>11</v>
      </c>
      <c r="N1224" t="s">
        <v>54</v>
      </c>
      <c r="O1224">
        <v>15</v>
      </c>
      <c r="P1224">
        <v>3</v>
      </c>
      <c r="Q1224" t="s">
        <v>4168</v>
      </c>
      <c r="V1224" t="s">
        <v>3825</v>
      </c>
      <c r="AD1224">
        <v>219.45</v>
      </c>
      <c r="AE1224">
        <v>10.97</v>
      </c>
      <c r="AF1224">
        <v>208.48</v>
      </c>
      <c r="AH1224" t="s">
        <v>4169</v>
      </c>
      <c r="AI1224" t="s">
        <v>4170</v>
      </c>
      <c r="AJ1224" s="1">
        <v>45376.359965277778</v>
      </c>
      <c r="AK1224" t="s">
        <v>47</v>
      </c>
    </row>
    <row r="1225" spans="1:37" x14ac:dyDescent="0.25">
      <c r="A1225">
        <f t="shared" si="38"/>
        <v>1224</v>
      </c>
      <c r="B1225" t="str">
        <f t="shared" si="39"/>
        <v>DM-001224</v>
      </c>
      <c r="C1225" t="s">
        <v>4171</v>
      </c>
      <c r="D1225" t="s">
        <v>4166</v>
      </c>
      <c r="E1225" t="s">
        <v>4166</v>
      </c>
      <c r="F1225">
        <v>7572488445</v>
      </c>
      <c r="G1225" t="s">
        <v>50</v>
      </c>
      <c r="H1225" t="s">
        <v>1643</v>
      </c>
      <c r="I1225" t="s">
        <v>2492</v>
      </c>
      <c r="J1225" t="s">
        <v>4167</v>
      </c>
      <c r="K1225" t="s">
        <v>62</v>
      </c>
      <c r="L1225">
        <v>2750</v>
      </c>
      <c r="M1225">
        <v>11</v>
      </c>
      <c r="N1225" t="s">
        <v>54</v>
      </c>
      <c r="O1225">
        <v>15</v>
      </c>
      <c r="P1225">
        <v>3</v>
      </c>
      <c r="Q1225" t="s">
        <v>4168</v>
      </c>
      <c r="V1225" t="s">
        <v>3825</v>
      </c>
      <c r="AD1225">
        <v>219.45</v>
      </c>
      <c r="AE1225">
        <v>10.97</v>
      </c>
      <c r="AF1225">
        <v>208.48</v>
      </c>
      <c r="AH1225" t="s">
        <v>4169</v>
      </c>
      <c r="AI1225" t="s">
        <v>4170</v>
      </c>
      <c r="AJ1225" s="1">
        <v>45376.360567129632</v>
      </c>
      <c r="AK1225" t="s">
        <v>47</v>
      </c>
    </row>
    <row r="1226" spans="1:37" x14ac:dyDescent="0.25">
      <c r="A1226">
        <f t="shared" si="38"/>
        <v>1225</v>
      </c>
      <c r="B1226" t="str">
        <f t="shared" si="39"/>
        <v>DM-001225</v>
      </c>
      <c r="C1226" t="s">
        <v>4171</v>
      </c>
      <c r="D1226" t="s">
        <v>4166</v>
      </c>
      <c r="E1226" t="s">
        <v>4166</v>
      </c>
      <c r="F1226">
        <v>7572488445</v>
      </c>
      <c r="G1226" t="s">
        <v>50</v>
      </c>
      <c r="H1226" t="s">
        <v>1643</v>
      </c>
      <c r="I1226" t="s">
        <v>2492</v>
      </c>
      <c r="J1226" t="s">
        <v>4172</v>
      </c>
      <c r="K1226" t="s">
        <v>62</v>
      </c>
      <c r="L1226">
        <v>3000</v>
      </c>
      <c r="M1226">
        <v>12</v>
      </c>
      <c r="N1226" t="s">
        <v>54</v>
      </c>
      <c r="O1226">
        <v>15</v>
      </c>
      <c r="P1226">
        <v>2</v>
      </c>
      <c r="Q1226" t="s">
        <v>4168</v>
      </c>
      <c r="V1226" t="s">
        <v>3825</v>
      </c>
      <c r="AD1226">
        <v>263.39999999999998</v>
      </c>
      <c r="AE1226">
        <v>13.17</v>
      </c>
      <c r="AF1226">
        <v>250.23</v>
      </c>
      <c r="AH1226" t="s">
        <v>4169</v>
      </c>
      <c r="AI1226" t="s">
        <v>4170</v>
      </c>
      <c r="AJ1226" s="1">
        <v>45376.364062499997</v>
      </c>
      <c r="AK1226" t="s">
        <v>47</v>
      </c>
    </row>
    <row r="1227" spans="1:37" x14ac:dyDescent="0.25">
      <c r="A1227">
        <f t="shared" si="38"/>
        <v>1226</v>
      </c>
      <c r="B1227" t="str">
        <f t="shared" si="39"/>
        <v>DM-001226</v>
      </c>
      <c r="C1227" t="s">
        <v>4173</v>
      </c>
      <c r="D1227" t="s">
        <v>4014</v>
      </c>
      <c r="E1227" t="s">
        <v>4014</v>
      </c>
      <c r="F1227">
        <f>974-66689996</f>
        <v>-66689022</v>
      </c>
      <c r="G1227" t="s">
        <v>67</v>
      </c>
      <c r="H1227" t="s">
        <v>214</v>
      </c>
      <c r="I1227" t="s">
        <v>2492</v>
      </c>
      <c r="J1227" t="s">
        <v>4174</v>
      </c>
      <c r="K1227" t="s">
        <v>1856</v>
      </c>
      <c r="L1227">
        <v>6000</v>
      </c>
      <c r="M1227">
        <v>24</v>
      </c>
      <c r="N1227" t="s">
        <v>78</v>
      </c>
      <c r="O1227">
        <v>51</v>
      </c>
      <c r="P1227">
        <v>10</v>
      </c>
      <c r="Q1227" t="s">
        <v>4175</v>
      </c>
      <c r="V1227" t="s">
        <v>3825</v>
      </c>
      <c r="AC1227" t="s">
        <v>4176</v>
      </c>
      <c r="AD1227">
        <v>478.8</v>
      </c>
      <c r="AE1227">
        <v>47.88</v>
      </c>
      <c r="AF1227">
        <v>430.92</v>
      </c>
      <c r="AH1227" t="s">
        <v>4018</v>
      </c>
      <c r="AI1227" t="s">
        <v>4019</v>
      </c>
      <c r="AJ1227" s="1">
        <v>45376.40996527778</v>
      </c>
      <c r="AK1227" t="s">
        <v>47</v>
      </c>
    </row>
    <row r="1228" spans="1:37" x14ac:dyDescent="0.25">
      <c r="A1228">
        <f t="shared" si="38"/>
        <v>1227</v>
      </c>
      <c r="B1228" t="str">
        <f t="shared" si="39"/>
        <v>DM-001227</v>
      </c>
      <c r="C1228" t="s">
        <v>4177</v>
      </c>
      <c r="D1228" t="s">
        <v>4178</v>
      </c>
      <c r="E1228" t="s">
        <v>4178</v>
      </c>
      <c r="F1228">
        <v>7807468390</v>
      </c>
      <c r="G1228" t="s">
        <v>50</v>
      </c>
      <c r="H1228" t="s">
        <v>1570</v>
      </c>
      <c r="I1228" t="s">
        <v>2492</v>
      </c>
      <c r="J1228" t="s">
        <v>4179</v>
      </c>
      <c r="K1228" t="s">
        <v>53</v>
      </c>
      <c r="L1228">
        <v>1500</v>
      </c>
      <c r="M1228">
        <v>6</v>
      </c>
      <c r="N1228" t="s">
        <v>54</v>
      </c>
      <c r="O1228">
        <v>3</v>
      </c>
      <c r="P1228">
        <v>5</v>
      </c>
      <c r="Q1228" t="s">
        <v>4180</v>
      </c>
      <c r="V1228" t="s">
        <v>3825</v>
      </c>
      <c r="AC1228" t="s">
        <v>4181</v>
      </c>
      <c r="AD1228">
        <v>107.7</v>
      </c>
      <c r="AE1228">
        <v>5.38</v>
      </c>
      <c r="AF1228">
        <v>102.31</v>
      </c>
      <c r="AH1228" t="s">
        <v>4182</v>
      </c>
      <c r="AI1228" t="s">
        <v>4183</v>
      </c>
      <c r="AJ1228" s="1">
        <v>45376.481099537035</v>
      </c>
      <c r="AK1228" t="s">
        <v>47</v>
      </c>
    </row>
    <row r="1229" spans="1:37" x14ac:dyDescent="0.25">
      <c r="A1229">
        <f t="shared" si="38"/>
        <v>1228</v>
      </c>
      <c r="B1229" t="str">
        <f t="shared" si="39"/>
        <v>DM-001228</v>
      </c>
      <c r="C1229" t="s">
        <v>4184</v>
      </c>
      <c r="D1229" t="s">
        <v>4185</v>
      </c>
      <c r="E1229" t="s">
        <v>4186</v>
      </c>
      <c r="F1229">
        <v>7912627943</v>
      </c>
      <c r="G1229" t="s">
        <v>50</v>
      </c>
      <c r="H1229" t="s">
        <v>232</v>
      </c>
      <c r="I1229" t="s">
        <v>2492</v>
      </c>
      <c r="J1229" t="s">
        <v>4187</v>
      </c>
      <c r="K1229" t="s">
        <v>209</v>
      </c>
      <c r="L1229">
        <v>6000</v>
      </c>
      <c r="M1229">
        <v>24</v>
      </c>
      <c r="N1229" t="s">
        <v>54</v>
      </c>
      <c r="O1229">
        <v>70</v>
      </c>
      <c r="P1229">
        <v>10</v>
      </c>
      <c r="Q1229" t="s">
        <v>4188</v>
      </c>
      <c r="V1229" t="s">
        <v>3825</v>
      </c>
      <c r="AC1229" t="s">
        <v>4189</v>
      </c>
      <c r="AD1229">
        <v>382.8</v>
      </c>
      <c r="AE1229">
        <v>38.28</v>
      </c>
      <c r="AF1229">
        <v>344.52</v>
      </c>
      <c r="AH1229" t="s">
        <v>4190</v>
      </c>
      <c r="AI1229" t="s">
        <v>3695</v>
      </c>
      <c r="AJ1229" s="1">
        <v>45377.509456018517</v>
      </c>
      <c r="AK1229" t="s">
        <v>47</v>
      </c>
    </row>
    <row r="1230" spans="1:37" x14ac:dyDescent="0.25">
      <c r="A1230">
        <f t="shared" si="38"/>
        <v>1229</v>
      </c>
      <c r="B1230" t="str">
        <f t="shared" si="39"/>
        <v>DM-001229</v>
      </c>
      <c r="C1230" t="s">
        <v>4184</v>
      </c>
      <c r="D1230" t="s">
        <v>4185</v>
      </c>
      <c r="E1230" t="s">
        <v>4186</v>
      </c>
      <c r="F1230">
        <v>7912627943</v>
      </c>
      <c r="G1230" t="s">
        <v>50</v>
      </c>
      <c r="H1230" t="s">
        <v>232</v>
      </c>
      <c r="I1230" t="s">
        <v>2492</v>
      </c>
      <c r="J1230" t="s">
        <v>4187</v>
      </c>
      <c r="K1230" t="s">
        <v>209</v>
      </c>
      <c r="L1230">
        <v>6000</v>
      </c>
      <c r="M1230">
        <v>24</v>
      </c>
      <c r="N1230" t="s">
        <v>54</v>
      </c>
      <c r="O1230">
        <v>70</v>
      </c>
      <c r="P1230">
        <v>10</v>
      </c>
      <c r="Q1230" t="s">
        <v>4191</v>
      </c>
      <c r="V1230" t="s">
        <v>3825</v>
      </c>
      <c r="AC1230" t="s">
        <v>4189</v>
      </c>
      <c r="AD1230">
        <v>382.8</v>
      </c>
      <c r="AE1230">
        <v>38.28</v>
      </c>
      <c r="AF1230">
        <v>344.52</v>
      </c>
      <c r="AH1230" t="s">
        <v>4190</v>
      </c>
      <c r="AI1230" t="s">
        <v>3695</v>
      </c>
      <c r="AJ1230" s="1">
        <v>45377.511145833334</v>
      </c>
      <c r="AK1230" t="s">
        <v>47</v>
      </c>
    </row>
    <row r="1231" spans="1:37" x14ac:dyDescent="0.25">
      <c r="A1231">
        <f t="shared" si="38"/>
        <v>1230</v>
      </c>
      <c r="B1231" t="str">
        <f t="shared" si="39"/>
        <v>DM-001230</v>
      </c>
      <c r="C1231" t="s">
        <v>3921</v>
      </c>
      <c r="D1231" t="s">
        <v>3922</v>
      </c>
      <c r="E1231" t="s">
        <v>3923</v>
      </c>
      <c r="F1231">
        <v>7463216536</v>
      </c>
      <c r="G1231" t="s">
        <v>50</v>
      </c>
      <c r="H1231" t="s">
        <v>2196</v>
      </c>
      <c r="I1231" t="s">
        <v>2492</v>
      </c>
      <c r="J1231" t="s">
        <v>4136</v>
      </c>
      <c r="K1231" t="s">
        <v>53</v>
      </c>
      <c r="L1231">
        <v>2500</v>
      </c>
      <c r="M1231">
        <v>10</v>
      </c>
      <c r="N1231" t="s">
        <v>54</v>
      </c>
      <c r="O1231">
        <v>15</v>
      </c>
      <c r="P1231">
        <v>15</v>
      </c>
      <c r="Q1231" t="s">
        <v>4192</v>
      </c>
      <c r="V1231" t="s">
        <v>3825</v>
      </c>
      <c r="AC1231" t="s">
        <v>4193</v>
      </c>
      <c r="AD1231">
        <v>129.5</v>
      </c>
      <c r="AE1231">
        <v>6.47</v>
      </c>
      <c r="AF1231">
        <v>123.03</v>
      </c>
      <c r="AH1231" t="s">
        <v>4139</v>
      </c>
      <c r="AI1231" t="s">
        <v>3717</v>
      </c>
      <c r="AJ1231" s="1">
        <v>45377.06689814815</v>
      </c>
      <c r="AK1231" t="s">
        <v>47</v>
      </c>
    </row>
    <row r="1232" spans="1:37" x14ac:dyDescent="0.25">
      <c r="A1232">
        <f t="shared" si="38"/>
        <v>1231</v>
      </c>
      <c r="B1232" t="str">
        <f t="shared" si="39"/>
        <v>DM-001231</v>
      </c>
      <c r="C1232" t="s">
        <v>3921</v>
      </c>
      <c r="D1232" t="s">
        <v>3922</v>
      </c>
      <c r="E1232" t="s">
        <v>3923</v>
      </c>
      <c r="F1232">
        <v>7463216536</v>
      </c>
      <c r="G1232" t="s">
        <v>50</v>
      </c>
      <c r="H1232" t="s">
        <v>2196</v>
      </c>
      <c r="I1232" t="s">
        <v>2492</v>
      </c>
      <c r="J1232" t="s">
        <v>4136</v>
      </c>
      <c r="K1232" t="s">
        <v>53</v>
      </c>
      <c r="L1232">
        <v>2500</v>
      </c>
      <c r="M1232">
        <v>10</v>
      </c>
      <c r="N1232" t="s">
        <v>54</v>
      </c>
      <c r="O1232">
        <v>15</v>
      </c>
      <c r="P1232">
        <v>15</v>
      </c>
      <c r="Q1232" t="s">
        <v>4192</v>
      </c>
      <c r="V1232" t="s">
        <v>3825</v>
      </c>
      <c r="AC1232" t="s">
        <v>4193</v>
      </c>
      <c r="AD1232">
        <v>129.5</v>
      </c>
      <c r="AE1232">
        <v>6.47</v>
      </c>
      <c r="AF1232">
        <v>123.03</v>
      </c>
      <c r="AH1232" t="s">
        <v>4139</v>
      </c>
      <c r="AI1232" t="s">
        <v>3717</v>
      </c>
      <c r="AJ1232" s="1">
        <v>45377.06758101852</v>
      </c>
      <c r="AK1232" t="s">
        <v>47</v>
      </c>
    </row>
    <row r="1233" spans="1:37" x14ac:dyDescent="0.25">
      <c r="A1233">
        <f t="shared" si="38"/>
        <v>1232</v>
      </c>
      <c r="B1233" t="str">
        <f t="shared" si="39"/>
        <v>DM-001232</v>
      </c>
      <c r="C1233" t="s">
        <v>4194</v>
      </c>
      <c r="D1233" t="s">
        <v>1859</v>
      </c>
      <c r="E1233" t="s">
        <v>4195</v>
      </c>
      <c r="F1233">
        <v>7970533076</v>
      </c>
      <c r="G1233" t="s">
        <v>50</v>
      </c>
      <c r="H1233" t="s">
        <v>214</v>
      </c>
      <c r="I1233" t="s">
        <v>3675</v>
      </c>
      <c r="J1233" t="s">
        <v>4196</v>
      </c>
      <c r="K1233" t="s">
        <v>209</v>
      </c>
      <c r="L1233">
        <v>10000</v>
      </c>
      <c r="M1233">
        <v>40</v>
      </c>
      <c r="N1233" t="s">
        <v>63</v>
      </c>
      <c r="O1233">
        <v>70</v>
      </c>
      <c r="P1233">
        <v>5</v>
      </c>
      <c r="Q1233" t="s">
        <v>4197</v>
      </c>
      <c r="V1233" t="s">
        <v>3825</v>
      </c>
      <c r="AC1233" t="s">
        <v>4198</v>
      </c>
      <c r="AD1233">
        <v>718</v>
      </c>
      <c r="AE1233">
        <v>71.8</v>
      </c>
      <c r="AF1233">
        <v>646.20000000000005</v>
      </c>
      <c r="AH1233" t="s">
        <v>4199</v>
      </c>
      <c r="AI1233" t="s">
        <v>3695</v>
      </c>
      <c r="AJ1233" s="1">
        <v>45377.201932870368</v>
      </c>
      <c r="AK1233" t="s">
        <v>47</v>
      </c>
    </row>
    <row r="1234" spans="1:37" x14ac:dyDescent="0.25">
      <c r="A1234">
        <f t="shared" si="38"/>
        <v>1233</v>
      </c>
      <c r="B1234" t="str">
        <f t="shared" si="39"/>
        <v>DM-001233</v>
      </c>
      <c r="C1234" t="s">
        <v>4194</v>
      </c>
      <c r="D1234" t="s">
        <v>1859</v>
      </c>
      <c r="E1234" t="s">
        <v>4195</v>
      </c>
      <c r="F1234">
        <v>7970533076</v>
      </c>
      <c r="G1234" t="s">
        <v>50</v>
      </c>
      <c r="H1234" t="s">
        <v>214</v>
      </c>
      <c r="I1234" t="s">
        <v>3675</v>
      </c>
      <c r="J1234" t="s">
        <v>4196</v>
      </c>
      <c r="K1234" t="s">
        <v>209</v>
      </c>
      <c r="L1234">
        <v>10000</v>
      </c>
      <c r="M1234">
        <v>40</v>
      </c>
      <c r="N1234" t="s">
        <v>63</v>
      </c>
      <c r="O1234">
        <v>70</v>
      </c>
      <c r="P1234">
        <v>5</v>
      </c>
      <c r="Q1234" t="s">
        <v>4197</v>
      </c>
      <c r="V1234" t="s">
        <v>3825</v>
      </c>
      <c r="AC1234" t="s">
        <v>4198</v>
      </c>
      <c r="AD1234">
        <v>718</v>
      </c>
      <c r="AE1234">
        <v>71.8</v>
      </c>
      <c r="AF1234">
        <v>646.20000000000005</v>
      </c>
      <c r="AH1234" t="s">
        <v>4199</v>
      </c>
      <c r="AI1234" t="s">
        <v>3695</v>
      </c>
      <c r="AJ1234" s="1">
        <v>45377.202372685184</v>
      </c>
      <c r="AK1234" t="s">
        <v>47</v>
      </c>
    </row>
    <row r="1235" spans="1:37" x14ac:dyDescent="0.25">
      <c r="A1235">
        <f t="shared" si="38"/>
        <v>1234</v>
      </c>
      <c r="B1235" t="str">
        <f t="shared" si="39"/>
        <v>DM-001234</v>
      </c>
      <c r="C1235" t="s">
        <v>4194</v>
      </c>
      <c r="D1235" t="s">
        <v>1859</v>
      </c>
      <c r="E1235" t="s">
        <v>4195</v>
      </c>
      <c r="F1235">
        <v>7970533076</v>
      </c>
      <c r="G1235" t="s">
        <v>50</v>
      </c>
      <c r="H1235" t="s">
        <v>214</v>
      </c>
      <c r="I1235" t="s">
        <v>3675</v>
      </c>
      <c r="J1235" t="s">
        <v>4196</v>
      </c>
      <c r="K1235" t="s">
        <v>209</v>
      </c>
      <c r="L1235">
        <v>10000</v>
      </c>
      <c r="M1235">
        <v>40</v>
      </c>
      <c r="N1235" t="s">
        <v>63</v>
      </c>
      <c r="O1235">
        <v>70</v>
      </c>
      <c r="P1235">
        <v>5</v>
      </c>
      <c r="Q1235" t="s">
        <v>4197</v>
      </c>
      <c r="V1235" t="s">
        <v>3825</v>
      </c>
      <c r="AC1235" t="s">
        <v>4198</v>
      </c>
      <c r="AD1235">
        <v>718</v>
      </c>
      <c r="AE1235">
        <v>71.8</v>
      </c>
      <c r="AF1235">
        <v>646.20000000000005</v>
      </c>
      <c r="AH1235" t="s">
        <v>4199</v>
      </c>
      <c r="AI1235" t="s">
        <v>3695</v>
      </c>
      <c r="AJ1235" s="1">
        <v>45377.202708333331</v>
      </c>
      <c r="AK1235" t="s">
        <v>47</v>
      </c>
    </row>
    <row r="1236" spans="1:37" x14ac:dyDescent="0.25">
      <c r="A1236">
        <f t="shared" si="38"/>
        <v>1235</v>
      </c>
      <c r="B1236" t="str">
        <f t="shared" si="39"/>
        <v>DM-001235</v>
      </c>
      <c r="C1236" t="s">
        <v>4194</v>
      </c>
      <c r="D1236" t="s">
        <v>1859</v>
      </c>
      <c r="E1236" t="s">
        <v>4195</v>
      </c>
      <c r="F1236">
        <v>7970533076</v>
      </c>
      <c r="G1236" t="s">
        <v>50</v>
      </c>
      <c r="H1236" t="s">
        <v>214</v>
      </c>
      <c r="I1236" t="s">
        <v>3675</v>
      </c>
      <c r="J1236" t="s">
        <v>4196</v>
      </c>
      <c r="K1236" t="s">
        <v>209</v>
      </c>
      <c r="L1236">
        <v>10000</v>
      </c>
      <c r="M1236">
        <v>40</v>
      </c>
      <c r="N1236" t="s">
        <v>63</v>
      </c>
      <c r="O1236">
        <v>70</v>
      </c>
      <c r="P1236">
        <v>5</v>
      </c>
      <c r="Q1236" t="s">
        <v>4197</v>
      </c>
      <c r="V1236" t="s">
        <v>3825</v>
      </c>
      <c r="AC1236" t="s">
        <v>4198</v>
      </c>
      <c r="AD1236">
        <v>718</v>
      </c>
      <c r="AE1236">
        <v>71.8</v>
      </c>
      <c r="AF1236">
        <v>646.20000000000005</v>
      </c>
      <c r="AH1236" t="s">
        <v>4199</v>
      </c>
      <c r="AI1236" t="s">
        <v>3695</v>
      </c>
      <c r="AJ1236" s="1">
        <v>45377.203067129631</v>
      </c>
      <c r="AK1236" t="s">
        <v>47</v>
      </c>
    </row>
    <row r="1237" spans="1:37" x14ac:dyDescent="0.25">
      <c r="A1237">
        <f t="shared" si="38"/>
        <v>1236</v>
      </c>
      <c r="B1237" t="str">
        <f t="shared" si="39"/>
        <v>DM-001236</v>
      </c>
      <c r="C1237" t="s">
        <v>4194</v>
      </c>
      <c r="D1237" t="s">
        <v>1859</v>
      </c>
      <c r="E1237" t="s">
        <v>4195</v>
      </c>
      <c r="F1237">
        <v>7970533076</v>
      </c>
      <c r="G1237" t="s">
        <v>50</v>
      </c>
      <c r="H1237" t="s">
        <v>214</v>
      </c>
      <c r="I1237" t="s">
        <v>3675</v>
      </c>
      <c r="J1237" t="s">
        <v>4196</v>
      </c>
      <c r="K1237" t="s">
        <v>209</v>
      </c>
      <c r="L1237">
        <v>10000</v>
      </c>
      <c r="M1237">
        <v>40</v>
      </c>
      <c r="N1237" t="s">
        <v>63</v>
      </c>
      <c r="O1237">
        <v>70</v>
      </c>
      <c r="P1237">
        <v>5</v>
      </c>
      <c r="Q1237" t="s">
        <v>4197</v>
      </c>
      <c r="V1237" t="s">
        <v>3825</v>
      </c>
      <c r="AC1237" t="s">
        <v>4198</v>
      </c>
      <c r="AD1237">
        <v>718</v>
      </c>
      <c r="AE1237">
        <v>71.8</v>
      </c>
      <c r="AF1237">
        <v>646.20000000000005</v>
      </c>
      <c r="AH1237" t="s">
        <v>4199</v>
      </c>
      <c r="AI1237" t="s">
        <v>3695</v>
      </c>
      <c r="AJ1237" s="1">
        <v>45377.203414351854</v>
      </c>
      <c r="AK1237" t="s">
        <v>47</v>
      </c>
    </row>
    <row r="1238" spans="1:37" x14ac:dyDescent="0.25">
      <c r="A1238">
        <f t="shared" si="38"/>
        <v>1237</v>
      </c>
      <c r="B1238" t="str">
        <f t="shared" si="39"/>
        <v>DM-001237</v>
      </c>
      <c r="C1238" t="s">
        <v>4194</v>
      </c>
      <c r="D1238" t="s">
        <v>1859</v>
      </c>
      <c r="E1238" t="s">
        <v>4195</v>
      </c>
      <c r="F1238">
        <v>7970533076</v>
      </c>
      <c r="G1238" t="s">
        <v>50</v>
      </c>
      <c r="H1238" t="s">
        <v>214</v>
      </c>
      <c r="I1238" t="s">
        <v>3675</v>
      </c>
      <c r="J1238" t="s">
        <v>4196</v>
      </c>
      <c r="K1238" t="s">
        <v>209</v>
      </c>
      <c r="L1238">
        <v>10000</v>
      </c>
      <c r="M1238">
        <v>40</v>
      </c>
      <c r="N1238" t="s">
        <v>63</v>
      </c>
      <c r="O1238">
        <v>70</v>
      </c>
      <c r="P1238">
        <v>5</v>
      </c>
      <c r="Q1238" t="s">
        <v>4197</v>
      </c>
      <c r="V1238" t="s">
        <v>3825</v>
      </c>
      <c r="AC1238" t="s">
        <v>4198</v>
      </c>
      <c r="AD1238">
        <v>718</v>
      </c>
      <c r="AE1238">
        <v>71.8</v>
      </c>
      <c r="AF1238">
        <v>646.20000000000005</v>
      </c>
      <c r="AH1238" t="s">
        <v>4199</v>
      </c>
      <c r="AI1238" t="s">
        <v>3695</v>
      </c>
      <c r="AJ1238" s="1">
        <v>45377.203900462962</v>
      </c>
      <c r="AK1238" t="s">
        <v>47</v>
      </c>
    </row>
    <row r="1239" spans="1:37" x14ac:dyDescent="0.25">
      <c r="A1239">
        <f t="shared" si="38"/>
        <v>1238</v>
      </c>
      <c r="B1239" t="str">
        <f t="shared" si="39"/>
        <v>DM-001238</v>
      </c>
      <c r="C1239" t="s">
        <v>4200</v>
      </c>
      <c r="D1239" t="s">
        <v>1859</v>
      </c>
      <c r="E1239" t="s">
        <v>4195</v>
      </c>
      <c r="F1239">
        <v>7970533076</v>
      </c>
      <c r="G1239" t="s">
        <v>50</v>
      </c>
      <c r="H1239" t="s">
        <v>214</v>
      </c>
      <c r="I1239" t="s">
        <v>3675</v>
      </c>
      <c r="J1239" t="s">
        <v>4196</v>
      </c>
      <c r="K1239" t="s">
        <v>209</v>
      </c>
      <c r="L1239">
        <v>10000</v>
      </c>
      <c r="M1239">
        <v>40</v>
      </c>
      <c r="N1239" t="s">
        <v>63</v>
      </c>
      <c r="O1239">
        <v>70</v>
      </c>
      <c r="P1239">
        <v>5</v>
      </c>
      <c r="Q1239" t="s">
        <v>4201</v>
      </c>
      <c r="V1239" t="s">
        <v>3825</v>
      </c>
      <c r="AC1239" t="s">
        <v>4198</v>
      </c>
      <c r="AD1239">
        <v>718</v>
      </c>
      <c r="AE1239">
        <v>71.8</v>
      </c>
      <c r="AF1239">
        <v>646.20000000000005</v>
      </c>
      <c r="AH1239" t="s">
        <v>4199</v>
      </c>
      <c r="AI1239" t="s">
        <v>3695</v>
      </c>
      <c r="AJ1239" s="1">
        <v>45377.218738425923</v>
      </c>
      <c r="AK1239" t="s">
        <v>47</v>
      </c>
    </row>
    <row r="1240" spans="1:37" x14ac:dyDescent="0.25">
      <c r="A1240">
        <f t="shared" si="38"/>
        <v>1239</v>
      </c>
      <c r="B1240" t="str">
        <f t="shared" si="39"/>
        <v>DM-001239</v>
      </c>
      <c r="C1240" t="s">
        <v>3341</v>
      </c>
      <c r="D1240" t="s">
        <v>1608</v>
      </c>
      <c r="E1240" t="s">
        <v>1607</v>
      </c>
      <c r="F1240" t="s">
        <v>1740</v>
      </c>
      <c r="G1240" t="s">
        <v>50</v>
      </c>
      <c r="H1240" t="s">
        <v>102</v>
      </c>
      <c r="I1240" t="s">
        <v>2492</v>
      </c>
      <c r="J1240" t="s">
        <v>1741</v>
      </c>
      <c r="K1240" t="s">
        <v>53</v>
      </c>
      <c r="L1240">
        <v>3500</v>
      </c>
      <c r="M1240">
        <v>14</v>
      </c>
      <c r="N1240" t="s">
        <v>63</v>
      </c>
      <c r="O1240">
        <v>15</v>
      </c>
      <c r="P1240">
        <v>15</v>
      </c>
      <c r="Q1240" t="s">
        <v>4202</v>
      </c>
      <c r="V1240" t="s">
        <v>3825</v>
      </c>
      <c r="AC1240" t="s">
        <v>4203</v>
      </c>
      <c r="AD1240">
        <v>181.3</v>
      </c>
      <c r="AE1240">
        <v>9.06</v>
      </c>
      <c r="AF1240">
        <v>172.23</v>
      </c>
      <c r="AH1240" t="s">
        <v>4204</v>
      </c>
      <c r="AI1240" t="s">
        <v>3695</v>
      </c>
      <c r="AJ1240" s="1">
        <v>45377.231631944444</v>
      </c>
      <c r="AK1240" t="s">
        <v>47</v>
      </c>
    </row>
    <row r="1241" spans="1:37" x14ac:dyDescent="0.25">
      <c r="A1241">
        <f t="shared" si="38"/>
        <v>1240</v>
      </c>
      <c r="B1241" t="str">
        <f t="shared" si="39"/>
        <v>DM-001240</v>
      </c>
      <c r="C1241" t="s">
        <v>3341</v>
      </c>
      <c r="D1241" t="s">
        <v>1608</v>
      </c>
      <c r="E1241" t="s">
        <v>1607</v>
      </c>
      <c r="F1241" t="s">
        <v>1740</v>
      </c>
      <c r="G1241" t="s">
        <v>50</v>
      </c>
      <c r="H1241" t="s">
        <v>102</v>
      </c>
      <c r="I1241" t="s">
        <v>2492</v>
      </c>
      <c r="J1241" t="s">
        <v>1741</v>
      </c>
      <c r="K1241" t="s">
        <v>53</v>
      </c>
      <c r="L1241">
        <v>3500</v>
      </c>
      <c r="M1241">
        <v>14</v>
      </c>
      <c r="N1241" t="s">
        <v>63</v>
      </c>
      <c r="O1241">
        <v>15</v>
      </c>
      <c r="P1241">
        <v>15</v>
      </c>
      <c r="Q1241" t="s">
        <v>4202</v>
      </c>
      <c r="V1241" t="s">
        <v>3825</v>
      </c>
      <c r="AC1241" t="s">
        <v>4203</v>
      </c>
      <c r="AD1241">
        <v>181.3</v>
      </c>
      <c r="AE1241">
        <v>9.06</v>
      </c>
      <c r="AF1241">
        <v>172.23</v>
      </c>
      <c r="AH1241" t="s">
        <v>4204</v>
      </c>
      <c r="AI1241" t="s">
        <v>3695</v>
      </c>
      <c r="AJ1241" s="1">
        <v>45377.231689814813</v>
      </c>
      <c r="AK1241" t="s">
        <v>47</v>
      </c>
    </row>
    <row r="1242" spans="1:37" x14ac:dyDescent="0.25">
      <c r="A1242">
        <f t="shared" si="38"/>
        <v>1241</v>
      </c>
      <c r="B1242" t="str">
        <f t="shared" si="39"/>
        <v>DM-001241</v>
      </c>
      <c r="C1242" t="s">
        <v>4051</v>
      </c>
      <c r="D1242" t="s">
        <v>4052</v>
      </c>
      <c r="E1242" t="s">
        <v>4053</v>
      </c>
      <c r="F1242">
        <v>7950710447</v>
      </c>
      <c r="G1242" t="s">
        <v>50</v>
      </c>
      <c r="H1242" t="s">
        <v>348</v>
      </c>
      <c r="I1242" t="s">
        <v>2492</v>
      </c>
      <c r="J1242" t="s">
        <v>4153</v>
      </c>
      <c r="K1242" t="s">
        <v>2187</v>
      </c>
      <c r="L1242">
        <v>2500</v>
      </c>
      <c r="M1242">
        <v>10</v>
      </c>
      <c r="N1242" t="s">
        <v>54</v>
      </c>
      <c r="O1242">
        <v>15</v>
      </c>
      <c r="P1242">
        <v>15</v>
      </c>
      <c r="Q1242" t="s">
        <v>4205</v>
      </c>
      <c r="V1242" t="s">
        <v>3825</v>
      </c>
      <c r="AD1242">
        <v>139.5</v>
      </c>
      <c r="AE1242">
        <v>6.97</v>
      </c>
      <c r="AF1242">
        <v>132.53</v>
      </c>
      <c r="AH1242" t="s">
        <v>4156</v>
      </c>
      <c r="AI1242" t="s">
        <v>3799</v>
      </c>
      <c r="AJ1242" s="1">
        <v>45377.148263888892</v>
      </c>
      <c r="AK1242" t="s">
        <v>47</v>
      </c>
    </row>
    <row r="1243" spans="1:37" x14ac:dyDescent="0.25">
      <c r="A1243">
        <f t="shared" si="38"/>
        <v>1242</v>
      </c>
      <c r="B1243" t="str">
        <f t="shared" si="39"/>
        <v>DM-001242</v>
      </c>
      <c r="C1243" t="s">
        <v>4206</v>
      </c>
      <c r="D1243" t="s">
        <v>4207</v>
      </c>
      <c r="E1243" t="s">
        <v>4207</v>
      </c>
      <c r="F1243">
        <v>7751601960</v>
      </c>
      <c r="G1243" t="s">
        <v>50</v>
      </c>
      <c r="H1243" t="s">
        <v>102</v>
      </c>
      <c r="I1243" t="s">
        <v>2492</v>
      </c>
      <c r="J1243" t="s">
        <v>4208</v>
      </c>
      <c r="K1243" t="s">
        <v>209</v>
      </c>
      <c r="L1243">
        <v>10000</v>
      </c>
      <c r="M1243">
        <v>40</v>
      </c>
      <c r="N1243" t="s">
        <v>54</v>
      </c>
      <c r="O1243">
        <v>1</v>
      </c>
      <c r="P1243">
        <v>15</v>
      </c>
      <c r="Q1243" t="s">
        <v>4209</v>
      </c>
      <c r="V1243" t="s">
        <v>3825</v>
      </c>
      <c r="AD1243">
        <v>518</v>
      </c>
      <c r="AE1243">
        <v>51.8</v>
      </c>
      <c r="AF1243">
        <v>466.2</v>
      </c>
      <c r="AH1243" t="s">
        <v>4210</v>
      </c>
      <c r="AI1243" t="s">
        <v>4211</v>
      </c>
      <c r="AJ1243" s="1">
        <v>45377.152372685188</v>
      </c>
      <c r="AK1243" t="s">
        <v>47</v>
      </c>
    </row>
    <row r="1244" spans="1:37" x14ac:dyDescent="0.25">
      <c r="A1244">
        <f t="shared" si="38"/>
        <v>1243</v>
      </c>
      <c r="B1244" t="str">
        <f t="shared" si="39"/>
        <v>DM-001243</v>
      </c>
      <c r="C1244" t="s">
        <v>3994</v>
      </c>
      <c r="D1244" t="s">
        <v>3995</v>
      </c>
      <c r="E1244" t="s">
        <v>3996</v>
      </c>
      <c r="F1244">
        <v>7473227421</v>
      </c>
      <c r="G1244" t="s">
        <v>50</v>
      </c>
      <c r="H1244" t="s">
        <v>2196</v>
      </c>
      <c r="I1244" t="s">
        <v>2492</v>
      </c>
      <c r="J1244" t="s">
        <v>4212</v>
      </c>
      <c r="K1244" t="s">
        <v>62</v>
      </c>
      <c r="L1244">
        <v>1250</v>
      </c>
      <c r="M1244">
        <v>5</v>
      </c>
      <c r="N1244" t="s">
        <v>54</v>
      </c>
      <c r="O1244">
        <v>8</v>
      </c>
      <c r="P1244">
        <v>5</v>
      </c>
      <c r="Q1244" t="s">
        <v>4213</v>
      </c>
      <c r="V1244" t="s">
        <v>3825</v>
      </c>
      <c r="AD1244">
        <v>89.75</v>
      </c>
      <c r="AE1244">
        <v>4.49</v>
      </c>
      <c r="AF1244">
        <v>85.26</v>
      </c>
      <c r="AH1244" t="s">
        <v>4214</v>
      </c>
      <c r="AI1244" t="s">
        <v>4135</v>
      </c>
      <c r="AJ1244" s="1">
        <v>45377.359560185185</v>
      </c>
      <c r="AK1244" t="s">
        <v>47</v>
      </c>
    </row>
    <row r="1245" spans="1:37" x14ac:dyDescent="0.25">
      <c r="A1245">
        <f t="shared" si="38"/>
        <v>1244</v>
      </c>
      <c r="B1245" t="str">
        <f t="shared" si="39"/>
        <v>DM-001244</v>
      </c>
      <c r="C1245" t="s">
        <v>3247</v>
      </c>
      <c r="D1245" t="s">
        <v>3248</v>
      </c>
      <c r="E1245" t="s">
        <v>3248</v>
      </c>
      <c r="F1245">
        <v>7412223492</v>
      </c>
      <c r="G1245" t="s">
        <v>39</v>
      </c>
      <c r="H1245" t="s">
        <v>806</v>
      </c>
      <c r="I1245" t="s">
        <v>2492</v>
      </c>
      <c r="J1245" t="s">
        <v>4215</v>
      </c>
      <c r="K1245" t="s">
        <v>738</v>
      </c>
      <c r="L1245">
        <v>4000</v>
      </c>
      <c r="M1245">
        <v>16</v>
      </c>
      <c r="N1245" t="s">
        <v>3180</v>
      </c>
      <c r="O1245">
        <v>20</v>
      </c>
      <c r="P1245">
        <v>15</v>
      </c>
      <c r="Q1245" t="s">
        <v>4216</v>
      </c>
      <c r="U1245" t="s">
        <v>4082</v>
      </c>
      <c r="V1245" t="s">
        <v>3830</v>
      </c>
      <c r="AC1245" t="s">
        <v>4217</v>
      </c>
      <c r="AD1245">
        <v>287.2</v>
      </c>
      <c r="AE1245">
        <v>14.36</v>
      </c>
      <c r="AF1245">
        <v>272.83999999999997</v>
      </c>
      <c r="AH1245" t="s">
        <v>4218</v>
      </c>
      <c r="AI1245" t="s">
        <v>3726</v>
      </c>
      <c r="AJ1245" s="1">
        <v>45377.387465277781</v>
      </c>
      <c r="AK1245" t="s">
        <v>47</v>
      </c>
    </row>
    <row r="1246" spans="1:37" x14ac:dyDescent="0.25">
      <c r="A1246">
        <f t="shared" si="38"/>
        <v>1245</v>
      </c>
      <c r="B1246" t="str">
        <f t="shared" si="39"/>
        <v>DM-001245</v>
      </c>
      <c r="C1246" t="s">
        <v>4219</v>
      </c>
      <c r="D1246" t="s">
        <v>4220</v>
      </c>
      <c r="E1246" t="s">
        <v>4220</v>
      </c>
      <c r="F1246">
        <v>7300831879</v>
      </c>
      <c r="G1246" t="s">
        <v>59</v>
      </c>
      <c r="H1246" t="s">
        <v>2872</v>
      </c>
      <c r="I1246" t="s">
        <v>2492</v>
      </c>
      <c r="J1246" t="s">
        <v>4221</v>
      </c>
      <c r="K1246" t="s">
        <v>62</v>
      </c>
      <c r="L1246">
        <v>2000</v>
      </c>
      <c r="M1246">
        <v>8</v>
      </c>
      <c r="N1246" t="s">
        <v>63</v>
      </c>
      <c r="O1246">
        <v>3</v>
      </c>
      <c r="P1246">
        <v>15</v>
      </c>
      <c r="Q1246" t="s">
        <v>4222</v>
      </c>
      <c r="V1246" t="s">
        <v>3825</v>
      </c>
      <c r="AC1246" t="s">
        <v>4223</v>
      </c>
      <c r="AD1246">
        <v>127.6</v>
      </c>
      <c r="AE1246">
        <v>6.38</v>
      </c>
      <c r="AF1246">
        <v>121.22</v>
      </c>
      <c r="AH1246" t="s">
        <v>4224</v>
      </c>
      <c r="AI1246" t="s">
        <v>4135</v>
      </c>
      <c r="AJ1246" s="1">
        <v>45378.198530092595</v>
      </c>
      <c r="AK1246" t="s">
        <v>47</v>
      </c>
    </row>
    <row r="1247" spans="1:37" x14ac:dyDescent="0.25">
      <c r="A1247">
        <f t="shared" si="38"/>
        <v>1246</v>
      </c>
      <c r="B1247" t="str">
        <f t="shared" si="39"/>
        <v>DM-001246</v>
      </c>
      <c r="C1247" t="s">
        <v>4177</v>
      </c>
      <c r="D1247" t="s">
        <v>4178</v>
      </c>
      <c r="E1247" t="s">
        <v>4178</v>
      </c>
      <c r="F1247">
        <v>7807468390</v>
      </c>
      <c r="G1247" t="s">
        <v>50</v>
      </c>
      <c r="H1247" t="s">
        <v>1570</v>
      </c>
      <c r="I1247" t="s">
        <v>3586</v>
      </c>
      <c r="J1247" t="s">
        <v>4225</v>
      </c>
      <c r="K1247" t="s">
        <v>53</v>
      </c>
      <c r="L1247">
        <v>1250</v>
      </c>
      <c r="M1247">
        <v>5</v>
      </c>
      <c r="N1247" t="s">
        <v>54</v>
      </c>
      <c r="O1247">
        <v>3</v>
      </c>
      <c r="P1247">
        <v>5</v>
      </c>
      <c r="Q1247" t="s">
        <v>4226</v>
      </c>
      <c r="V1247" t="s">
        <v>3825</v>
      </c>
      <c r="AC1247" t="s">
        <v>4227</v>
      </c>
      <c r="AD1247">
        <v>89.75</v>
      </c>
      <c r="AE1247">
        <v>4.49</v>
      </c>
      <c r="AF1247">
        <v>85.26</v>
      </c>
      <c r="AH1247" t="s">
        <v>4182</v>
      </c>
      <c r="AI1247" t="s">
        <v>4183</v>
      </c>
      <c r="AJ1247" s="1">
        <v>45378.348715277774</v>
      </c>
      <c r="AK1247" t="s">
        <v>47</v>
      </c>
    </row>
    <row r="1248" spans="1:37" x14ac:dyDescent="0.25">
      <c r="A1248">
        <f t="shared" si="38"/>
        <v>1247</v>
      </c>
      <c r="B1248" t="str">
        <f t="shared" si="39"/>
        <v>DM-001247</v>
      </c>
      <c r="C1248" t="s">
        <v>4177</v>
      </c>
      <c r="D1248" t="s">
        <v>4178</v>
      </c>
      <c r="E1248" t="s">
        <v>4178</v>
      </c>
      <c r="F1248">
        <v>7807468390</v>
      </c>
      <c r="G1248" t="s">
        <v>50</v>
      </c>
      <c r="H1248" t="s">
        <v>1570</v>
      </c>
      <c r="I1248" t="s">
        <v>3586</v>
      </c>
      <c r="J1248" t="s">
        <v>4225</v>
      </c>
      <c r="K1248" t="s">
        <v>53</v>
      </c>
      <c r="L1248">
        <v>1250</v>
      </c>
      <c r="M1248">
        <v>5</v>
      </c>
      <c r="N1248" t="s">
        <v>54</v>
      </c>
      <c r="O1248">
        <v>3</v>
      </c>
      <c r="P1248">
        <v>5</v>
      </c>
      <c r="Q1248" t="s">
        <v>4226</v>
      </c>
      <c r="V1248" t="s">
        <v>3825</v>
      </c>
      <c r="AC1248" t="s">
        <v>4227</v>
      </c>
      <c r="AD1248">
        <v>89.75</v>
      </c>
      <c r="AE1248">
        <v>4.49</v>
      </c>
      <c r="AF1248">
        <v>85.26</v>
      </c>
      <c r="AH1248" t="s">
        <v>4182</v>
      </c>
      <c r="AI1248" t="s">
        <v>4183</v>
      </c>
      <c r="AJ1248" s="1">
        <v>45378.349108796298</v>
      </c>
      <c r="AK1248" t="s">
        <v>47</v>
      </c>
    </row>
    <row r="1249" spans="1:37" x14ac:dyDescent="0.25">
      <c r="A1249">
        <f t="shared" si="38"/>
        <v>1248</v>
      </c>
      <c r="B1249" t="str">
        <f t="shared" si="39"/>
        <v>DM-001248</v>
      </c>
      <c r="C1249" t="s">
        <v>4177</v>
      </c>
      <c r="D1249" t="s">
        <v>4178</v>
      </c>
      <c r="E1249" t="s">
        <v>4178</v>
      </c>
      <c r="F1249">
        <v>7807468390</v>
      </c>
      <c r="G1249" t="s">
        <v>50</v>
      </c>
      <c r="H1249" t="s">
        <v>1570</v>
      </c>
      <c r="I1249" t="s">
        <v>3586</v>
      </c>
      <c r="J1249" t="s">
        <v>4225</v>
      </c>
      <c r="K1249" t="s">
        <v>53</v>
      </c>
      <c r="L1249">
        <v>1250</v>
      </c>
      <c r="M1249">
        <v>5</v>
      </c>
      <c r="N1249" t="s">
        <v>54</v>
      </c>
      <c r="O1249">
        <v>3</v>
      </c>
      <c r="P1249">
        <v>5</v>
      </c>
      <c r="Q1249" t="s">
        <v>4226</v>
      </c>
      <c r="V1249" t="s">
        <v>3825</v>
      </c>
      <c r="AC1249" t="s">
        <v>4227</v>
      </c>
      <c r="AD1249">
        <v>89.75</v>
      </c>
      <c r="AE1249">
        <v>4.49</v>
      </c>
      <c r="AF1249">
        <v>85.26</v>
      </c>
      <c r="AH1249" t="s">
        <v>4182</v>
      </c>
      <c r="AI1249" t="s">
        <v>4183</v>
      </c>
      <c r="AJ1249" s="1">
        <v>45378.349444444444</v>
      </c>
      <c r="AK1249" t="s">
        <v>47</v>
      </c>
    </row>
    <row r="1250" spans="1:37" x14ac:dyDescent="0.25">
      <c r="A1250">
        <f t="shared" si="38"/>
        <v>1249</v>
      </c>
      <c r="B1250" t="str">
        <f t="shared" si="39"/>
        <v>DM-001249</v>
      </c>
      <c r="C1250" t="s">
        <v>4228</v>
      </c>
      <c r="D1250" t="s">
        <v>4229</v>
      </c>
      <c r="E1250" t="s">
        <v>4229</v>
      </c>
      <c r="F1250">
        <v>7795870271</v>
      </c>
      <c r="G1250" t="s">
        <v>50</v>
      </c>
      <c r="H1250" t="s">
        <v>2196</v>
      </c>
      <c r="I1250" t="s">
        <v>2492</v>
      </c>
      <c r="J1250" t="s">
        <v>4230</v>
      </c>
      <c r="K1250" t="s">
        <v>2587</v>
      </c>
      <c r="L1250">
        <v>3000</v>
      </c>
      <c r="M1250">
        <v>12</v>
      </c>
      <c r="N1250" t="s">
        <v>54</v>
      </c>
      <c r="O1250">
        <v>40</v>
      </c>
      <c r="P1250">
        <v>15</v>
      </c>
      <c r="Q1250" t="s">
        <v>4231</v>
      </c>
      <c r="V1250" t="s">
        <v>3825</v>
      </c>
      <c r="AC1250" t="s">
        <v>4232</v>
      </c>
      <c r="AD1250">
        <v>155.4</v>
      </c>
      <c r="AE1250">
        <v>7.77</v>
      </c>
      <c r="AF1250">
        <v>147.63</v>
      </c>
      <c r="AH1250" t="s">
        <v>4233</v>
      </c>
      <c r="AI1250" t="s">
        <v>3799</v>
      </c>
      <c r="AJ1250" s="1">
        <v>45378.47351851852</v>
      </c>
      <c r="AK1250" t="s">
        <v>47</v>
      </c>
    </row>
    <row r="1251" spans="1:37" x14ac:dyDescent="0.25">
      <c r="A1251">
        <f t="shared" si="38"/>
        <v>1250</v>
      </c>
      <c r="B1251" t="str">
        <f t="shared" si="39"/>
        <v>DM-001250</v>
      </c>
      <c r="C1251" t="s">
        <v>4234</v>
      </c>
      <c r="D1251" t="s">
        <v>4235</v>
      </c>
      <c r="E1251" t="s">
        <v>4236</v>
      </c>
      <c r="F1251">
        <v>7938432809</v>
      </c>
      <c r="G1251" t="s">
        <v>50</v>
      </c>
      <c r="H1251" t="s">
        <v>1741</v>
      </c>
      <c r="I1251" t="s">
        <v>2492</v>
      </c>
      <c r="J1251" t="s">
        <v>4237</v>
      </c>
      <c r="K1251" t="s">
        <v>62</v>
      </c>
      <c r="L1251">
        <v>1250</v>
      </c>
      <c r="M1251">
        <v>5</v>
      </c>
      <c r="N1251" t="s">
        <v>54</v>
      </c>
      <c r="O1251">
        <v>12</v>
      </c>
      <c r="P1251">
        <v>1</v>
      </c>
      <c r="Q1251" t="s">
        <v>4238</v>
      </c>
      <c r="V1251" t="s">
        <v>3825</v>
      </c>
      <c r="AD1251">
        <v>124.75</v>
      </c>
      <c r="AE1251">
        <v>6.24</v>
      </c>
      <c r="AF1251">
        <v>118.51</v>
      </c>
      <c r="AH1251" t="s">
        <v>4239</v>
      </c>
      <c r="AI1251" t="s">
        <v>3717</v>
      </c>
      <c r="AJ1251" s="1">
        <v>45378.482939814814</v>
      </c>
      <c r="AK1251" t="s">
        <v>47</v>
      </c>
    </row>
    <row r="1252" spans="1:37" x14ac:dyDescent="0.25">
      <c r="A1252">
        <f t="shared" si="38"/>
        <v>1251</v>
      </c>
      <c r="B1252" t="str">
        <f t="shared" si="39"/>
        <v>DM-001251</v>
      </c>
      <c r="C1252" t="s">
        <v>4234</v>
      </c>
      <c r="D1252" t="s">
        <v>4235</v>
      </c>
      <c r="E1252" t="s">
        <v>4236</v>
      </c>
      <c r="F1252">
        <v>7938432809</v>
      </c>
      <c r="G1252" t="s">
        <v>50</v>
      </c>
      <c r="H1252" t="s">
        <v>1741</v>
      </c>
      <c r="I1252" t="s">
        <v>2492</v>
      </c>
      <c r="J1252" t="s">
        <v>4237</v>
      </c>
      <c r="K1252" t="s">
        <v>62</v>
      </c>
      <c r="L1252">
        <v>1250</v>
      </c>
      <c r="M1252">
        <v>5</v>
      </c>
      <c r="N1252" t="s">
        <v>54</v>
      </c>
      <c r="O1252">
        <v>12</v>
      </c>
      <c r="P1252">
        <v>1</v>
      </c>
      <c r="Q1252" t="s">
        <v>4238</v>
      </c>
      <c r="V1252" t="s">
        <v>3825</v>
      </c>
      <c r="AD1252">
        <v>124.75</v>
      </c>
      <c r="AE1252">
        <v>6.24</v>
      </c>
      <c r="AF1252">
        <v>118.51</v>
      </c>
      <c r="AH1252" t="s">
        <v>4239</v>
      </c>
      <c r="AI1252" t="s">
        <v>3717</v>
      </c>
      <c r="AJ1252" s="1">
        <v>45378.483310185184</v>
      </c>
      <c r="AK1252" t="s">
        <v>47</v>
      </c>
    </row>
    <row r="1253" spans="1:37" x14ac:dyDescent="0.25">
      <c r="A1253">
        <f t="shared" si="38"/>
        <v>1252</v>
      </c>
      <c r="B1253" t="str">
        <f t="shared" si="39"/>
        <v>DM-001252</v>
      </c>
      <c r="C1253" t="s">
        <v>4240</v>
      </c>
      <c r="D1253" t="s">
        <v>4241</v>
      </c>
      <c r="E1253" t="s">
        <v>4242</v>
      </c>
      <c r="F1253">
        <v>2348033881712</v>
      </c>
      <c r="G1253" t="s">
        <v>59</v>
      </c>
      <c r="H1253" t="s">
        <v>198</v>
      </c>
      <c r="I1253" t="s">
        <v>2492</v>
      </c>
      <c r="J1253" t="s">
        <v>4243</v>
      </c>
      <c r="K1253" t="s">
        <v>2187</v>
      </c>
      <c r="L1253">
        <v>3000</v>
      </c>
      <c r="M1253">
        <v>12</v>
      </c>
      <c r="N1253" t="s">
        <v>54</v>
      </c>
      <c r="O1253">
        <v>15</v>
      </c>
      <c r="P1253">
        <v>15</v>
      </c>
      <c r="Q1253" t="s">
        <v>4244</v>
      </c>
      <c r="V1253" t="s">
        <v>3825</v>
      </c>
      <c r="AC1253" t="s">
        <v>4245</v>
      </c>
      <c r="AD1253">
        <v>167.4</v>
      </c>
      <c r="AE1253">
        <v>8.3699999999999992</v>
      </c>
      <c r="AF1253">
        <v>159.03</v>
      </c>
      <c r="AH1253" t="s">
        <v>4246</v>
      </c>
      <c r="AI1253" t="s">
        <v>3717</v>
      </c>
      <c r="AJ1253" s="1">
        <v>45379.541377314818</v>
      </c>
      <c r="AK1253" t="s">
        <v>47</v>
      </c>
    </row>
    <row r="1254" spans="1:37" x14ac:dyDescent="0.25">
      <c r="A1254">
        <f t="shared" si="38"/>
        <v>1253</v>
      </c>
      <c r="B1254" t="str">
        <f t="shared" si="39"/>
        <v>DM-001253</v>
      </c>
      <c r="C1254" t="s">
        <v>4247</v>
      </c>
      <c r="D1254" t="s">
        <v>4248</v>
      </c>
      <c r="E1254" t="s">
        <v>4249</v>
      </c>
      <c r="F1254">
        <v>7495125828</v>
      </c>
      <c r="G1254" t="s">
        <v>59</v>
      </c>
      <c r="H1254" t="s">
        <v>748</v>
      </c>
      <c r="I1254" t="s">
        <v>2492</v>
      </c>
      <c r="J1254" t="s">
        <v>4250</v>
      </c>
      <c r="K1254" t="s">
        <v>53</v>
      </c>
      <c r="L1254">
        <v>3500</v>
      </c>
      <c r="M1254">
        <v>14</v>
      </c>
      <c r="N1254" t="s">
        <v>78</v>
      </c>
      <c r="O1254">
        <v>1</v>
      </c>
      <c r="P1254">
        <v>1</v>
      </c>
      <c r="Q1254" t="s">
        <v>4251</v>
      </c>
      <c r="V1254" t="s">
        <v>3825</v>
      </c>
      <c r="AC1254" t="s">
        <v>4252</v>
      </c>
      <c r="AD1254">
        <v>377.3</v>
      </c>
      <c r="AE1254">
        <v>18.86</v>
      </c>
      <c r="AF1254">
        <v>358.44</v>
      </c>
      <c r="AH1254" t="s">
        <v>4253</v>
      </c>
      <c r="AI1254" t="s">
        <v>3746</v>
      </c>
      <c r="AJ1254" s="1">
        <v>45379.118518518517</v>
      </c>
      <c r="AK1254" t="s">
        <v>47</v>
      </c>
    </row>
    <row r="1255" spans="1:37" x14ac:dyDescent="0.25">
      <c r="A1255">
        <f t="shared" si="38"/>
        <v>1254</v>
      </c>
      <c r="B1255" t="str">
        <f t="shared" si="39"/>
        <v>DM-001254</v>
      </c>
      <c r="C1255" t="s">
        <v>4247</v>
      </c>
      <c r="D1255" t="s">
        <v>4248</v>
      </c>
      <c r="E1255" t="s">
        <v>4249</v>
      </c>
      <c r="F1255">
        <v>7495125828</v>
      </c>
      <c r="G1255" t="s">
        <v>59</v>
      </c>
      <c r="H1255" t="s">
        <v>748</v>
      </c>
      <c r="I1255" t="s">
        <v>2492</v>
      </c>
      <c r="J1255" t="s">
        <v>4250</v>
      </c>
      <c r="K1255" t="s">
        <v>53</v>
      </c>
      <c r="L1255">
        <v>3500</v>
      </c>
      <c r="M1255">
        <v>14</v>
      </c>
      <c r="N1255" t="s">
        <v>78</v>
      </c>
      <c r="O1255">
        <v>1</v>
      </c>
      <c r="P1255">
        <v>1</v>
      </c>
      <c r="Q1255" t="s">
        <v>4251</v>
      </c>
      <c r="V1255" t="s">
        <v>3825</v>
      </c>
      <c r="AC1255" t="s">
        <v>4252</v>
      </c>
      <c r="AD1255">
        <v>377.3</v>
      </c>
      <c r="AE1255">
        <v>18.86</v>
      </c>
      <c r="AF1255">
        <v>358.44</v>
      </c>
      <c r="AH1255" t="s">
        <v>4253</v>
      </c>
      <c r="AI1255" t="s">
        <v>3746</v>
      </c>
      <c r="AJ1255" s="1">
        <v>45379.118645833332</v>
      </c>
      <c r="AK1255" t="s">
        <v>47</v>
      </c>
    </row>
    <row r="1256" spans="1:37" x14ac:dyDescent="0.25">
      <c r="A1256">
        <f t="shared" si="38"/>
        <v>1255</v>
      </c>
      <c r="B1256" t="str">
        <f t="shared" si="39"/>
        <v>DM-001255</v>
      </c>
      <c r="C1256" t="s">
        <v>4219</v>
      </c>
      <c r="D1256" t="s">
        <v>4220</v>
      </c>
      <c r="E1256" t="s">
        <v>4220</v>
      </c>
      <c r="F1256">
        <v>7300831879</v>
      </c>
      <c r="G1256" t="s">
        <v>59</v>
      </c>
      <c r="H1256" t="s">
        <v>2872</v>
      </c>
      <c r="I1256" t="s">
        <v>2492</v>
      </c>
      <c r="J1256" t="s">
        <v>4221</v>
      </c>
      <c r="K1256" t="s">
        <v>62</v>
      </c>
      <c r="L1256">
        <v>2000</v>
      </c>
      <c r="M1256">
        <v>8</v>
      </c>
      <c r="N1256" t="s">
        <v>63</v>
      </c>
      <c r="O1256">
        <v>3</v>
      </c>
      <c r="P1256">
        <v>15</v>
      </c>
      <c r="Q1256" t="s">
        <v>4222</v>
      </c>
      <c r="V1256" t="s">
        <v>3825</v>
      </c>
      <c r="AC1256" t="s">
        <v>4254</v>
      </c>
      <c r="AD1256">
        <v>127.6</v>
      </c>
      <c r="AE1256">
        <v>6.38</v>
      </c>
      <c r="AF1256">
        <v>121.22</v>
      </c>
      <c r="AH1256" t="s">
        <v>4224</v>
      </c>
      <c r="AI1256" t="s">
        <v>4135</v>
      </c>
      <c r="AJ1256" s="1">
        <v>45379.136689814812</v>
      </c>
      <c r="AK1256" t="s">
        <v>47</v>
      </c>
    </row>
    <row r="1257" spans="1:37" x14ac:dyDescent="0.25">
      <c r="A1257">
        <f t="shared" si="38"/>
        <v>1256</v>
      </c>
      <c r="B1257" t="str">
        <f t="shared" si="39"/>
        <v>DM-001256</v>
      </c>
      <c r="C1257" t="s">
        <v>3921</v>
      </c>
      <c r="D1257" t="s">
        <v>3922</v>
      </c>
      <c r="E1257" t="s">
        <v>3923</v>
      </c>
      <c r="F1257">
        <v>7463216536</v>
      </c>
      <c r="G1257" t="s">
        <v>50</v>
      </c>
      <c r="H1257" t="s">
        <v>2196</v>
      </c>
      <c r="I1257" t="s">
        <v>2492</v>
      </c>
      <c r="J1257" t="s">
        <v>4255</v>
      </c>
      <c r="K1257" t="s">
        <v>441</v>
      </c>
      <c r="L1257">
        <v>2000</v>
      </c>
      <c r="M1257">
        <v>8</v>
      </c>
      <c r="N1257" t="s">
        <v>54</v>
      </c>
      <c r="O1257">
        <v>12</v>
      </c>
      <c r="P1257">
        <v>10</v>
      </c>
      <c r="Q1257" t="s">
        <v>4256</v>
      </c>
      <c r="V1257" t="s">
        <v>3825</v>
      </c>
      <c r="AC1257" t="s">
        <v>4257</v>
      </c>
      <c r="AD1257">
        <v>127.6</v>
      </c>
      <c r="AE1257">
        <v>6.38</v>
      </c>
      <c r="AF1257">
        <v>121.22</v>
      </c>
      <c r="AH1257" t="s">
        <v>4258</v>
      </c>
      <c r="AI1257" t="s">
        <v>4259</v>
      </c>
      <c r="AJ1257" s="1">
        <v>45380.207268518519</v>
      </c>
      <c r="AK1257" t="s">
        <v>47</v>
      </c>
    </row>
    <row r="1258" spans="1:37" x14ac:dyDescent="0.25">
      <c r="A1258">
        <f t="shared" si="38"/>
        <v>1257</v>
      </c>
      <c r="B1258" t="str">
        <f t="shared" si="39"/>
        <v>DM-001257</v>
      </c>
      <c r="C1258" t="s">
        <v>4260</v>
      </c>
      <c r="D1258" t="s">
        <v>4261</v>
      </c>
      <c r="E1258" t="s">
        <v>4261</v>
      </c>
      <c r="F1258">
        <v>447393182476</v>
      </c>
      <c r="G1258" t="s">
        <v>50</v>
      </c>
      <c r="H1258" t="s">
        <v>1068</v>
      </c>
      <c r="I1258" t="s">
        <v>2492</v>
      </c>
      <c r="J1258" t="s">
        <v>4262</v>
      </c>
      <c r="K1258" t="s">
        <v>209</v>
      </c>
      <c r="L1258">
        <v>10000</v>
      </c>
      <c r="M1258">
        <v>40</v>
      </c>
      <c r="N1258" t="s">
        <v>54</v>
      </c>
      <c r="O1258">
        <v>40</v>
      </c>
      <c r="P1258">
        <v>15</v>
      </c>
      <c r="Q1258" t="s">
        <v>4263</v>
      </c>
      <c r="V1258" t="s">
        <v>3825</v>
      </c>
      <c r="AD1258">
        <v>558</v>
      </c>
      <c r="AE1258">
        <v>55.8</v>
      </c>
      <c r="AF1258">
        <v>502.2</v>
      </c>
      <c r="AH1258" t="s">
        <v>4264</v>
      </c>
      <c r="AI1258" t="s">
        <v>4170</v>
      </c>
      <c r="AJ1258" s="1">
        <v>45380.232557870368</v>
      </c>
      <c r="AK1258" t="s">
        <v>47</v>
      </c>
    </row>
    <row r="1259" spans="1:37" x14ac:dyDescent="0.25">
      <c r="A1259">
        <f t="shared" si="38"/>
        <v>1258</v>
      </c>
      <c r="B1259" t="str">
        <f t="shared" si="39"/>
        <v>DM-001258</v>
      </c>
      <c r="C1259" t="s">
        <v>4265</v>
      </c>
      <c r="D1259" t="s">
        <v>4266</v>
      </c>
      <c r="E1259" t="s">
        <v>4266</v>
      </c>
      <c r="F1259" t="s">
        <v>4267</v>
      </c>
      <c r="G1259" t="s">
        <v>59</v>
      </c>
      <c r="H1259" t="s">
        <v>1068</v>
      </c>
      <c r="I1259" t="s">
        <v>4268</v>
      </c>
      <c r="J1259" t="s">
        <v>4269</v>
      </c>
      <c r="K1259" t="s">
        <v>1823</v>
      </c>
      <c r="L1259">
        <v>3000</v>
      </c>
      <c r="M1259">
        <v>12</v>
      </c>
      <c r="N1259" t="s">
        <v>54</v>
      </c>
      <c r="O1259">
        <v>13</v>
      </c>
      <c r="P1259">
        <v>15</v>
      </c>
      <c r="Q1259" t="s">
        <v>4270</v>
      </c>
      <c r="V1259" t="s">
        <v>3825</v>
      </c>
      <c r="AC1259" t="s">
        <v>4271</v>
      </c>
      <c r="AD1259">
        <v>167.4</v>
      </c>
      <c r="AE1259">
        <v>8.3699999999999992</v>
      </c>
      <c r="AF1259">
        <v>159.03</v>
      </c>
      <c r="AH1259" t="s">
        <v>4272</v>
      </c>
      <c r="AI1259" t="s">
        <v>4259</v>
      </c>
      <c r="AJ1259" s="1">
        <v>45380.443368055552</v>
      </c>
      <c r="AK1259" t="s">
        <v>47</v>
      </c>
    </row>
    <row r="1260" spans="1:37" x14ac:dyDescent="0.25">
      <c r="A1260">
        <f t="shared" si="38"/>
        <v>1259</v>
      </c>
      <c r="B1260" t="str">
        <f t="shared" si="39"/>
        <v>DM-001259</v>
      </c>
      <c r="C1260" t="s">
        <v>4265</v>
      </c>
      <c r="D1260" t="s">
        <v>4266</v>
      </c>
      <c r="E1260" t="s">
        <v>4266</v>
      </c>
      <c r="F1260" t="s">
        <v>4267</v>
      </c>
      <c r="G1260" t="s">
        <v>59</v>
      </c>
      <c r="H1260" t="s">
        <v>1068</v>
      </c>
      <c r="I1260" t="s">
        <v>4268</v>
      </c>
      <c r="J1260" t="s">
        <v>4269</v>
      </c>
      <c r="K1260" t="s">
        <v>1823</v>
      </c>
      <c r="L1260">
        <v>3000</v>
      </c>
      <c r="M1260">
        <v>12</v>
      </c>
      <c r="N1260" t="s">
        <v>54</v>
      </c>
      <c r="O1260">
        <v>13</v>
      </c>
      <c r="P1260">
        <v>15</v>
      </c>
      <c r="Q1260" t="s">
        <v>4273</v>
      </c>
      <c r="V1260" t="s">
        <v>3825</v>
      </c>
      <c r="AC1260" t="s">
        <v>4271</v>
      </c>
      <c r="AD1260">
        <v>167.4</v>
      </c>
      <c r="AE1260">
        <v>8.3699999999999992</v>
      </c>
      <c r="AF1260">
        <v>159.03</v>
      </c>
      <c r="AH1260" t="s">
        <v>4274</v>
      </c>
      <c r="AI1260" t="s">
        <v>4259</v>
      </c>
      <c r="AJ1260" s="1">
        <v>45380.445856481485</v>
      </c>
      <c r="AK1260" t="s">
        <v>47</v>
      </c>
    </row>
    <row r="1261" spans="1:37" x14ac:dyDescent="0.25">
      <c r="A1261">
        <f t="shared" si="38"/>
        <v>1260</v>
      </c>
      <c r="B1261" t="str">
        <f t="shared" si="39"/>
        <v>DM-001260</v>
      </c>
      <c r="C1261" t="s">
        <v>4265</v>
      </c>
      <c r="D1261" t="s">
        <v>4266</v>
      </c>
      <c r="E1261" t="s">
        <v>4266</v>
      </c>
      <c r="F1261" t="s">
        <v>4267</v>
      </c>
      <c r="G1261" t="s">
        <v>59</v>
      </c>
      <c r="H1261" t="s">
        <v>1068</v>
      </c>
      <c r="I1261" t="s">
        <v>4268</v>
      </c>
      <c r="J1261" t="s">
        <v>4275</v>
      </c>
      <c r="K1261" t="s">
        <v>1823</v>
      </c>
      <c r="L1261">
        <v>3000</v>
      </c>
      <c r="M1261">
        <v>12</v>
      </c>
      <c r="N1261" t="s">
        <v>54</v>
      </c>
      <c r="O1261">
        <v>13</v>
      </c>
      <c r="P1261">
        <v>15</v>
      </c>
      <c r="Q1261" t="s">
        <v>4276</v>
      </c>
      <c r="V1261" t="s">
        <v>3825</v>
      </c>
      <c r="AC1261" t="s">
        <v>4271</v>
      </c>
      <c r="AD1261">
        <v>167.4</v>
      </c>
      <c r="AE1261">
        <v>8.3699999999999992</v>
      </c>
      <c r="AF1261">
        <v>159.03</v>
      </c>
      <c r="AH1261" t="s">
        <v>4274</v>
      </c>
      <c r="AI1261" t="s">
        <v>4259</v>
      </c>
      <c r="AJ1261" s="1">
        <v>45381.500185185185</v>
      </c>
      <c r="AK1261" t="s">
        <v>47</v>
      </c>
    </row>
    <row r="1262" spans="1:37" x14ac:dyDescent="0.25">
      <c r="A1262">
        <f t="shared" si="38"/>
        <v>1261</v>
      </c>
      <c r="B1262" t="str">
        <f t="shared" si="39"/>
        <v>DM-001261</v>
      </c>
      <c r="C1262" t="s">
        <v>4277</v>
      </c>
      <c r="D1262" t="s">
        <v>4278</v>
      </c>
      <c r="E1262" t="s">
        <v>4279</v>
      </c>
      <c r="F1262">
        <v>7548180898</v>
      </c>
      <c r="G1262" t="s">
        <v>50</v>
      </c>
      <c r="H1262" t="s">
        <v>67</v>
      </c>
      <c r="I1262" t="s">
        <v>2492</v>
      </c>
      <c r="J1262" t="s">
        <v>4280</v>
      </c>
      <c r="K1262" t="s">
        <v>209</v>
      </c>
      <c r="L1262">
        <v>4750</v>
      </c>
      <c r="M1262">
        <v>19</v>
      </c>
      <c r="N1262" t="s">
        <v>54</v>
      </c>
      <c r="O1262">
        <v>20</v>
      </c>
      <c r="P1262">
        <v>3</v>
      </c>
      <c r="Q1262" t="s">
        <v>4281</v>
      </c>
      <c r="V1262" t="s">
        <v>3825</v>
      </c>
      <c r="AC1262" t="s">
        <v>4282</v>
      </c>
      <c r="AD1262">
        <v>379.05</v>
      </c>
      <c r="AE1262">
        <v>18.95</v>
      </c>
      <c r="AF1262">
        <v>360.1</v>
      </c>
      <c r="AH1262" t="s">
        <v>4283</v>
      </c>
      <c r="AI1262" t="s">
        <v>4284</v>
      </c>
      <c r="AJ1262" s="1">
        <v>45381.152546296296</v>
      </c>
      <c r="AK1262" t="s">
        <v>47</v>
      </c>
    </row>
    <row r="1263" spans="1:37" x14ac:dyDescent="0.25">
      <c r="A1263">
        <f t="shared" si="38"/>
        <v>1262</v>
      </c>
      <c r="B1263" t="str">
        <f t="shared" si="39"/>
        <v>DM-001262</v>
      </c>
      <c r="C1263" t="s">
        <v>4277</v>
      </c>
      <c r="D1263" t="s">
        <v>4278</v>
      </c>
      <c r="E1263" t="s">
        <v>4279</v>
      </c>
      <c r="F1263">
        <v>7548180898</v>
      </c>
      <c r="G1263" t="s">
        <v>50</v>
      </c>
      <c r="H1263" t="s">
        <v>67</v>
      </c>
      <c r="I1263" t="s">
        <v>2492</v>
      </c>
      <c r="J1263" t="s">
        <v>4280</v>
      </c>
      <c r="K1263" t="s">
        <v>209</v>
      </c>
      <c r="L1263">
        <v>4750</v>
      </c>
      <c r="M1263">
        <v>19</v>
      </c>
      <c r="N1263" t="s">
        <v>54</v>
      </c>
      <c r="O1263">
        <v>20</v>
      </c>
      <c r="P1263">
        <v>3</v>
      </c>
      <c r="Q1263" t="s">
        <v>4281</v>
      </c>
      <c r="V1263" t="s">
        <v>3825</v>
      </c>
      <c r="AC1263" t="s">
        <v>4282</v>
      </c>
      <c r="AD1263">
        <v>379.05</v>
      </c>
      <c r="AE1263">
        <v>18.95</v>
      </c>
      <c r="AF1263">
        <v>360.1</v>
      </c>
      <c r="AH1263" t="s">
        <v>4283</v>
      </c>
      <c r="AI1263" t="s">
        <v>4284</v>
      </c>
      <c r="AJ1263" s="1">
        <v>45381.153819444444</v>
      </c>
      <c r="AK1263" t="s">
        <v>47</v>
      </c>
    </row>
    <row r="1264" spans="1:37" x14ac:dyDescent="0.25">
      <c r="A1264">
        <f t="shared" si="38"/>
        <v>1263</v>
      </c>
      <c r="B1264" t="str">
        <f t="shared" si="39"/>
        <v>DM-001263</v>
      </c>
      <c r="C1264" t="s">
        <v>4277</v>
      </c>
      <c r="D1264" t="s">
        <v>4278</v>
      </c>
      <c r="E1264" t="s">
        <v>4279</v>
      </c>
      <c r="F1264">
        <v>7548180898</v>
      </c>
      <c r="G1264" t="s">
        <v>50</v>
      </c>
      <c r="H1264" t="s">
        <v>67</v>
      </c>
      <c r="I1264" t="s">
        <v>2492</v>
      </c>
      <c r="J1264" t="s">
        <v>4280</v>
      </c>
      <c r="K1264" t="s">
        <v>209</v>
      </c>
      <c r="L1264">
        <v>4750</v>
      </c>
      <c r="M1264">
        <v>19</v>
      </c>
      <c r="N1264" t="s">
        <v>54</v>
      </c>
      <c r="O1264">
        <v>20</v>
      </c>
      <c r="P1264">
        <v>3</v>
      </c>
      <c r="Q1264" t="s">
        <v>4281</v>
      </c>
      <c r="V1264" t="s">
        <v>3825</v>
      </c>
      <c r="AC1264" t="s">
        <v>4282</v>
      </c>
      <c r="AD1264">
        <v>379.05</v>
      </c>
      <c r="AE1264">
        <v>18.95</v>
      </c>
      <c r="AF1264">
        <v>360.1</v>
      </c>
      <c r="AH1264" t="s">
        <v>4283</v>
      </c>
      <c r="AI1264" t="s">
        <v>4284</v>
      </c>
      <c r="AJ1264" s="1">
        <v>45381.155266203707</v>
      </c>
      <c r="AK1264" t="s">
        <v>47</v>
      </c>
    </row>
    <row r="1265" spans="1:37" x14ac:dyDescent="0.25">
      <c r="A1265">
        <f t="shared" si="38"/>
        <v>1264</v>
      </c>
      <c r="B1265" t="str">
        <f t="shared" si="39"/>
        <v>DM-001264</v>
      </c>
      <c r="C1265" t="s">
        <v>4277</v>
      </c>
      <c r="D1265" t="s">
        <v>4278</v>
      </c>
      <c r="E1265" t="s">
        <v>4279</v>
      </c>
      <c r="F1265">
        <v>7548180898</v>
      </c>
      <c r="G1265" t="s">
        <v>50</v>
      </c>
      <c r="H1265" t="s">
        <v>67</v>
      </c>
      <c r="I1265" t="s">
        <v>2492</v>
      </c>
      <c r="J1265" t="s">
        <v>4280</v>
      </c>
      <c r="K1265" t="s">
        <v>209</v>
      </c>
      <c r="L1265">
        <v>4750</v>
      </c>
      <c r="M1265">
        <v>19</v>
      </c>
      <c r="N1265" t="s">
        <v>54</v>
      </c>
      <c r="O1265">
        <v>20</v>
      </c>
      <c r="P1265">
        <v>3</v>
      </c>
      <c r="Q1265" t="s">
        <v>4285</v>
      </c>
      <c r="V1265" t="s">
        <v>3825</v>
      </c>
      <c r="AC1265" t="s">
        <v>4282</v>
      </c>
      <c r="AD1265">
        <v>379.05</v>
      </c>
      <c r="AE1265">
        <v>18.95</v>
      </c>
      <c r="AF1265">
        <v>360.1</v>
      </c>
      <c r="AH1265" t="s">
        <v>4283</v>
      </c>
      <c r="AI1265" t="s">
        <v>4284</v>
      </c>
      <c r="AJ1265" s="1">
        <v>45381.165763888886</v>
      </c>
      <c r="AK1265" t="s">
        <v>47</v>
      </c>
    </row>
    <row r="1266" spans="1:37" x14ac:dyDescent="0.25">
      <c r="A1266">
        <f t="shared" si="38"/>
        <v>1265</v>
      </c>
      <c r="B1266" t="str">
        <f t="shared" si="39"/>
        <v>DM-001265</v>
      </c>
      <c r="C1266" t="s">
        <v>4286</v>
      </c>
      <c r="D1266" t="s">
        <v>4287</v>
      </c>
      <c r="E1266" t="s">
        <v>4288</v>
      </c>
      <c r="F1266">
        <v>9876789657</v>
      </c>
      <c r="G1266" t="s">
        <v>89</v>
      </c>
      <c r="H1266" t="s">
        <v>297</v>
      </c>
      <c r="I1266" t="s">
        <v>2492</v>
      </c>
      <c r="J1266" t="s">
        <v>4289</v>
      </c>
      <c r="K1266" t="s">
        <v>1823</v>
      </c>
      <c r="L1266">
        <v>250</v>
      </c>
      <c r="M1266">
        <v>1</v>
      </c>
      <c r="N1266" t="s">
        <v>78</v>
      </c>
      <c r="O1266">
        <v>1</v>
      </c>
      <c r="P1266">
        <v>1</v>
      </c>
      <c r="Q1266" t="s">
        <v>4290</v>
      </c>
      <c r="V1266" t="s">
        <v>3825</v>
      </c>
      <c r="AD1266">
        <v>22.95</v>
      </c>
      <c r="AE1266">
        <v>1.1499999999999999</v>
      </c>
      <c r="AF1266">
        <v>21.8</v>
      </c>
      <c r="AH1266" t="s">
        <v>4291</v>
      </c>
      <c r="AI1266" t="s">
        <v>3746</v>
      </c>
      <c r="AJ1266" s="1">
        <v>45381.168958333335</v>
      </c>
      <c r="AK1266" t="s">
        <v>47</v>
      </c>
    </row>
    <row r="1267" spans="1:37" x14ac:dyDescent="0.25">
      <c r="A1267">
        <f t="shared" si="38"/>
        <v>1266</v>
      </c>
      <c r="B1267" t="str">
        <f t="shared" si="39"/>
        <v>DM-001266</v>
      </c>
      <c r="C1267" t="s">
        <v>4292</v>
      </c>
      <c r="D1267" t="s">
        <v>4293</v>
      </c>
      <c r="E1267" t="s">
        <v>4293</v>
      </c>
      <c r="F1267">
        <v>7933304277</v>
      </c>
      <c r="G1267" t="s">
        <v>50</v>
      </c>
      <c r="H1267" t="s">
        <v>67</v>
      </c>
      <c r="I1267" t="s">
        <v>2492</v>
      </c>
      <c r="J1267" t="s">
        <v>4294</v>
      </c>
      <c r="K1267" t="s">
        <v>209</v>
      </c>
      <c r="L1267">
        <v>6000</v>
      </c>
      <c r="M1267">
        <v>24</v>
      </c>
      <c r="N1267" t="s">
        <v>54</v>
      </c>
      <c r="O1267">
        <v>60</v>
      </c>
      <c r="P1267">
        <v>3</v>
      </c>
      <c r="Q1267" t="s">
        <v>4295</v>
      </c>
      <c r="V1267" t="s">
        <v>3825</v>
      </c>
      <c r="AD1267">
        <v>478.8</v>
      </c>
      <c r="AE1267">
        <v>47.88</v>
      </c>
      <c r="AF1267">
        <v>430.92</v>
      </c>
      <c r="AH1267" t="s">
        <v>4296</v>
      </c>
      <c r="AI1267" t="s">
        <v>3695</v>
      </c>
      <c r="AJ1267" s="1">
        <v>45381.075509259259</v>
      </c>
      <c r="AK1267" t="s">
        <v>47</v>
      </c>
    </row>
    <row r="1268" spans="1:37" x14ac:dyDescent="0.25">
      <c r="A1268">
        <f t="shared" si="38"/>
        <v>1267</v>
      </c>
      <c r="B1268" t="str">
        <f t="shared" si="39"/>
        <v>DM-001267</v>
      </c>
      <c r="C1268" t="s">
        <v>4297</v>
      </c>
      <c r="D1268" t="s">
        <v>3937</v>
      </c>
      <c r="E1268" t="s">
        <v>3937</v>
      </c>
      <c r="F1268">
        <v>7413929376</v>
      </c>
      <c r="G1268" t="s">
        <v>50</v>
      </c>
      <c r="H1268" t="s">
        <v>1587</v>
      </c>
      <c r="I1268" t="s">
        <v>2492</v>
      </c>
      <c r="J1268" t="s">
        <v>4298</v>
      </c>
      <c r="K1268" t="s">
        <v>77</v>
      </c>
      <c r="L1268">
        <v>2500</v>
      </c>
      <c r="M1268">
        <v>10</v>
      </c>
      <c r="N1268" t="s">
        <v>54</v>
      </c>
      <c r="O1268">
        <v>8</v>
      </c>
      <c r="P1268">
        <v>15</v>
      </c>
      <c r="Q1268" t="s">
        <v>4299</v>
      </c>
      <c r="V1268" t="s">
        <v>3825</v>
      </c>
      <c r="AC1268" t="s">
        <v>4300</v>
      </c>
      <c r="AD1268">
        <v>129.5</v>
      </c>
      <c r="AE1268">
        <v>6.47</v>
      </c>
      <c r="AF1268">
        <v>123.03</v>
      </c>
      <c r="AH1268" t="s">
        <v>4301</v>
      </c>
      <c r="AI1268" t="s">
        <v>4302</v>
      </c>
      <c r="AJ1268" s="1">
        <v>45381.169918981483</v>
      </c>
      <c r="AK1268" t="s">
        <v>47</v>
      </c>
    </row>
    <row r="1269" spans="1:37" x14ac:dyDescent="0.25">
      <c r="A1269">
        <f t="shared" si="38"/>
        <v>1268</v>
      </c>
      <c r="B1269" t="str">
        <f t="shared" si="39"/>
        <v>DM-001268</v>
      </c>
      <c r="C1269" t="s">
        <v>4303</v>
      </c>
      <c r="D1269" t="s">
        <v>4304</v>
      </c>
      <c r="E1269" t="s">
        <v>4305</v>
      </c>
      <c r="F1269">
        <v>445221457132</v>
      </c>
      <c r="G1269" t="s">
        <v>50</v>
      </c>
      <c r="H1269" t="s">
        <v>297</v>
      </c>
      <c r="I1269" t="s">
        <v>2492</v>
      </c>
      <c r="J1269" t="s">
        <v>4306</v>
      </c>
      <c r="K1269" t="s">
        <v>209</v>
      </c>
      <c r="L1269">
        <v>10000</v>
      </c>
      <c r="M1269">
        <v>40</v>
      </c>
      <c r="N1269" t="s">
        <v>78</v>
      </c>
      <c r="O1269">
        <v>100</v>
      </c>
      <c r="P1269">
        <v>15</v>
      </c>
      <c r="Q1269" t="s">
        <v>4307</v>
      </c>
      <c r="V1269" t="s">
        <v>3825</v>
      </c>
      <c r="AD1269">
        <v>558</v>
      </c>
      <c r="AE1269">
        <v>55.8</v>
      </c>
      <c r="AF1269">
        <v>502.2</v>
      </c>
      <c r="AH1269" t="s">
        <v>4308</v>
      </c>
      <c r="AI1269" t="s">
        <v>4135</v>
      </c>
      <c r="AJ1269" s="1">
        <v>45381.411759259259</v>
      </c>
      <c r="AK1269" t="s">
        <v>47</v>
      </c>
    </row>
    <row r="1270" spans="1:37" x14ac:dyDescent="0.25">
      <c r="A1270">
        <f t="shared" si="38"/>
        <v>1269</v>
      </c>
      <c r="B1270" t="str">
        <f t="shared" si="39"/>
        <v>DM-001269</v>
      </c>
      <c r="C1270" t="s">
        <v>4309</v>
      </c>
      <c r="D1270" t="s">
        <v>4310</v>
      </c>
      <c r="E1270" t="s">
        <v>4311</v>
      </c>
      <c r="F1270">
        <v>7354982090</v>
      </c>
      <c r="G1270" t="s">
        <v>59</v>
      </c>
      <c r="H1270" t="s">
        <v>243</v>
      </c>
      <c r="I1270" t="s">
        <v>2492</v>
      </c>
      <c r="J1270" t="s">
        <v>4312</v>
      </c>
      <c r="K1270" t="s">
        <v>77</v>
      </c>
      <c r="L1270">
        <v>1250</v>
      </c>
      <c r="M1270">
        <v>5</v>
      </c>
      <c r="N1270" t="s">
        <v>54</v>
      </c>
      <c r="O1270">
        <v>15</v>
      </c>
      <c r="P1270">
        <v>5</v>
      </c>
      <c r="Q1270" t="s">
        <v>4313</v>
      </c>
      <c r="V1270" t="s">
        <v>3825</v>
      </c>
      <c r="AC1270" t="s">
        <v>4314</v>
      </c>
      <c r="AD1270">
        <v>99.75</v>
      </c>
      <c r="AE1270">
        <v>4.99</v>
      </c>
      <c r="AF1270">
        <v>94.76</v>
      </c>
      <c r="AH1270" t="s">
        <v>4315</v>
      </c>
      <c r="AI1270" t="s">
        <v>4135</v>
      </c>
      <c r="AJ1270" s="1">
        <v>45382.272916666669</v>
      </c>
      <c r="AK1270" t="s">
        <v>47</v>
      </c>
    </row>
    <row r="1271" spans="1:37" x14ac:dyDescent="0.25">
      <c r="A1271">
        <f t="shared" si="38"/>
        <v>1270</v>
      </c>
      <c r="B1271" t="str">
        <f t="shared" si="39"/>
        <v>DM-001270</v>
      </c>
      <c r="C1271" t="s">
        <v>3018</v>
      </c>
      <c r="D1271" t="s">
        <v>3019</v>
      </c>
      <c r="E1271" t="s">
        <v>3019</v>
      </c>
      <c r="F1271">
        <v>7873635746</v>
      </c>
      <c r="G1271" t="s">
        <v>59</v>
      </c>
      <c r="H1271" t="s">
        <v>1741</v>
      </c>
      <c r="I1271" t="s">
        <v>2492</v>
      </c>
      <c r="J1271" t="s">
        <v>4316</v>
      </c>
      <c r="K1271" t="s">
        <v>2250</v>
      </c>
      <c r="L1271">
        <v>500</v>
      </c>
      <c r="M1271">
        <v>2</v>
      </c>
      <c r="N1271" t="s">
        <v>54</v>
      </c>
      <c r="O1271">
        <v>7</v>
      </c>
      <c r="P1271">
        <v>3</v>
      </c>
      <c r="Q1271" t="s">
        <v>4317</v>
      </c>
      <c r="V1271" t="s">
        <v>3825</v>
      </c>
      <c r="AC1271" t="s">
        <v>4318</v>
      </c>
      <c r="AD1271">
        <v>43.9</v>
      </c>
      <c r="AE1271">
        <v>2.19</v>
      </c>
      <c r="AF1271">
        <v>41.7</v>
      </c>
      <c r="AH1271" t="s">
        <v>4319</v>
      </c>
      <c r="AI1271" t="s">
        <v>4135</v>
      </c>
      <c r="AJ1271" s="1">
        <v>45382.231249999997</v>
      </c>
      <c r="AK1271" t="s">
        <v>47</v>
      </c>
    </row>
    <row r="1272" spans="1:37" x14ac:dyDescent="0.25">
      <c r="A1272">
        <f t="shared" si="38"/>
        <v>1271</v>
      </c>
      <c r="B1272" t="str">
        <f t="shared" si="39"/>
        <v>DM-001271</v>
      </c>
      <c r="C1272" t="s">
        <v>3311</v>
      </c>
      <c r="D1272" t="s">
        <v>3312</v>
      </c>
      <c r="E1272" t="s">
        <v>3313</v>
      </c>
      <c r="F1272" t="s">
        <v>3314</v>
      </c>
      <c r="G1272" t="s">
        <v>50</v>
      </c>
      <c r="H1272" t="s">
        <v>102</v>
      </c>
      <c r="I1272" t="s">
        <v>2492</v>
      </c>
      <c r="J1272" t="s">
        <v>4320</v>
      </c>
      <c r="K1272" t="s">
        <v>4321</v>
      </c>
      <c r="L1272">
        <v>1250</v>
      </c>
      <c r="M1272">
        <v>5</v>
      </c>
      <c r="N1272" t="s">
        <v>63</v>
      </c>
      <c r="O1272">
        <v>0</v>
      </c>
      <c r="P1272">
        <v>1</v>
      </c>
      <c r="Q1272" t="s">
        <v>4322</v>
      </c>
      <c r="V1272" t="s">
        <v>3825</v>
      </c>
      <c r="AC1272" t="s">
        <v>4323</v>
      </c>
      <c r="AD1272">
        <v>124.75</v>
      </c>
      <c r="AE1272">
        <v>6.24</v>
      </c>
      <c r="AF1272">
        <v>118.51</v>
      </c>
      <c r="AH1272" t="s">
        <v>4324</v>
      </c>
      <c r="AI1272" t="s">
        <v>3680</v>
      </c>
      <c r="AJ1272" s="1">
        <v>45382.292673611111</v>
      </c>
      <c r="AK1272" t="s">
        <v>47</v>
      </c>
    </row>
    <row r="1273" spans="1:37" x14ac:dyDescent="0.25">
      <c r="A1273">
        <f t="shared" si="38"/>
        <v>1272</v>
      </c>
      <c r="B1273" t="str">
        <f t="shared" si="39"/>
        <v>DM-001272</v>
      </c>
      <c r="C1273" t="s">
        <v>4325</v>
      </c>
      <c r="D1273" t="s">
        <v>4326</v>
      </c>
      <c r="E1273" t="s">
        <v>4327</v>
      </c>
      <c r="F1273">
        <v>7878701257</v>
      </c>
      <c r="G1273" t="s">
        <v>50</v>
      </c>
      <c r="H1273" t="s">
        <v>266</v>
      </c>
      <c r="I1273" t="s">
        <v>2492</v>
      </c>
      <c r="J1273" t="s">
        <v>4328</v>
      </c>
      <c r="K1273" t="s">
        <v>209</v>
      </c>
      <c r="L1273">
        <v>10000</v>
      </c>
      <c r="M1273">
        <v>40</v>
      </c>
      <c r="N1273" t="s">
        <v>2960</v>
      </c>
      <c r="O1273">
        <v>40</v>
      </c>
      <c r="P1273">
        <v>15</v>
      </c>
      <c r="Q1273" t="s">
        <v>4329</v>
      </c>
      <c r="V1273" t="s">
        <v>3825</v>
      </c>
      <c r="AC1273" t="s">
        <v>4330</v>
      </c>
      <c r="AD1273">
        <v>558</v>
      </c>
      <c r="AE1273">
        <v>55.8</v>
      </c>
      <c r="AF1273">
        <v>502.2</v>
      </c>
      <c r="AH1273" t="s">
        <v>4331</v>
      </c>
      <c r="AI1273" t="s">
        <v>4183</v>
      </c>
      <c r="AJ1273" s="1">
        <v>45382.302523148152</v>
      </c>
      <c r="AK1273" t="s">
        <v>47</v>
      </c>
    </row>
    <row r="1274" spans="1:37" x14ac:dyDescent="0.25">
      <c r="A1274">
        <f t="shared" si="38"/>
        <v>1273</v>
      </c>
      <c r="B1274" t="str">
        <f t="shared" si="39"/>
        <v>DM-001273</v>
      </c>
      <c r="C1274" t="s">
        <v>4325</v>
      </c>
      <c r="D1274" t="s">
        <v>4326</v>
      </c>
      <c r="E1274" t="s">
        <v>4327</v>
      </c>
      <c r="F1274">
        <v>7878701257</v>
      </c>
      <c r="G1274" t="s">
        <v>50</v>
      </c>
      <c r="H1274" t="s">
        <v>266</v>
      </c>
      <c r="I1274" t="s">
        <v>2492</v>
      </c>
      <c r="J1274" t="s">
        <v>4328</v>
      </c>
      <c r="K1274" t="s">
        <v>209</v>
      </c>
      <c r="L1274">
        <v>10000</v>
      </c>
      <c r="M1274">
        <v>40</v>
      </c>
      <c r="N1274" t="s">
        <v>2960</v>
      </c>
      <c r="O1274">
        <v>40</v>
      </c>
      <c r="P1274">
        <v>15</v>
      </c>
      <c r="Q1274" t="s">
        <v>4329</v>
      </c>
      <c r="V1274" t="s">
        <v>3825</v>
      </c>
      <c r="AC1274" t="s">
        <v>4330</v>
      </c>
      <c r="AD1274">
        <v>558</v>
      </c>
      <c r="AE1274">
        <v>55.8</v>
      </c>
      <c r="AF1274">
        <v>502.2</v>
      </c>
      <c r="AH1274" t="s">
        <v>4331</v>
      </c>
      <c r="AI1274" t="s">
        <v>4183</v>
      </c>
      <c r="AJ1274" s="1">
        <v>45382.304363425923</v>
      </c>
      <c r="AK1274" t="s">
        <v>47</v>
      </c>
    </row>
    <row r="1275" spans="1:37" x14ac:dyDescent="0.25">
      <c r="A1275">
        <f t="shared" si="38"/>
        <v>1274</v>
      </c>
      <c r="B1275" t="str">
        <f t="shared" si="39"/>
        <v>DM-001274</v>
      </c>
      <c r="C1275" t="s">
        <v>4325</v>
      </c>
      <c r="D1275" t="s">
        <v>4326</v>
      </c>
      <c r="E1275" t="s">
        <v>4332</v>
      </c>
      <c r="F1275">
        <v>7878701257</v>
      </c>
      <c r="G1275" t="s">
        <v>50</v>
      </c>
      <c r="H1275" t="s">
        <v>266</v>
      </c>
      <c r="I1275" t="s">
        <v>2492</v>
      </c>
      <c r="J1275" t="s">
        <v>4328</v>
      </c>
      <c r="K1275" t="s">
        <v>209</v>
      </c>
      <c r="L1275">
        <v>11000</v>
      </c>
      <c r="M1275">
        <v>44</v>
      </c>
      <c r="N1275" t="s">
        <v>78</v>
      </c>
      <c r="O1275">
        <v>40</v>
      </c>
      <c r="P1275">
        <v>15</v>
      </c>
      <c r="Q1275" t="s">
        <v>4333</v>
      </c>
      <c r="V1275" t="s">
        <v>3825</v>
      </c>
      <c r="AC1275" t="s">
        <v>4334</v>
      </c>
      <c r="AD1275">
        <v>613.79999999999995</v>
      </c>
      <c r="AE1275">
        <v>92.07</v>
      </c>
      <c r="AF1275">
        <v>521.73</v>
      </c>
      <c r="AH1275" t="s">
        <v>4331</v>
      </c>
      <c r="AI1275" t="s">
        <v>3746</v>
      </c>
      <c r="AJ1275" s="1">
        <v>45382.307256944441</v>
      </c>
      <c r="AK1275" t="s">
        <v>47</v>
      </c>
    </row>
    <row r="1276" spans="1:37" x14ac:dyDescent="0.25">
      <c r="A1276">
        <f t="shared" si="38"/>
        <v>1275</v>
      </c>
      <c r="B1276" t="str">
        <f t="shared" si="39"/>
        <v>DM-001275</v>
      </c>
      <c r="C1276" t="s">
        <v>4325</v>
      </c>
      <c r="D1276" t="s">
        <v>4326</v>
      </c>
      <c r="E1276" t="s">
        <v>4327</v>
      </c>
      <c r="F1276">
        <v>7878701257</v>
      </c>
      <c r="G1276" t="s">
        <v>50</v>
      </c>
      <c r="H1276" t="s">
        <v>266</v>
      </c>
      <c r="I1276" t="s">
        <v>2492</v>
      </c>
      <c r="J1276" t="s">
        <v>4328</v>
      </c>
      <c r="K1276" t="s">
        <v>209</v>
      </c>
      <c r="L1276">
        <v>11000</v>
      </c>
      <c r="M1276">
        <v>44</v>
      </c>
      <c r="N1276" t="s">
        <v>2960</v>
      </c>
      <c r="O1276">
        <v>40</v>
      </c>
      <c r="P1276">
        <v>15</v>
      </c>
      <c r="Q1276" t="s">
        <v>4335</v>
      </c>
      <c r="U1276" t="s">
        <v>4082</v>
      </c>
      <c r="V1276" t="s">
        <v>3830</v>
      </c>
      <c r="AC1276" t="s">
        <v>4330</v>
      </c>
      <c r="AD1276">
        <v>613.79999999999995</v>
      </c>
      <c r="AE1276">
        <v>92.07</v>
      </c>
      <c r="AF1276">
        <v>521.73</v>
      </c>
      <c r="AH1276" t="s">
        <v>4331</v>
      </c>
      <c r="AI1276" t="s">
        <v>4183</v>
      </c>
      <c r="AJ1276" s="1">
        <v>45382.307812500003</v>
      </c>
      <c r="AK1276" t="s">
        <v>47</v>
      </c>
    </row>
    <row r="1277" spans="1:37" x14ac:dyDescent="0.25">
      <c r="A1277">
        <f t="shared" si="38"/>
        <v>1276</v>
      </c>
      <c r="B1277" t="str">
        <f t="shared" si="39"/>
        <v>DM-001276</v>
      </c>
      <c r="C1277" t="s">
        <v>4336</v>
      </c>
      <c r="D1277" t="s">
        <v>4337</v>
      </c>
      <c r="E1277" t="s">
        <v>4338</v>
      </c>
      <c r="F1277">
        <v>8613952004435</v>
      </c>
      <c r="G1277" t="s">
        <v>59</v>
      </c>
      <c r="H1277" t="s">
        <v>1587</v>
      </c>
      <c r="I1277" t="s">
        <v>4268</v>
      </c>
      <c r="J1277" t="s">
        <v>4339</v>
      </c>
      <c r="K1277" t="s">
        <v>179</v>
      </c>
      <c r="L1277">
        <v>20000</v>
      </c>
      <c r="M1277">
        <v>80</v>
      </c>
      <c r="N1277" t="s">
        <v>78</v>
      </c>
      <c r="O1277">
        <v>0</v>
      </c>
      <c r="P1277">
        <v>15</v>
      </c>
      <c r="Q1277" t="s">
        <v>4340</v>
      </c>
      <c r="V1277" t="s">
        <v>3825</v>
      </c>
      <c r="AC1277" t="s">
        <v>4341</v>
      </c>
      <c r="AD1277">
        <v>1116</v>
      </c>
      <c r="AE1277">
        <v>167.4</v>
      </c>
      <c r="AF1277">
        <v>948.6</v>
      </c>
      <c r="AH1277" t="s">
        <v>4342</v>
      </c>
      <c r="AI1277" t="s">
        <v>3799</v>
      </c>
      <c r="AJ1277" s="1">
        <v>45382.377638888887</v>
      </c>
      <c r="AK1277" t="s">
        <v>47</v>
      </c>
    </row>
    <row r="1278" spans="1:37" x14ac:dyDescent="0.25">
      <c r="A1278">
        <f t="shared" si="38"/>
        <v>1277</v>
      </c>
      <c r="B1278" t="str">
        <f t="shared" si="39"/>
        <v>DM-001277</v>
      </c>
      <c r="C1278" t="s">
        <v>4343</v>
      </c>
      <c r="D1278" t="s">
        <v>4344</v>
      </c>
      <c r="E1278" t="s">
        <v>4344</v>
      </c>
      <c r="F1278">
        <v>4693806578</v>
      </c>
      <c r="G1278" t="s">
        <v>50</v>
      </c>
      <c r="H1278" t="s">
        <v>198</v>
      </c>
      <c r="I1278" t="s">
        <v>2492</v>
      </c>
      <c r="J1278" t="s">
        <v>4345</v>
      </c>
      <c r="K1278" t="s">
        <v>179</v>
      </c>
      <c r="L1278">
        <v>8000</v>
      </c>
      <c r="M1278">
        <v>32</v>
      </c>
      <c r="N1278" t="s">
        <v>78</v>
      </c>
      <c r="O1278">
        <v>6</v>
      </c>
      <c r="P1278">
        <v>15</v>
      </c>
      <c r="Q1278" t="s">
        <v>4346</v>
      </c>
      <c r="V1278" t="s">
        <v>3825</v>
      </c>
      <c r="AD1278">
        <v>414.4</v>
      </c>
      <c r="AE1278">
        <v>41.44</v>
      </c>
      <c r="AF1278">
        <v>372.96</v>
      </c>
      <c r="AH1278" t="s">
        <v>4347</v>
      </c>
      <c r="AI1278" t="s">
        <v>3717</v>
      </c>
      <c r="AJ1278" s="1">
        <v>45383.526655092595</v>
      </c>
      <c r="AK1278" t="s">
        <v>47</v>
      </c>
    </row>
    <row r="1279" spans="1:37" x14ac:dyDescent="0.25">
      <c r="A1279">
        <f t="shared" si="38"/>
        <v>1278</v>
      </c>
      <c r="B1279" t="str">
        <f t="shared" si="39"/>
        <v>DM-001278</v>
      </c>
      <c r="C1279" t="s">
        <v>4348</v>
      </c>
      <c r="D1279" t="s">
        <v>4349</v>
      </c>
      <c r="E1279" t="s">
        <v>4350</v>
      </c>
      <c r="F1279">
        <v>7523161000</v>
      </c>
      <c r="G1279" t="s">
        <v>59</v>
      </c>
      <c r="H1279" t="s">
        <v>243</v>
      </c>
      <c r="I1279" t="s">
        <v>2492</v>
      </c>
      <c r="J1279" t="s">
        <v>4351</v>
      </c>
      <c r="K1279" t="s">
        <v>209</v>
      </c>
      <c r="L1279">
        <v>8250</v>
      </c>
      <c r="M1279">
        <v>33</v>
      </c>
      <c r="N1279" t="s">
        <v>54</v>
      </c>
      <c r="O1279">
        <v>150</v>
      </c>
      <c r="P1279">
        <v>15</v>
      </c>
      <c r="Q1279" t="s">
        <v>4352</v>
      </c>
      <c r="V1279" t="s">
        <v>3825</v>
      </c>
      <c r="AC1279" t="s">
        <v>4353</v>
      </c>
      <c r="AD1279">
        <v>460.35</v>
      </c>
      <c r="AE1279">
        <v>46.03</v>
      </c>
      <c r="AF1279">
        <v>414.31</v>
      </c>
      <c r="AH1279" t="s">
        <v>4354</v>
      </c>
      <c r="AI1279" t="s">
        <v>4355</v>
      </c>
      <c r="AJ1279" s="1">
        <v>45383.535752314812</v>
      </c>
      <c r="AK1279" t="s">
        <v>47</v>
      </c>
    </row>
    <row r="1280" spans="1:37" x14ac:dyDescent="0.25">
      <c r="A1280">
        <f t="shared" si="38"/>
        <v>1279</v>
      </c>
      <c r="B1280" t="str">
        <f t="shared" si="39"/>
        <v>DM-001279</v>
      </c>
      <c r="C1280" t="s">
        <v>3521</v>
      </c>
      <c r="D1280" t="s">
        <v>3522</v>
      </c>
      <c r="E1280" t="s">
        <v>3522</v>
      </c>
      <c r="F1280">
        <v>7894499208</v>
      </c>
      <c r="G1280" t="s">
        <v>59</v>
      </c>
      <c r="H1280" t="s">
        <v>348</v>
      </c>
      <c r="I1280" t="s">
        <v>2492</v>
      </c>
      <c r="J1280" t="s">
        <v>4356</v>
      </c>
      <c r="K1280" t="s">
        <v>2250</v>
      </c>
      <c r="L1280">
        <v>1500</v>
      </c>
      <c r="M1280">
        <v>6</v>
      </c>
      <c r="N1280" t="s">
        <v>63</v>
      </c>
      <c r="O1280">
        <v>11</v>
      </c>
      <c r="P1280">
        <v>2</v>
      </c>
      <c r="Q1280" t="s">
        <v>4357</v>
      </c>
      <c r="V1280" t="s">
        <v>3825</v>
      </c>
      <c r="AD1280">
        <v>143.69999999999999</v>
      </c>
      <c r="AE1280">
        <v>7.18</v>
      </c>
      <c r="AF1280">
        <v>136.51</v>
      </c>
      <c r="AH1280" t="s">
        <v>4358</v>
      </c>
      <c r="AI1280" t="s">
        <v>4359</v>
      </c>
      <c r="AJ1280" s="1">
        <v>45383.119768518518</v>
      </c>
      <c r="AK1280" t="s">
        <v>47</v>
      </c>
    </row>
    <row r="1281" spans="1:37" x14ac:dyDescent="0.25">
      <c r="A1281">
        <f t="shared" si="38"/>
        <v>1280</v>
      </c>
      <c r="B1281" t="str">
        <f t="shared" si="39"/>
        <v>DM-001280</v>
      </c>
      <c r="C1281" t="s">
        <v>2861</v>
      </c>
      <c r="D1281" t="s">
        <v>2862</v>
      </c>
      <c r="E1281" t="s">
        <v>2862</v>
      </c>
      <c r="F1281">
        <v>7549820286</v>
      </c>
      <c r="G1281" t="s">
        <v>50</v>
      </c>
      <c r="H1281" t="s">
        <v>348</v>
      </c>
      <c r="I1281" t="s">
        <v>2492</v>
      </c>
      <c r="J1281" t="s">
        <v>4360</v>
      </c>
      <c r="K1281" t="s">
        <v>209</v>
      </c>
      <c r="L1281">
        <v>4000</v>
      </c>
      <c r="M1281">
        <v>16</v>
      </c>
      <c r="N1281" t="s">
        <v>63</v>
      </c>
      <c r="O1281">
        <v>15</v>
      </c>
      <c r="P1281">
        <v>10</v>
      </c>
      <c r="Q1281" t="s">
        <v>4361</v>
      </c>
      <c r="V1281" t="s">
        <v>3825</v>
      </c>
      <c r="AC1281" t="s">
        <v>4362</v>
      </c>
      <c r="AD1281">
        <v>255.2</v>
      </c>
      <c r="AE1281">
        <v>12.76</v>
      </c>
      <c r="AF1281">
        <v>242.44</v>
      </c>
      <c r="AH1281" t="s">
        <v>3716</v>
      </c>
      <c r="AI1281" t="s">
        <v>3717</v>
      </c>
      <c r="AJ1281" s="1">
        <v>45383.120162037034</v>
      </c>
      <c r="AK1281" t="s">
        <v>47</v>
      </c>
    </row>
    <row r="1282" spans="1:37" x14ac:dyDescent="0.25">
      <c r="A1282">
        <f t="shared" si="38"/>
        <v>1281</v>
      </c>
      <c r="B1282" t="str">
        <f t="shared" si="39"/>
        <v>DM-001281</v>
      </c>
      <c r="C1282" t="s">
        <v>2861</v>
      </c>
      <c r="D1282" t="s">
        <v>2862</v>
      </c>
      <c r="E1282" t="s">
        <v>2862</v>
      </c>
      <c r="F1282">
        <v>7549820286</v>
      </c>
      <c r="G1282" t="s">
        <v>50</v>
      </c>
      <c r="H1282" t="s">
        <v>348</v>
      </c>
      <c r="I1282" t="s">
        <v>2492</v>
      </c>
      <c r="J1282" t="s">
        <v>4360</v>
      </c>
      <c r="K1282" t="s">
        <v>209</v>
      </c>
      <c r="L1282">
        <v>4000</v>
      </c>
      <c r="M1282">
        <v>16</v>
      </c>
      <c r="N1282" t="s">
        <v>63</v>
      </c>
      <c r="O1282">
        <v>15</v>
      </c>
      <c r="P1282">
        <v>10</v>
      </c>
      <c r="Q1282" t="s">
        <v>4361</v>
      </c>
      <c r="V1282" t="s">
        <v>3825</v>
      </c>
      <c r="AC1282" t="s">
        <v>4362</v>
      </c>
      <c r="AD1282">
        <v>255.2</v>
      </c>
      <c r="AE1282">
        <v>12.76</v>
      </c>
      <c r="AF1282">
        <v>242.44</v>
      </c>
      <c r="AH1282" t="s">
        <v>3716</v>
      </c>
      <c r="AI1282" t="s">
        <v>3717</v>
      </c>
      <c r="AJ1282" s="1">
        <v>45383.120254629626</v>
      </c>
      <c r="AK1282" t="s">
        <v>47</v>
      </c>
    </row>
    <row r="1283" spans="1:37" x14ac:dyDescent="0.25">
      <c r="A1283">
        <f t="shared" si="38"/>
        <v>1282</v>
      </c>
      <c r="B1283" t="str">
        <f t="shared" si="39"/>
        <v>DM-001282</v>
      </c>
      <c r="C1283" t="s">
        <v>4363</v>
      </c>
      <c r="D1283" t="s">
        <v>4364</v>
      </c>
      <c r="E1283" t="s">
        <v>4364</v>
      </c>
      <c r="F1283" t="s">
        <v>4365</v>
      </c>
      <c r="G1283" t="s">
        <v>50</v>
      </c>
      <c r="H1283" t="s">
        <v>748</v>
      </c>
      <c r="I1283" t="s">
        <v>2492</v>
      </c>
      <c r="J1283" t="s">
        <v>4366</v>
      </c>
      <c r="K1283" t="s">
        <v>209</v>
      </c>
      <c r="L1283">
        <v>5000</v>
      </c>
      <c r="M1283">
        <v>20</v>
      </c>
      <c r="N1283" t="s">
        <v>54</v>
      </c>
      <c r="O1283">
        <v>25</v>
      </c>
      <c r="P1283">
        <v>5</v>
      </c>
      <c r="Q1283" t="s">
        <v>4367</v>
      </c>
      <c r="V1283" t="s">
        <v>3825</v>
      </c>
      <c r="AD1283">
        <v>359</v>
      </c>
      <c r="AE1283">
        <v>17.95</v>
      </c>
      <c r="AF1283">
        <v>341.05</v>
      </c>
      <c r="AH1283" t="s">
        <v>4368</v>
      </c>
      <c r="AI1283" t="s">
        <v>4369</v>
      </c>
      <c r="AJ1283" s="1">
        <v>45383.161770833336</v>
      </c>
      <c r="AK1283" t="s">
        <v>47</v>
      </c>
    </row>
    <row r="1284" spans="1:37" x14ac:dyDescent="0.25">
      <c r="A1284">
        <f t="shared" ref="A1284:A1347" si="40">A1283 +1</f>
        <v>1283</v>
      </c>
      <c r="B1284" t="str">
        <f t="shared" ref="B1284:B1347" si="41">LEFT(B1283,3) &amp; TEXT(MID(B1283,4,6) + 1,"000000")</f>
        <v>DM-001283</v>
      </c>
      <c r="C1284" t="s">
        <v>4363</v>
      </c>
      <c r="D1284" t="s">
        <v>4364</v>
      </c>
      <c r="E1284" t="s">
        <v>4364</v>
      </c>
      <c r="F1284" t="s">
        <v>4365</v>
      </c>
      <c r="G1284" t="s">
        <v>50</v>
      </c>
      <c r="H1284" t="s">
        <v>748</v>
      </c>
      <c r="I1284" t="s">
        <v>2492</v>
      </c>
      <c r="J1284" t="s">
        <v>4366</v>
      </c>
      <c r="K1284" t="s">
        <v>209</v>
      </c>
      <c r="L1284">
        <v>5000</v>
      </c>
      <c r="M1284">
        <v>20</v>
      </c>
      <c r="N1284" t="s">
        <v>54</v>
      </c>
      <c r="O1284">
        <v>25</v>
      </c>
      <c r="P1284">
        <v>5</v>
      </c>
      <c r="Q1284" t="s">
        <v>4367</v>
      </c>
      <c r="V1284" t="s">
        <v>3825</v>
      </c>
      <c r="AD1284">
        <v>359</v>
      </c>
      <c r="AE1284">
        <v>17.95</v>
      </c>
      <c r="AF1284">
        <v>341.05</v>
      </c>
      <c r="AH1284" t="s">
        <v>4368</v>
      </c>
      <c r="AI1284" t="s">
        <v>4369</v>
      </c>
      <c r="AJ1284" s="1">
        <v>45383.161817129629</v>
      </c>
      <c r="AK1284" t="s">
        <v>47</v>
      </c>
    </row>
    <row r="1285" spans="1:37" x14ac:dyDescent="0.25">
      <c r="A1285">
        <f t="shared" si="40"/>
        <v>1284</v>
      </c>
      <c r="B1285" t="str">
        <f t="shared" si="41"/>
        <v>DM-001284</v>
      </c>
      <c r="C1285" t="s">
        <v>4363</v>
      </c>
      <c r="D1285" t="s">
        <v>4364</v>
      </c>
      <c r="E1285" t="s">
        <v>4364</v>
      </c>
      <c r="F1285" t="s">
        <v>4365</v>
      </c>
      <c r="G1285" t="s">
        <v>50</v>
      </c>
      <c r="H1285" t="s">
        <v>748</v>
      </c>
      <c r="I1285" t="s">
        <v>2492</v>
      </c>
      <c r="J1285" t="s">
        <v>4366</v>
      </c>
      <c r="K1285" t="s">
        <v>209</v>
      </c>
      <c r="L1285">
        <v>5000</v>
      </c>
      <c r="M1285">
        <v>20</v>
      </c>
      <c r="N1285" t="s">
        <v>54</v>
      </c>
      <c r="O1285">
        <v>25</v>
      </c>
      <c r="P1285">
        <v>5</v>
      </c>
      <c r="Q1285" t="s">
        <v>4367</v>
      </c>
      <c r="V1285" t="s">
        <v>3825</v>
      </c>
      <c r="AD1285">
        <v>359</v>
      </c>
      <c r="AE1285">
        <v>17.95</v>
      </c>
      <c r="AF1285">
        <v>341.05</v>
      </c>
      <c r="AH1285" t="s">
        <v>4368</v>
      </c>
      <c r="AI1285" t="s">
        <v>4369</v>
      </c>
      <c r="AJ1285" s="1">
        <v>45383.161851851852</v>
      </c>
      <c r="AK1285" t="s">
        <v>47</v>
      </c>
    </row>
    <row r="1286" spans="1:37" x14ac:dyDescent="0.25">
      <c r="A1286">
        <f t="shared" si="40"/>
        <v>1285</v>
      </c>
      <c r="B1286" t="str">
        <f t="shared" si="41"/>
        <v>DM-001285</v>
      </c>
      <c r="C1286" t="s">
        <v>4363</v>
      </c>
      <c r="D1286" t="s">
        <v>4364</v>
      </c>
      <c r="E1286" t="s">
        <v>4364</v>
      </c>
      <c r="F1286" t="s">
        <v>4365</v>
      </c>
      <c r="G1286" t="s">
        <v>50</v>
      </c>
      <c r="H1286" t="s">
        <v>748</v>
      </c>
      <c r="I1286" t="s">
        <v>2492</v>
      </c>
      <c r="J1286" t="s">
        <v>4366</v>
      </c>
      <c r="K1286" t="s">
        <v>209</v>
      </c>
      <c r="L1286">
        <v>5000</v>
      </c>
      <c r="M1286">
        <v>20</v>
      </c>
      <c r="N1286" t="s">
        <v>54</v>
      </c>
      <c r="O1286">
        <v>25</v>
      </c>
      <c r="P1286">
        <v>5</v>
      </c>
      <c r="Q1286" t="s">
        <v>4367</v>
      </c>
      <c r="V1286" t="s">
        <v>3825</v>
      </c>
      <c r="AD1286">
        <v>359</v>
      </c>
      <c r="AE1286">
        <v>17.95</v>
      </c>
      <c r="AF1286">
        <v>341.05</v>
      </c>
      <c r="AH1286" t="s">
        <v>4368</v>
      </c>
      <c r="AI1286" t="s">
        <v>4369</v>
      </c>
      <c r="AJ1286" s="1">
        <v>45383.161886574075</v>
      </c>
      <c r="AK1286" t="s">
        <v>47</v>
      </c>
    </row>
    <row r="1287" spans="1:37" x14ac:dyDescent="0.25">
      <c r="A1287">
        <f t="shared" si="40"/>
        <v>1286</v>
      </c>
      <c r="B1287" t="str">
        <f t="shared" si="41"/>
        <v>DM-001286</v>
      </c>
      <c r="C1287" t="s">
        <v>4363</v>
      </c>
      <c r="D1287" t="s">
        <v>4364</v>
      </c>
      <c r="E1287" t="s">
        <v>4364</v>
      </c>
      <c r="F1287" t="s">
        <v>4365</v>
      </c>
      <c r="G1287" t="s">
        <v>50</v>
      </c>
      <c r="H1287" t="s">
        <v>748</v>
      </c>
      <c r="I1287" t="s">
        <v>2492</v>
      </c>
      <c r="J1287" t="s">
        <v>4366</v>
      </c>
      <c r="K1287" t="s">
        <v>209</v>
      </c>
      <c r="L1287">
        <v>5000</v>
      </c>
      <c r="M1287">
        <v>20</v>
      </c>
      <c r="N1287" t="s">
        <v>54</v>
      </c>
      <c r="O1287">
        <v>25</v>
      </c>
      <c r="P1287">
        <v>5</v>
      </c>
      <c r="Q1287" t="s">
        <v>4367</v>
      </c>
      <c r="V1287" t="s">
        <v>3825</v>
      </c>
      <c r="AD1287">
        <v>359</v>
      </c>
      <c r="AE1287">
        <v>17.95</v>
      </c>
      <c r="AF1287">
        <v>341.05</v>
      </c>
      <c r="AH1287" t="s">
        <v>4368</v>
      </c>
      <c r="AI1287" t="s">
        <v>4369</v>
      </c>
      <c r="AJ1287" s="1">
        <v>45383.161932870367</v>
      </c>
      <c r="AK1287" t="s">
        <v>47</v>
      </c>
    </row>
    <row r="1288" spans="1:37" x14ac:dyDescent="0.25">
      <c r="A1288">
        <f t="shared" si="40"/>
        <v>1287</v>
      </c>
      <c r="B1288" t="str">
        <f t="shared" si="41"/>
        <v>DM-001287</v>
      </c>
      <c r="C1288" t="s">
        <v>4363</v>
      </c>
      <c r="D1288" t="s">
        <v>4364</v>
      </c>
      <c r="E1288" t="s">
        <v>4364</v>
      </c>
      <c r="F1288" t="s">
        <v>4365</v>
      </c>
      <c r="G1288" t="s">
        <v>50</v>
      </c>
      <c r="H1288" t="s">
        <v>748</v>
      </c>
      <c r="I1288" t="s">
        <v>2492</v>
      </c>
      <c r="J1288" t="s">
        <v>4366</v>
      </c>
      <c r="K1288" t="s">
        <v>209</v>
      </c>
      <c r="L1288">
        <v>5000</v>
      </c>
      <c r="M1288">
        <v>20</v>
      </c>
      <c r="N1288" t="s">
        <v>54</v>
      </c>
      <c r="O1288">
        <v>25</v>
      </c>
      <c r="P1288">
        <v>5</v>
      </c>
      <c r="Q1288" t="s">
        <v>4367</v>
      </c>
      <c r="V1288" t="s">
        <v>3825</v>
      </c>
      <c r="AD1288">
        <v>359</v>
      </c>
      <c r="AE1288">
        <v>17.95</v>
      </c>
      <c r="AF1288">
        <v>341.05</v>
      </c>
      <c r="AH1288" t="s">
        <v>4368</v>
      </c>
      <c r="AI1288" t="s">
        <v>4369</v>
      </c>
      <c r="AJ1288" s="1">
        <v>45383.16196759259</v>
      </c>
      <c r="AK1288" t="s">
        <v>47</v>
      </c>
    </row>
    <row r="1289" spans="1:37" x14ac:dyDescent="0.25">
      <c r="A1289">
        <f t="shared" si="40"/>
        <v>1288</v>
      </c>
      <c r="B1289" t="str">
        <f t="shared" si="41"/>
        <v>DM-001288</v>
      </c>
      <c r="C1289" t="s">
        <v>4363</v>
      </c>
      <c r="D1289" t="s">
        <v>4364</v>
      </c>
      <c r="E1289" t="s">
        <v>4364</v>
      </c>
      <c r="F1289" t="s">
        <v>4365</v>
      </c>
      <c r="G1289" t="s">
        <v>50</v>
      </c>
      <c r="H1289" t="s">
        <v>748</v>
      </c>
      <c r="I1289" t="s">
        <v>2492</v>
      </c>
      <c r="J1289" t="s">
        <v>4366</v>
      </c>
      <c r="K1289" t="s">
        <v>209</v>
      </c>
      <c r="L1289">
        <v>5000</v>
      </c>
      <c r="M1289">
        <v>20</v>
      </c>
      <c r="N1289" t="s">
        <v>54</v>
      </c>
      <c r="O1289">
        <v>25</v>
      </c>
      <c r="P1289">
        <v>5</v>
      </c>
      <c r="Q1289" t="s">
        <v>4367</v>
      </c>
      <c r="V1289" t="s">
        <v>3825</v>
      </c>
      <c r="AD1289">
        <v>359</v>
      </c>
      <c r="AE1289">
        <v>17.95</v>
      </c>
      <c r="AF1289">
        <v>341.05</v>
      </c>
      <c r="AH1289" t="s">
        <v>4368</v>
      </c>
      <c r="AI1289" t="s">
        <v>4369</v>
      </c>
      <c r="AJ1289" s="1">
        <v>45383.16201388889</v>
      </c>
      <c r="AK1289" t="s">
        <v>47</v>
      </c>
    </row>
    <row r="1290" spans="1:37" x14ac:dyDescent="0.25">
      <c r="A1290">
        <f t="shared" si="40"/>
        <v>1289</v>
      </c>
      <c r="B1290" t="str">
        <f t="shared" si="41"/>
        <v>DM-001289</v>
      </c>
      <c r="C1290" t="s">
        <v>4363</v>
      </c>
      <c r="D1290" t="s">
        <v>4364</v>
      </c>
      <c r="E1290" t="s">
        <v>4364</v>
      </c>
      <c r="F1290" t="s">
        <v>4365</v>
      </c>
      <c r="G1290" t="s">
        <v>50</v>
      </c>
      <c r="H1290" t="s">
        <v>748</v>
      </c>
      <c r="I1290" t="s">
        <v>2492</v>
      </c>
      <c r="J1290" t="s">
        <v>4366</v>
      </c>
      <c r="K1290" t="s">
        <v>209</v>
      </c>
      <c r="L1290">
        <v>5000</v>
      </c>
      <c r="M1290">
        <v>20</v>
      </c>
      <c r="N1290" t="s">
        <v>54</v>
      </c>
      <c r="O1290">
        <v>25</v>
      </c>
      <c r="P1290">
        <v>5</v>
      </c>
      <c r="Q1290" t="s">
        <v>4367</v>
      </c>
      <c r="V1290" t="s">
        <v>3825</v>
      </c>
      <c r="AD1290">
        <v>359</v>
      </c>
      <c r="AE1290">
        <v>17.95</v>
      </c>
      <c r="AF1290">
        <v>341.05</v>
      </c>
      <c r="AH1290" t="s">
        <v>4368</v>
      </c>
      <c r="AI1290" t="s">
        <v>4369</v>
      </c>
      <c r="AJ1290" s="1">
        <v>45383.162048611113</v>
      </c>
      <c r="AK1290" t="s">
        <v>47</v>
      </c>
    </row>
    <row r="1291" spans="1:37" x14ac:dyDescent="0.25">
      <c r="A1291">
        <f t="shared" si="40"/>
        <v>1290</v>
      </c>
      <c r="B1291" t="str">
        <f t="shared" si="41"/>
        <v>DM-001290</v>
      </c>
      <c r="C1291" t="s">
        <v>4363</v>
      </c>
      <c r="D1291" t="s">
        <v>4364</v>
      </c>
      <c r="E1291" t="s">
        <v>4364</v>
      </c>
      <c r="F1291" t="s">
        <v>4365</v>
      </c>
      <c r="G1291" t="s">
        <v>50</v>
      </c>
      <c r="H1291" t="s">
        <v>748</v>
      </c>
      <c r="I1291" t="s">
        <v>2492</v>
      </c>
      <c r="J1291" t="s">
        <v>4366</v>
      </c>
      <c r="K1291" t="s">
        <v>209</v>
      </c>
      <c r="L1291">
        <v>5000</v>
      </c>
      <c r="M1291">
        <v>20</v>
      </c>
      <c r="N1291" t="s">
        <v>54</v>
      </c>
      <c r="O1291">
        <v>25</v>
      </c>
      <c r="P1291">
        <v>5</v>
      </c>
      <c r="Q1291" t="s">
        <v>4367</v>
      </c>
      <c r="V1291" t="s">
        <v>3825</v>
      </c>
      <c r="AD1291">
        <v>359</v>
      </c>
      <c r="AE1291">
        <v>17.95</v>
      </c>
      <c r="AF1291">
        <v>341.05</v>
      </c>
      <c r="AH1291" t="s">
        <v>4368</v>
      </c>
      <c r="AI1291" t="s">
        <v>4369</v>
      </c>
      <c r="AJ1291" s="1">
        <v>45383.162094907406</v>
      </c>
      <c r="AK1291" t="s">
        <v>47</v>
      </c>
    </row>
    <row r="1292" spans="1:37" x14ac:dyDescent="0.25">
      <c r="A1292">
        <f t="shared" si="40"/>
        <v>1291</v>
      </c>
      <c r="B1292" t="str">
        <f t="shared" si="41"/>
        <v>DM-001291</v>
      </c>
      <c r="C1292" t="s">
        <v>4363</v>
      </c>
      <c r="D1292" t="s">
        <v>4364</v>
      </c>
      <c r="E1292" t="s">
        <v>4364</v>
      </c>
      <c r="F1292" t="s">
        <v>4365</v>
      </c>
      <c r="G1292" t="s">
        <v>50</v>
      </c>
      <c r="H1292" t="s">
        <v>748</v>
      </c>
      <c r="I1292" t="s">
        <v>2492</v>
      </c>
      <c r="J1292" t="s">
        <v>4366</v>
      </c>
      <c r="K1292" t="s">
        <v>209</v>
      </c>
      <c r="L1292">
        <v>5000</v>
      </c>
      <c r="M1292">
        <v>20</v>
      </c>
      <c r="N1292" t="s">
        <v>54</v>
      </c>
      <c r="O1292">
        <v>25</v>
      </c>
      <c r="P1292">
        <v>5</v>
      </c>
      <c r="Q1292" t="s">
        <v>4367</v>
      </c>
      <c r="V1292" t="s">
        <v>3825</v>
      </c>
      <c r="AD1292">
        <v>359</v>
      </c>
      <c r="AE1292">
        <v>17.95</v>
      </c>
      <c r="AF1292">
        <v>341.05</v>
      </c>
      <c r="AH1292" t="s">
        <v>4368</v>
      </c>
      <c r="AI1292" t="s">
        <v>4369</v>
      </c>
      <c r="AJ1292" s="1">
        <v>45383.162129629629</v>
      </c>
      <c r="AK1292" t="s">
        <v>47</v>
      </c>
    </row>
    <row r="1293" spans="1:37" x14ac:dyDescent="0.25">
      <c r="A1293">
        <f t="shared" si="40"/>
        <v>1292</v>
      </c>
      <c r="B1293" t="str">
        <f t="shared" si="41"/>
        <v>DM-001292</v>
      </c>
      <c r="C1293" t="s">
        <v>4363</v>
      </c>
      <c r="D1293" t="s">
        <v>4364</v>
      </c>
      <c r="E1293" t="s">
        <v>4364</v>
      </c>
      <c r="F1293" t="s">
        <v>4365</v>
      </c>
      <c r="G1293" t="s">
        <v>50</v>
      </c>
      <c r="H1293" t="s">
        <v>748</v>
      </c>
      <c r="I1293" t="s">
        <v>2492</v>
      </c>
      <c r="J1293" t="s">
        <v>4366</v>
      </c>
      <c r="K1293" t="s">
        <v>209</v>
      </c>
      <c r="L1293">
        <v>5000</v>
      </c>
      <c r="M1293">
        <v>20</v>
      </c>
      <c r="N1293" t="s">
        <v>54</v>
      </c>
      <c r="O1293">
        <v>25</v>
      </c>
      <c r="P1293">
        <v>5</v>
      </c>
      <c r="Q1293" t="s">
        <v>4367</v>
      </c>
      <c r="V1293" t="s">
        <v>3825</v>
      </c>
      <c r="AD1293">
        <v>359</v>
      </c>
      <c r="AE1293">
        <v>17.95</v>
      </c>
      <c r="AF1293">
        <v>341.05</v>
      </c>
      <c r="AH1293" t="s">
        <v>4368</v>
      </c>
      <c r="AI1293" t="s">
        <v>4369</v>
      </c>
      <c r="AJ1293" s="1">
        <v>45383.162164351852</v>
      </c>
      <c r="AK1293" t="s">
        <v>47</v>
      </c>
    </row>
    <row r="1294" spans="1:37" x14ac:dyDescent="0.25">
      <c r="A1294">
        <f t="shared" si="40"/>
        <v>1293</v>
      </c>
      <c r="B1294" t="str">
        <f t="shared" si="41"/>
        <v>DM-001293</v>
      </c>
      <c r="C1294" t="s">
        <v>4363</v>
      </c>
      <c r="D1294" t="s">
        <v>4364</v>
      </c>
      <c r="E1294" t="s">
        <v>4364</v>
      </c>
      <c r="F1294" t="s">
        <v>4365</v>
      </c>
      <c r="G1294" t="s">
        <v>50</v>
      </c>
      <c r="H1294" t="s">
        <v>748</v>
      </c>
      <c r="I1294" t="s">
        <v>2492</v>
      </c>
      <c r="J1294" t="s">
        <v>4366</v>
      </c>
      <c r="K1294" t="s">
        <v>209</v>
      </c>
      <c r="L1294">
        <v>5000</v>
      </c>
      <c r="M1294">
        <v>20</v>
      </c>
      <c r="N1294" t="s">
        <v>54</v>
      </c>
      <c r="O1294">
        <v>25</v>
      </c>
      <c r="P1294">
        <v>5</v>
      </c>
      <c r="Q1294" t="s">
        <v>4367</v>
      </c>
      <c r="V1294" t="s">
        <v>3825</v>
      </c>
      <c r="AD1294">
        <v>359</v>
      </c>
      <c r="AE1294">
        <v>17.95</v>
      </c>
      <c r="AF1294">
        <v>341.05</v>
      </c>
      <c r="AH1294" t="s">
        <v>4368</v>
      </c>
      <c r="AI1294" t="s">
        <v>4369</v>
      </c>
      <c r="AJ1294" s="1">
        <v>45383.162210648145</v>
      </c>
      <c r="AK1294" t="s">
        <v>47</v>
      </c>
    </row>
    <row r="1295" spans="1:37" x14ac:dyDescent="0.25">
      <c r="A1295">
        <f t="shared" si="40"/>
        <v>1294</v>
      </c>
      <c r="B1295" t="str">
        <f t="shared" si="41"/>
        <v>DM-001294</v>
      </c>
      <c r="C1295" t="s">
        <v>4363</v>
      </c>
      <c r="D1295" t="s">
        <v>4364</v>
      </c>
      <c r="E1295" t="s">
        <v>4364</v>
      </c>
      <c r="F1295" t="s">
        <v>4365</v>
      </c>
      <c r="G1295" t="s">
        <v>50</v>
      </c>
      <c r="H1295" t="s">
        <v>748</v>
      </c>
      <c r="I1295" t="s">
        <v>2492</v>
      </c>
      <c r="J1295" t="s">
        <v>4366</v>
      </c>
      <c r="K1295" t="s">
        <v>209</v>
      </c>
      <c r="L1295">
        <v>5000</v>
      </c>
      <c r="M1295">
        <v>20</v>
      </c>
      <c r="N1295" t="s">
        <v>54</v>
      </c>
      <c r="O1295">
        <v>25</v>
      </c>
      <c r="P1295">
        <v>5</v>
      </c>
      <c r="Q1295" t="s">
        <v>4367</v>
      </c>
      <c r="V1295" t="s">
        <v>3825</v>
      </c>
      <c r="AD1295">
        <v>359</v>
      </c>
      <c r="AE1295">
        <v>17.95</v>
      </c>
      <c r="AF1295">
        <v>341.05</v>
      </c>
      <c r="AH1295" t="s">
        <v>4368</v>
      </c>
      <c r="AI1295" t="s">
        <v>4369</v>
      </c>
      <c r="AJ1295" s="1">
        <v>45383.162245370368</v>
      </c>
      <c r="AK1295" t="s">
        <v>47</v>
      </c>
    </row>
    <row r="1296" spans="1:37" x14ac:dyDescent="0.25">
      <c r="A1296">
        <f t="shared" si="40"/>
        <v>1295</v>
      </c>
      <c r="B1296" t="str">
        <f t="shared" si="41"/>
        <v>DM-001295</v>
      </c>
      <c r="C1296" t="s">
        <v>4363</v>
      </c>
      <c r="D1296" t="s">
        <v>4364</v>
      </c>
      <c r="E1296" t="s">
        <v>4364</v>
      </c>
      <c r="F1296" t="s">
        <v>4365</v>
      </c>
      <c r="G1296" t="s">
        <v>50</v>
      </c>
      <c r="H1296" t="s">
        <v>748</v>
      </c>
      <c r="I1296" t="s">
        <v>2492</v>
      </c>
      <c r="J1296" t="s">
        <v>4366</v>
      </c>
      <c r="K1296" t="s">
        <v>209</v>
      </c>
      <c r="L1296">
        <v>5000</v>
      </c>
      <c r="M1296">
        <v>20</v>
      </c>
      <c r="N1296" t="s">
        <v>54</v>
      </c>
      <c r="O1296">
        <v>25</v>
      </c>
      <c r="P1296">
        <v>5</v>
      </c>
      <c r="Q1296" t="s">
        <v>4367</v>
      </c>
      <c r="V1296" t="s">
        <v>3825</v>
      </c>
      <c r="AD1296">
        <v>359</v>
      </c>
      <c r="AE1296">
        <v>17.95</v>
      </c>
      <c r="AF1296">
        <v>341.05</v>
      </c>
      <c r="AH1296" t="s">
        <v>4368</v>
      </c>
      <c r="AI1296" t="s">
        <v>4369</v>
      </c>
      <c r="AJ1296" s="1">
        <v>45383.16300925926</v>
      </c>
      <c r="AK1296" t="s">
        <v>47</v>
      </c>
    </row>
    <row r="1297" spans="1:37" x14ac:dyDescent="0.25">
      <c r="A1297">
        <f t="shared" si="40"/>
        <v>1296</v>
      </c>
      <c r="B1297" t="str">
        <f t="shared" si="41"/>
        <v>DM-001296</v>
      </c>
      <c r="C1297" t="s">
        <v>4370</v>
      </c>
      <c r="D1297" t="s">
        <v>4371</v>
      </c>
      <c r="E1297" t="s">
        <v>2802</v>
      </c>
      <c r="F1297" t="s">
        <v>4372</v>
      </c>
      <c r="G1297" t="s">
        <v>50</v>
      </c>
      <c r="H1297" t="s">
        <v>1068</v>
      </c>
      <c r="I1297" t="s">
        <v>2492</v>
      </c>
      <c r="J1297" t="s">
        <v>4373</v>
      </c>
      <c r="K1297" t="s">
        <v>53</v>
      </c>
      <c r="L1297">
        <v>3000</v>
      </c>
      <c r="M1297">
        <v>12</v>
      </c>
      <c r="N1297" t="s">
        <v>54</v>
      </c>
      <c r="O1297">
        <v>4</v>
      </c>
      <c r="P1297">
        <v>1</v>
      </c>
      <c r="Q1297" t="s">
        <v>4374</v>
      </c>
      <c r="V1297" t="s">
        <v>3825</v>
      </c>
      <c r="AD1297">
        <v>299.39999999999998</v>
      </c>
      <c r="AE1297">
        <v>14.97</v>
      </c>
      <c r="AF1297">
        <v>284.43</v>
      </c>
      <c r="AH1297" t="s">
        <v>4375</v>
      </c>
      <c r="AI1297" t="s">
        <v>4284</v>
      </c>
      <c r="AJ1297" s="1">
        <v>45383.223310185182</v>
      </c>
      <c r="AK1297" t="s">
        <v>47</v>
      </c>
    </row>
    <row r="1298" spans="1:37" x14ac:dyDescent="0.25">
      <c r="A1298">
        <f t="shared" si="40"/>
        <v>1297</v>
      </c>
      <c r="B1298" t="str">
        <f t="shared" si="41"/>
        <v>DM-001297</v>
      </c>
      <c r="C1298" t="s">
        <v>4376</v>
      </c>
      <c r="D1298" t="s">
        <v>4377</v>
      </c>
      <c r="E1298" t="s">
        <v>4378</v>
      </c>
      <c r="F1298">
        <v>9967439107</v>
      </c>
      <c r="G1298" t="s">
        <v>59</v>
      </c>
      <c r="H1298" t="s">
        <v>266</v>
      </c>
      <c r="I1298" t="s">
        <v>2492</v>
      </c>
      <c r="J1298" t="s">
        <v>4379</v>
      </c>
      <c r="K1298" t="s">
        <v>209</v>
      </c>
      <c r="L1298">
        <v>4750</v>
      </c>
      <c r="M1298">
        <v>19</v>
      </c>
      <c r="N1298" t="s">
        <v>67</v>
      </c>
      <c r="O1298">
        <v>1</v>
      </c>
      <c r="P1298">
        <v>1</v>
      </c>
      <c r="V1298" t="s">
        <v>3825</v>
      </c>
      <c r="AD1298">
        <v>512.04999999999995</v>
      </c>
      <c r="AE1298">
        <v>25.6</v>
      </c>
      <c r="AF1298">
        <v>486.45</v>
      </c>
      <c r="AH1298" t="s">
        <v>4380</v>
      </c>
      <c r="AI1298" t="s">
        <v>4135</v>
      </c>
      <c r="AJ1298" s="1">
        <v>45383.100162037037</v>
      </c>
      <c r="AK1298" t="s">
        <v>47</v>
      </c>
    </row>
    <row r="1299" spans="1:37" x14ac:dyDescent="0.25">
      <c r="A1299">
        <f t="shared" si="40"/>
        <v>1298</v>
      </c>
      <c r="B1299" t="str">
        <f t="shared" si="41"/>
        <v>DM-001298</v>
      </c>
      <c r="C1299" t="s">
        <v>4381</v>
      </c>
      <c r="D1299" t="s">
        <v>4382</v>
      </c>
      <c r="E1299" t="s">
        <v>4382</v>
      </c>
      <c r="F1299">
        <v>7448280751</v>
      </c>
      <c r="G1299" t="s">
        <v>59</v>
      </c>
      <c r="H1299" t="s">
        <v>806</v>
      </c>
      <c r="I1299" t="s">
        <v>2492</v>
      </c>
      <c r="J1299" t="s">
        <v>4383</v>
      </c>
      <c r="K1299" t="s">
        <v>738</v>
      </c>
      <c r="L1299">
        <v>3000</v>
      </c>
      <c r="M1299">
        <v>12</v>
      </c>
      <c r="N1299" t="s">
        <v>54</v>
      </c>
      <c r="O1299">
        <v>30</v>
      </c>
      <c r="P1299">
        <v>15</v>
      </c>
      <c r="Q1299" t="s">
        <v>4384</v>
      </c>
      <c r="V1299" t="s">
        <v>3825</v>
      </c>
      <c r="AC1299" t="s">
        <v>4385</v>
      </c>
      <c r="AD1299">
        <v>167.4</v>
      </c>
      <c r="AE1299">
        <v>8.3699999999999992</v>
      </c>
      <c r="AF1299">
        <v>159.03</v>
      </c>
      <c r="AH1299" t="s">
        <v>4386</v>
      </c>
      <c r="AI1299" t="s">
        <v>4302</v>
      </c>
      <c r="AJ1299" s="1">
        <v>45383.240567129629</v>
      </c>
      <c r="AK1299" t="s">
        <v>47</v>
      </c>
    </row>
    <row r="1300" spans="1:37" x14ac:dyDescent="0.25">
      <c r="A1300">
        <f t="shared" si="40"/>
        <v>1299</v>
      </c>
      <c r="B1300" t="str">
        <f t="shared" si="41"/>
        <v>DM-001299</v>
      </c>
      <c r="C1300" t="s">
        <v>4381</v>
      </c>
      <c r="D1300" t="s">
        <v>4382</v>
      </c>
      <c r="E1300" t="s">
        <v>4382</v>
      </c>
      <c r="F1300">
        <v>7448280751</v>
      </c>
      <c r="G1300" t="s">
        <v>59</v>
      </c>
      <c r="H1300" t="s">
        <v>67</v>
      </c>
      <c r="I1300" t="s">
        <v>2492</v>
      </c>
      <c r="J1300" t="s">
        <v>4383</v>
      </c>
      <c r="K1300" t="s">
        <v>738</v>
      </c>
      <c r="L1300">
        <v>3000</v>
      </c>
      <c r="M1300">
        <v>12</v>
      </c>
      <c r="N1300" t="s">
        <v>54</v>
      </c>
      <c r="O1300">
        <v>30</v>
      </c>
      <c r="P1300">
        <v>15</v>
      </c>
      <c r="Q1300" t="s">
        <v>4384</v>
      </c>
      <c r="V1300" t="s">
        <v>3825</v>
      </c>
      <c r="AC1300" t="s">
        <v>4385</v>
      </c>
      <c r="AD1300">
        <v>167.4</v>
      </c>
      <c r="AE1300">
        <v>8.3699999999999992</v>
      </c>
      <c r="AF1300">
        <v>159.03</v>
      </c>
      <c r="AH1300" t="s">
        <v>4386</v>
      </c>
      <c r="AI1300" t="s">
        <v>4302</v>
      </c>
      <c r="AJ1300" s="1">
        <v>45383.244479166664</v>
      </c>
      <c r="AK1300" t="s">
        <v>47</v>
      </c>
    </row>
    <row r="1301" spans="1:37" x14ac:dyDescent="0.25">
      <c r="A1301">
        <f t="shared" si="40"/>
        <v>1300</v>
      </c>
      <c r="B1301" t="str">
        <f t="shared" si="41"/>
        <v>DM-001300</v>
      </c>
      <c r="C1301" t="s">
        <v>4381</v>
      </c>
      <c r="D1301" t="s">
        <v>4382</v>
      </c>
      <c r="E1301" t="s">
        <v>4382</v>
      </c>
      <c r="F1301">
        <v>7448280751</v>
      </c>
      <c r="G1301" t="s">
        <v>59</v>
      </c>
      <c r="H1301" t="s">
        <v>67</v>
      </c>
      <c r="I1301" t="s">
        <v>2492</v>
      </c>
      <c r="J1301" t="s">
        <v>4383</v>
      </c>
      <c r="K1301" t="s">
        <v>738</v>
      </c>
      <c r="L1301">
        <v>3000</v>
      </c>
      <c r="M1301">
        <v>12</v>
      </c>
      <c r="N1301" t="s">
        <v>54</v>
      </c>
      <c r="O1301">
        <v>30</v>
      </c>
      <c r="P1301">
        <v>15</v>
      </c>
      <c r="Q1301" t="s">
        <v>4384</v>
      </c>
      <c r="V1301" t="s">
        <v>3825</v>
      </c>
      <c r="AC1301" t="s">
        <v>4385</v>
      </c>
      <c r="AD1301">
        <v>167.4</v>
      </c>
      <c r="AE1301">
        <v>8.3699999999999992</v>
      </c>
      <c r="AF1301">
        <v>159.03</v>
      </c>
      <c r="AH1301" t="s">
        <v>4386</v>
      </c>
      <c r="AI1301" t="s">
        <v>4302</v>
      </c>
      <c r="AJ1301" s="1">
        <v>45383.248692129629</v>
      </c>
      <c r="AK1301" t="s">
        <v>47</v>
      </c>
    </row>
    <row r="1302" spans="1:37" x14ac:dyDescent="0.25">
      <c r="A1302">
        <f t="shared" si="40"/>
        <v>1301</v>
      </c>
      <c r="B1302" t="str">
        <f t="shared" si="41"/>
        <v>DM-001301</v>
      </c>
      <c r="C1302" t="s">
        <v>4387</v>
      </c>
      <c r="D1302" t="s">
        <v>4388</v>
      </c>
      <c r="E1302" t="s">
        <v>4388</v>
      </c>
      <c r="F1302">
        <v>7367884585</v>
      </c>
      <c r="G1302" t="s">
        <v>59</v>
      </c>
      <c r="H1302" t="s">
        <v>67</v>
      </c>
      <c r="I1302" t="s">
        <v>2492</v>
      </c>
      <c r="J1302" t="s">
        <v>4389</v>
      </c>
      <c r="K1302" t="s">
        <v>200</v>
      </c>
      <c r="L1302">
        <v>3500</v>
      </c>
      <c r="M1302">
        <v>14</v>
      </c>
      <c r="N1302" t="s">
        <v>54</v>
      </c>
      <c r="O1302">
        <v>29</v>
      </c>
      <c r="P1302">
        <v>10</v>
      </c>
      <c r="Q1302" t="s">
        <v>4390</v>
      </c>
      <c r="V1302" t="s">
        <v>3825</v>
      </c>
      <c r="AC1302" t="s">
        <v>4391</v>
      </c>
      <c r="AD1302">
        <v>251.3</v>
      </c>
      <c r="AE1302">
        <v>12.56</v>
      </c>
      <c r="AF1302">
        <v>238.73</v>
      </c>
      <c r="AH1302" t="s">
        <v>4392</v>
      </c>
      <c r="AI1302" t="s">
        <v>4135</v>
      </c>
      <c r="AJ1302" s="1">
        <v>45383.255902777775</v>
      </c>
      <c r="AK1302" t="s">
        <v>47</v>
      </c>
    </row>
    <row r="1303" spans="1:37" x14ac:dyDescent="0.25">
      <c r="A1303">
        <f t="shared" si="40"/>
        <v>1302</v>
      </c>
      <c r="B1303" t="str">
        <f t="shared" si="41"/>
        <v>DM-001302</v>
      </c>
      <c r="C1303" t="s">
        <v>4387</v>
      </c>
      <c r="D1303" t="s">
        <v>4388</v>
      </c>
      <c r="E1303" t="s">
        <v>4388</v>
      </c>
      <c r="F1303">
        <v>7367884585</v>
      </c>
      <c r="G1303" t="s">
        <v>59</v>
      </c>
      <c r="H1303" t="s">
        <v>67</v>
      </c>
      <c r="I1303" t="s">
        <v>2492</v>
      </c>
      <c r="J1303" t="s">
        <v>4389</v>
      </c>
      <c r="K1303" t="s">
        <v>200</v>
      </c>
      <c r="L1303">
        <v>3500</v>
      </c>
      <c r="M1303">
        <v>14</v>
      </c>
      <c r="N1303" t="s">
        <v>54</v>
      </c>
      <c r="O1303">
        <v>30</v>
      </c>
      <c r="P1303">
        <v>10</v>
      </c>
      <c r="Q1303" t="s">
        <v>4390</v>
      </c>
      <c r="V1303" t="s">
        <v>3825</v>
      </c>
      <c r="AC1303" t="s">
        <v>4391</v>
      </c>
      <c r="AD1303">
        <v>251.3</v>
      </c>
      <c r="AE1303">
        <v>12.56</v>
      </c>
      <c r="AF1303">
        <v>238.73</v>
      </c>
      <c r="AH1303" t="s">
        <v>4392</v>
      </c>
      <c r="AI1303" t="s">
        <v>4135</v>
      </c>
      <c r="AJ1303" s="1">
        <v>45383.257314814815</v>
      </c>
      <c r="AK1303" t="s">
        <v>47</v>
      </c>
    </row>
    <row r="1304" spans="1:37" x14ac:dyDescent="0.25">
      <c r="A1304">
        <f t="shared" si="40"/>
        <v>1303</v>
      </c>
      <c r="B1304" t="str">
        <f t="shared" si="41"/>
        <v>DM-001303</v>
      </c>
      <c r="C1304" t="s">
        <v>4387</v>
      </c>
      <c r="D1304" t="s">
        <v>4388</v>
      </c>
      <c r="E1304" t="s">
        <v>4388</v>
      </c>
      <c r="F1304">
        <v>7367884585</v>
      </c>
      <c r="G1304" t="s">
        <v>59</v>
      </c>
      <c r="H1304" t="s">
        <v>67</v>
      </c>
      <c r="I1304" t="s">
        <v>2492</v>
      </c>
      <c r="J1304" t="s">
        <v>4393</v>
      </c>
      <c r="K1304" t="s">
        <v>200</v>
      </c>
      <c r="L1304">
        <v>3500</v>
      </c>
      <c r="M1304">
        <v>14</v>
      </c>
      <c r="N1304" t="s">
        <v>54</v>
      </c>
      <c r="O1304">
        <v>30</v>
      </c>
      <c r="P1304">
        <v>10</v>
      </c>
      <c r="Q1304" t="s">
        <v>4394</v>
      </c>
      <c r="V1304" t="s">
        <v>3825</v>
      </c>
      <c r="AC1304" t="s">
        <v>4395</v>
      </c>
      <c r="AD1304">
        <v>251.3</v>
      </c>
      <c r="AE1304">
        <v>12.56</v>
      </c>
      <c r="AF1304">
        <v>238.73</v>
      </c>
      <c r="AH1304" t="s">
        <v>4392</v>
      </c>
      <c r="AI1304" t="s">
        <v>4135</v>
      </c>
      <c r="AJ1304" s="1">
        <v>45383.266481481478</v>
      </c>
      <c r="AK1304" t="s">
        <v>47</v>
      </c>
    </row>
    <row r="1305" spans="1:37" x14ac:dyDescent="0.25">
      <c r="A1305">
        <f t="shared" si="40"/>
        <v>1304</v>
      </c>
      <c r="B1305" t="str">
        <f t="shared" si="41"/>
        <v>DM-001304</v>
      </c>
      <c r="C1305" t="s">
        <v>4387</v>
      </c>
      <c r="D1305" t="s">
        <v>4388</v>
      </c>
      <c r="E1305" t="s">
        <v>4388</v>
      </c>
      <c r="F1305">
        <v>7367884585</v>
      </c>
      <c r="G1305" t="s">
        <v>59</v>
      </c>
      <c r="H1305" t="s">
        <v>67</v>
      </c>
      <c r="I1305" t="s">
        <v>2492</v>
      </c>
      <c r="J1305" t="s">
        <v>4396</v>
      </c>
      <c r="K1305" t="s">
        <v>200</v>
      </c>
      <c r="L1305">
        <v>3500</v>
      </c>
      <c r="M1305">
        <v>14</v>
      </c>
      <c r="N1305" t="s">
        <v>54</v>
      </c>
      <c r="O1305">
        <v>30</v>
      </c>
      <c r="P1305">
        <v>10</v>
      </c>
      <c r="Q1305" t="s">
        <v>4397</v>
      </c>
      <c r="V1305" t="s">
        <v>3825</v>
      </c>
      <c r="AC1305" t="s">
        <v>4398</v>
      </c>
      <c r="AD1305">
        <v>251.3</v>
      </c>
      <c r="AE1305">
        <v>12.56</v>
      </c>
      <c r="AF1305">
        <v>238.73</v>
      </c>
      <c r="AH1305" t="s">
        <v>4392</v>
      </c>
      <c r="AI1305" t="s">
        <v>4135</v>
      </c>
      <c r="AJ1305" s="1">
        <v>45383.269687499997</v>
      </c>
      <c r="AK1305" t="s">
        <v>47</v>
      </c>
    </row>
    <row r="1306" spans="1:37" x14ac:dyDescent="0.25">
      <c r="A1306">
        <f t="shared" si="40"/>
        <v>1305</v>
      </c>
      <c r="B1306" t="str">
        <f t="shared" si="41"/>
        <v>DM-001305</v>
      </c>
      <c r="C1306" t="s">
        <v>4399</v>
      </c>
      <c r="D1306" t="s">
        <v>4400</v>
      </c>
      <c r="E1306" t="s">
        <v>4401</v>
      </c>
      <c r="F1306" t="s">
        <v>4402</v>
      </c>
      <c r="G1306" t="s">
        <v>50</v>
      </c>
      <c r="H1306" t="s">
        <v>102</v>
      </c>
      <c r="I1306" t="s">
        <v>2492</v>
      </c>
      <c r="J1306" t="s">
        <v>4403</v>
      </c>
      <c r="K1306" t="s">
        <v>209</v>
      </c>
      <c r="L1306">
        <v>5000</v>
      </c>
      <c r="M1306">
        <v>20</v>
      </c>
      <c r="N1306" t="s">
        <v>54</v>
      </c>
      <c r="O1306">
        <v>50</v>
      </c>
      <c r="P1306">
        <v>15</v>
      </c>
      <c r="Q1306" t="s">
        <v>4404</v>
      </c>
      <c r="V1306" t="s">
        <v>3825</v>
      </c>
      <c r="AC1306" t="s">
        <v>4405</v>
      </c>
      <c r="AD1306">
        <v>259</v>
      </c>
      <c r="AE1306">
        <v>12.95</v>
      </c>
      <c r="AF1306">
        <v>246.05</v>
      </c>
      <c r="AH1306" t="s">
        <v>4406</v>
      </c>
      <c r="AI1306" t="s">
        <v>4135</v>
      </c>
      <c r="AJ1306" s="1">
        <v>45383.443518518521</v>
      </c>
      <c r="AK1306" t="s">
        <v>47</v>
      </c>
    </row>
    <row r="1307" spans="1:37" x14ac:dyDescent="0.25">
      <c r="A1307">
        <f t="shared" si="40"/>
        <v>1306</v>
      </c>
      <c r="B1307" t="str">
        <f t="shared" si="41"/>
        <v>DM-001306</v>
      </c>
      <c r="C1307" t="s">
        <v>4399</v>
      </c>
      <c r="D1307" t="s">
        <v>4400</v>
      </c>
      <c r="E1307" t="s">
        <v>4401</v>
      </c>
      <c r="F1307" t="s">
        <v>4402</v>
      </c>
      <c r="G1307" t="s">
        <v>50</v>
      </c>
      <c r="H1307" t="s">
        <v>102</v>
      </c>
      <c r="I1307" t="s">
        <v>2492</v>
      </c>
      <c r="J1307" t="s">
        <v>4403</v>
      </c>
      <c r="K1307" t="s">
        <v>209</v>
      </c>
      <c r="L1307">
        <v>5000</v>
      </c>
      <c r="M1307">
        <v>20</v>
      </c>
      <c r="N1307" t="s">
        <v>54</v>
      </c>
      <c r="O1307">
        <v>50</v>
      </c>
      <c r="P1307">
        <v>15</v>
      </c>
      <c r="Q1307" t="s">
        <v>4407</v>
      </c>
      <c r="V1307" t="s">
        <v>3825</v>
      </c>
      <c r="AC1307" t="s">
        <v>4405</v>
      </c>
      <c r="AD1307">
        <v>259</v>
      </c>
      <c r="AE1307">
        <v>12.95</v>
      </c>
      <c r="AF1307">
        <v>246.05</v>
      </c>
      <c r="AH1307" t="s">
        <v>4406</v>
      </c>
      <c r="AI1307" t="s">
        <v>4135</v>
      </c>
      <c r="AJ1307" s="1">
        <v>45383.444421296299</v>
      </c>
      <c r="AK1307" t="s">
        <v>47</v>
      </c>
    </row>
    <row r="1308" spans="1:37" x14ac:dyDescent="0.25">
      <c r="A1308">
        <f t="shared" si="40"/>
        <v>1307</v>
      </c>
      <c r="B1308" t="str">
        <f t="shared" si="41"/>
        <v>DM-001307</v>
      </c>
      <c r="C1308" t="s">
        <v>259</v>
      </c>
      <c r="D1308" t="s">
        <v>260</v>
      </c>
      <c r="E1308" t="s">
        <v>260</v>
      </c>
      <c r="F1308">
        <v>7454926172</v>
      </c>
      <c r="G1308" t="s">
        <v>50</v>
      </c>
      <c r="H1308" t="s">
        <v>2196</v>
      </c>
      <c r="I1308" t="s">
        <v>2492</v>
      </c>
      <c r="J1308" t="s">
        <v>4408</v>
      </c>
      <c r="K1308" t="s">
        <v>77</v>
      </c>
      <c r="L1308">
        <v>3000</v>
      </c>
      <c r="M1308">
        <v>12</v>
      </c>
      <c r="N1308" t="s">
        <v>54</v>
      </c>
      <c r="O1308">
        <v>30</v>
      </c>
      <c r="P1308">
        <v>15</v>
      </c>
      <c r="V1308" t="s">
        <v>3825</v>
      </c>
      <c r="AD1308">
        <v>155.4</v>
      </c>
      <c r="AE1308">
        <v>7.77</v>
      </c>
      <c r="AF1308">
        <v>147.63</v>
      </c>
      <c r="AH1308" t="s">
        <v>4409</v>
      </c>
      <c r="AI1308" t="s">
        <v>4284</v>
      </c>
      <c r="AJ1308" s="1">
        <v>45384.539780092593</v>
      </c>
      <c r="AK1308" t="s">
        <v>47</v>
      </c>
    </row>
    <row r="1309" spans="1:37" x14ac:dyDescent="0.25">
      <c r="A1309">
        <f t="shared" si="40"/>
        <v>1308</v>
      </c>
      <c r="B1309" t="str">
        <f t="shared" si="41"/>
        <v>DM-001308</v>
      </c>
      <c r="C1309" t="s">
        <v>259</v>
      </c>
      <c r="D1309" t="s">
        <v>260</v>
      </c>
      <c r="E1309" t="s">
        <v>260</v>
      </c>
      <c r="F1309">
        <v>7454926172</v>
      </c>
      <c r="G1309" t="s">
        <v>50</v>
      </c>
      <c r="H1309" t="s">
        <v>2196</v>
      </c>
      <c r="I1309" t="s">
        <v>2492</v>
      </c>
      <c r="J1309" t="s">
        <v>4408</v>
      </c>
      <c r="K1309" t="s">
        <v>77</v>
      </c>
      <c r="L1309">
        <v>3000</v>
      </c>
      <c r="M1309">
        <v>12</v>
      </c>
      <c r="N1309" t="s">
        <v>54</v>
      </c>
      <c r="O1309">
        <v>30</v>
      </c>
      <c r="P1309">
        <v>15</v>
      </c>
      <c r="Q1309" t="s">
        <v>4410</v>
      </c>
      <c r="V1309" t="s">
        <v>3825</v>
      </c>
      <c r="AD1309">
        <v>155.4</v>
      </c>
      <c r="AE1309">
        <v>7.77</v>
      </c>
      <c r="AF1309">
        <v>147.63</v>
      </c>
      <c r="AH1309" t="s">
        <v>4409</v>
      </c>
      <c r="AI1309" t="s">
        <v>4284</v>
      </c>
      <c r="AJ1309" s="1">
        <v>45384.042083333334</v>
      </c>
      <c r="AK1309" t="s">
        <v>47</v>
      </c>
    </row>
    <row r="1310" spans="1:37" x14ac:dyDescent="0.25">
      <c r="A1310">
        <f t="shared" si="40"/>
        <v>1309</v>
      </c>
      <c r="B1310" t="str">
        <f t="shared" si="41"/>
        <v>DM-001309</v>
      </c>
      <c r="C1310" t="s">
        <v>259</v>
      </c>
      <c r="D1310" t="s">
        <v>260</v>
      </c>
      <c r="E1310" t="s">
        <v>260</v>
      </c>
      <c r="F1310">
        <v>7454926172</v>
      </c>
      <c r="G1310" t="s">
        <v>50</v>
      </c>
      <c r="H1310" t="s">
        <v>2196</v>
      </c>
      <c r="I1310" t="s">
        <v>2492</v>
      </c>
      <c r="J1310" t="s">
        <v>4411</v>
      </c>
      <c r="K1310" t="s">
        <v>77</v>
      </c>
      <c r="L1310">
        <v>3000</v>
      </c>
      <c r="M1310">
        <v>12</v>
      </c>
      <c r="N1310" t="s">
        <v>54</v>
      </c>
      <c r="O1310">
        <v>30</v>
      </c>
      <c r="P1310">
        <v>15</v>
      </c>
      <c r="Q1310" t="s">
        <v>4410</v>
      </c>
      <c r="V1310" t="s">
        <v>3825</v>
      </c>
      <c r="AD1310">
        <v>155.4</v>
      </c>
      <c r="AE1310">
        <v>7.77</v>
      </c>
      <c r="AF1310">
        <v>147.63</v>
      </c>
      <c r="AH1310" t="s">
        <v>4412</v>
      </c>
      <c r="AI1310" t="s">
        <v>4284</v>
      </c>
      <c r="AJ1310" s="1">
        <v>45384.074050925927</v>
      </c>
      <c r="AK1310" t="s">
        <v>47</v>
      </c>
    </row>
    <row r="1311" spans="1:37" x14ac:dyDescent="0.25">
      <c r="A1311">
        <f t="shared" si="40"/>
        <v>1310</v>
      </c>
      <c r="B1311" t="str">
        <f t="shared" si="41"/>
        <v>DM-001310</v>
      </c>
      <c r="C1311" t="s">
        <v>4413</v>
      </c>
      <c r="D1311" t="s">
        <v>4414</v>
      </c>
      <c r="E1311" t="s">
        <v>4415</v>
      </c>
      <c r="F1311">
        <v>254718315313</v>
      </c>
      <c r="G1311" t="s">
        <v>50</v>
      </c>
      <c r="H1311" t="s">
        <v>198</v>
      </c>
      <c r="I1311" t="s">
        <v>2492</v>
      </c>
      <c r="J1311" t="s">
        <v>4416</v>
      </c>
      <c r="K1311" t="s">
        <v>518</v>
      </c>
      <c r="L1311">
        <v>10250</v>
      </c>
      <c r="M1311">
        <v>41</v>
      </c>
      <c r="N1311" t="s">
        <v>67</v>
      </c>
      <c r="O1311">
        <v>1</v>
      </c>
      <c r="P1311">
        <v>1</v>
      </c>
      <c r="V1311" t="s">
        <v>3825</v>
      </c>
      <c r="AC1311" t="s">
        <v>4417</v>
      </c>
      <c r="AD1311">
        <v>1022.95</v>
      </c>
      <c r="AE1311">
        <v>153.44</v>
      </c>
      <c r="AF1311">
        <v>869.51</v>
      </c>
      <c r="AH1311" t="s">
        <v>4418</v>
      </c>
      <c r="AI1311" t="s">
        <v>3726</v>
      </c>
      <c r="AJ1311" s="1">
        <v>45384.177245370367</v>
      </c>
      <c r="AK1311" t="s">
        <v>47</v>
      </c>
    </row>
    <row r="1312" spans="1:37" x14ac:dyDescent="0.25">
      <c r="A1312">
        <f t="shared" si="40"/>
        <v>1311</v>
      </c>
      <c r="B1312" t="str">
        <f t="shared" si="41"/>
        <v>DM-001311</v>
      </c>
      <c r="C1312" t="s">
        <v>4419</v>
      </c>
      <c r="D1312" t="s">
        <v>3437</v>
      </c>
      <c r="E1312" t="s">
        <v>3437</v>
      </c>
      <c r="F1312">
        <v>7784394254</v>
      </c>
      <c r="G1312" t="s">
        <v>50</v>
      </c>
      <c r="H1312" t="s">
        <v>348</v>
      </c>
      <c r="I1312" t="s">
        <v>2492</v>
      </c>
      <c r="J1312" t="s">
        <v>4420</v>
      </c>
      <c r="K1312" t="s">
        <v>1029</v>
      </c>
      <c r="L1312">
        <v>1750</v>
      </c>
      <c r="M1312">
        <v>7</v>
      </c>
      <c r="N1312" t="s">
        <v>63</v>
      </c>
      <c r="O1312">
        <v>1</v>
      </c>
      <c r="P1312">
        <v>3</v>
      </c>
      <c r="Q1312" t="s">
        <v>4421</v>
      </c>
      <c r="V1312" t="s">
        <v>3825</v>
      </c>
      <c r="AC1312" t="s">
        <v>4422</v>
      </c>
      <c r="AD1312">
        <v>139.65</v>
      </c>
      <c r="AE1312">
        <v>6.98</v>
      </c>
      <c r="AF1312">
        <v>132.66999999999999</v>
      </c>
      <c r="AH1312" t="s">
        <v>4423</v>
      </c>
      <c r="AI1312" t="s">
        <v>4424</v>
      </c>
      <c r="AJ1312" s="1">
        <v>45384.288136574076</v>
      </c>
      <c r="AK1312" t="s">
        <v>47</v>
      </c>
    </row>
    <row r="1313" spans="1:37" x14ac:dyDescent="0.25">
      <c r="A1313">
        <f t="shared" si="40"/>
        <v>1312</v>
      </c>
      <c r="B1313" t="str">
        <f t="shared" si="41"/>
        <v>DM-001312</v>
      </c>
      <c r="C1313" t="s">
        <v>4425</v>
      </c>
      <c r="D1313" t="s">
        <v>4426</v>
      </c>
      <c r="E1313" t="s">
        <v>4426</v>
      </c>
      <c r="F1313">
        <v>7925839801</v>
      </c>
      <c r="G1313" t="s">
        <v>50</v>
      </c>
      <c r="H1313" t="s">
        <v>348</v>
      </c>
      <c r="I1313" t="s">
        <v>2492</v>
      </c>
      <c r="J1313" t="s">
        <v>4427</v>
      </c>
      <c r="K1313" t="s">
        <v>77</v>
      </c>
      <c r="L1313">
        <v>2000</v>
      </c>
      <c r="M1313">
        <v>8</v>
      </c>
      <c r="N1313" t="s">
        <v>63</v>
      </c>
      <c r="O1313">
        <v>6</v>
      </c>
      <c r="P1313">
        <v>15</v>
      </c>
      <c r="Q1313" t="s">
        <v>4428</v>
      </c>
      <c r="V1313" t="s">
        <v>3825</v>
      </c>
      <c r="AD1313">
        <v>111.6</v>
      </c>
      <c r="AE1313">
        <v>5.58</v>
      </c>
      <c r="AF1313">
        <v>106.02</v>
      </c>
      <c r="AH1313" t="s">
        <v>4429</v>
      </c>
      <c r="AI1313" t="s">
        <v>3717</v>
      </c>
      <c r="AJ1313" s="1">
        <v>45384.092245370368</v>
      </c>
      <c r="AK1313" t="s">
        <v>47</v>
      </c>
    </row>
    <row r="1314" spans="1:37" x14ac:dyDescent="0.25">
      <c r="A1314">
        <f t="shared" si="40"/>
        <v>1313</v>
      </c>
      <c r="B1314" t="str">
        <f t="shared" si="41"/>
        <v>DM-001313</v>
      </c>
      <c r="C1314" t="s">
        <v>4430</v>
      </c>
      <c r="D1314" t="s">
        <v>4431</v>
      </c>
      <c r="E1314" t="s">
        <v>4432</v>
      </c>
      <c r="F1314">
        <v>7404759635</v>
      </c>
      <c r="G1314" t="s">
        <v>59</v>
      </c>
      <c r="H1314" t="s">
        <v>243</v>
      </c>
      <c r="I1314" t="s">
        <v>2492</v>
      </c>
      <c r="J1314" t="s">
        <v>4433</v>
      </c>
      <c r="K1314" t="s">
        <v>209</v>
      </c>
      <c r="L1314">
        <v>11000</v>
      </c>
      <c r="M1314">
        <v>44</v>
      </c>
      <c r="N1314" t="s">
        <v>54</v>
      </c>
      <c r="O1314">
        <v>14</v>
      </c>
      <c r="P1314">
        <v>15</v>
      </c>
      <c r="Q1314" t="s">
        <v>4434</v>
      </c>
      <c r="V1314" t="s">
        <v>3825</v>
      </c>
      <c r="AD1314">
        <v>613.79999999999995</v>
      </c>
      <c r="AE1314">
        <v>92.07</v>
      </c>
      <c r="AF1314">
        <v>521.73</v>
      </c>
      <c r="AH1314" t="s">
        <v>4435</v>
      </c>
      <c r="AI1314" t="s">
        <v>3717</v>
      </c>
      <c r="AJ1314" s="1">
        <v>45384.099895833337</v>
      </c>
      <c r="AK1314" t="s">
        <v>47</v>
      </c>
    </row>
    <row r="1315" spans="1:37" x14ac:dyDescent="0.25">
      <c r="A1315">
        <f t="shared" si="40"/>
        <v>1314</v>
      </c>
      <c r="B1315" t="str">
        <f t="shared" si="41"/>
        <v>DM-001314</v>
      </c>
      <c r="C1315" t="s">
        <v>4436</v>
      </c>
      <c r="D1315" t="s">
        <v>4437</v>
      </c>
      <c r="E1315" t="s">
        <v>4437</v>
      </c>
      <c r="F1315">
        <v>7917863659</v>
      </c>
      <c r="G1315" t="s">
        <v>59</v>
      </c>
      <c r="H1315" t="s">
        <v>2196</v>
      </c>
      <c r="I1315" t="s">
        <v>2492</v>
      </c>
      <c r="J1315" t="s">
        <v>4438</v>
      </c>
      <c r="K1315" t="s">
        <v>43</v>
      </c>
      <c r="L1315">
        <v>1000</v>
      </c>
      <c r="M1315">
        <v>4</v>
      </c>
      <c r="N1315" t="s">
        <v>54</v>
      </c>
      <c r="O1315">
        <v>12</v>
      </c>
      <c r="P1315">
        <v>1</v>
      </c>
      <c r="Q1315" t="s">
        <v>4439</v>
      </c>
      <c r="V1315" t="s">
        <v>3825</v>
      </c>
      <c r="AC1315" t="s">
        <v>4440</v>
      </c>
      <c r="AD1315">
        <v>107.8</v>
      </c>
      <c r="AE1315">
        <v>5.39</v>
      </c>
      <c r="AF1315">
        <v>102.41</v>
      </c>
      <c r="AH1315" t="s">
        <v>4441</v>
      </c>
      <c r="AI1315" t="s">
        <v>3688</v>
      </c>
      <c r="AJ1315" s="1">
        <v>45384.144016203703</v>
      </c>
      <c r="AK1315" t="s">
        <v>47</v>
      </c>
    </row>
    <row r="1316" spans="1:37" x14ac:dyDescent="0.25">
      <c r="A1316">
        <f t="shared" si="40"/>
        <v>1315</v>
      </c>
      <c r="B1316" t="str">
        <f t="shared" si="41"/>
        <v>DM-001315</v>
      </c>
      <c r="C1316" t="s">
        <v>4442</v>
      </c>
      <c r="D1316" t="s">
        <v>4443</v>
      </c>
      <c r="E1316" t="s">
        <v>4443</v>
      </c>
      <c r="F1316">
        <v>7308513950</v>
      </c>
      <c r="G1316" t="s">
        <v>50</v>
      </c>
      <c r="H1316" t="s">
        <v>348</v>
      </c>
      <c r="I1316" t="s">
        <v>2492</v>
      </c>
      <c r="J1316" t="s">
        <v>4444</v>
      </c>
      <c r="K1316" t="s">
        <v>209</v>
      </c>
      <c r="L1316">
        <v>1750</v>
      </c>
      <c r="M1316">
        <v>7</v>
      </c>
      <c r="N1316" t="s">
        <v>63</v>
      </c>
      <c r="O1316">
        <v>10</v>
      </c>
      <c r="P1316">
        <v>2</v>
      </c>
      <c r="Q1316" t="s">
        <v>4445</v>
      </c>
      <c r="V1316" t="s">
        <v>3825</v>
      </c>
      <c r="AC1316" t="s">
        <v>4446</v>
      </c>
      <c r="AD1316">
        <v>153.65</v>
      </c>
      <c r="AE1316">
        <v>7.68</v>
      </c>
      <c r="AF1316">
        <v>145.97</v>
      </c>
      <c r="AH1316" t="s">
        <v>4447</v>
      </c>
      <c r="AI1316" t="s">
        <v>4135</v>
      </c>
      <c r="AJ1316" s="1">
        <v>45384.447743055556</v>
      </c>
      <c r="AK1316" t="s">
        <v>47</v>
      </c>
    </row>
    <row r="1317" spans="1:37" x14ac:dyDescent="0.25">
      <c r="A1317">
        <f t="shared" si="40"/>
        <v>1316</v>
      </c>
      <c r="B1317" t="str">
        <f t="shared" si="41"/>
        <v>DM-001316</v>
      </c>
      <c r="C1317" t="s">
        <v>4442</v>
      </c>
      <c r="D1317" t="s">
        <v>4443</v>
      </c>
      <c r="E1317" t="s">
        <v>4443</v>
      </c>
      <c r="F1317">
        <v>7308513950</v>
      </c>
      <c r="G1317" t="s">
        <v>50</v>
      </c>
      <c r="H1317" t="s">
        <v>348</v>
      </c>
      <c r="I1317" t="s">
        <v>2492</v>
      </c>
      <c r="J1317" t="s">
        <v>4444</v>
      </c>
      <c r="K1317" t="s">
        <v>209</v>
      </c>
      <c r="L1317">
        <v>1750</v>
      </c>
      <c r="M1317">
        <v>7</v>
      </c>
      <c r="N1317" t="s">
        <v>63</v>
      </c>
      <c r="O1317">
        <v>10</v>
      </c>
      <c r="P1317">
        <v>2</v>
      </c>
      <c r="Q1317" t="s">
        <v>4445</v>
      </c>
      <c r="V1317" t="s">
        <v>3825</v>
      </c>
      <c r="AC1317" t="s">
        <v>4446</v>
      </c>
      <c r="AD1317">
        <v>153.65</v>
      </c>
      <c r="AE1317">
        <v>7.68</v>
      </c>
      <c r="AF1317">
        <v>145.97</v>
      </c>
      <c r="AH1317" t="s">
        <v>4447</v>
      </c>
      <c r="AI1317" t="s">
        <v>4135</v>
      </c>
      <c r="AJ1317" s="1">
        <v>45384.447812500002</v>
      </c>
      <c r="AK1317" t="s">
        <v>47</v>
      </c>
    </row>
    <row r="1318" spans="1:37" x14ac:dyDescent="0.25">
      <c r="A1318">
        <f t="shared" si="40"/>
        <v>1317</v>
      </c>
      <c r="B1318" t="str">
        <f t="shared" si="41"/>
        <v>DM-001317</v>
      </c>
      <c r="C1318" t="s">
        <v>4448</v>
      </c>
      <c r="D1318" t="s">
        <v>4449</v>
      </c>
      <c r="E1318" t="s">
        <v>4450</v>
      </c>
      <c r="F1318">
        <v>7704441315</v>
      </c>
      <c r="G1318" t="s">
        <v>50</v>
      </c>
      <c r="H1318" t="s">
        <v>2196</v>
      </c>
      <c r="I1318" t="s">
        <v>2492</v>
      </c>
      <c r="J1318" t="s">
        <v>4451</v>
      </c>
      <c r="K1318" t="s">
        <v>4452</v>
      </c>
      <c r="L1318">
        <v>1000</v>
      </c>
      <c r="M1318">
        <v>4</v>
      </c>
      <c r="N1318" t="s">
        <v>63</v>
      </c>
      <c r="O1318">
        <v>15</v>
      </c>
      <c r="P1318">
        <v>2</v>
      </c>
      <c r="Q1318" t="s">
        <v>4453</v>
      </c>
      <c r="V1318" t="s">
        <v>3825</v>
      </c>
      <c r="AC1318" t="s">
        <v>4454</v>
      </c>
      <c r="AD1318">
        <v>87.8</v>
      </c>
      <c r="AE1318">
        <v>4.3899999999999997</v>
      </c>
      <c r="AF1318">
        <v>83.41</v>
      </c>
      <c r="AH1318" t="s">
        <v>4455</v>
      </c>
      <c r="AI1318" t="s">
        <v>4456</v>
      </c>
      <c r="AJ1318" s="1">
        <v>45385.260949074072</v>
      </c>
      <c r="AK1318" t="s">
        <v>47</v>
      </c>
    </row>
    <row r="1319" spans="1:37" x14ac:dyDescent="0.25">
      <c r="A1319">
        <f t="shared" si="40"/>
        <v>1318</v>
      </c>
      <c r="B1319" t="str">
        <f t="shared" si="41"/>
        <v>DM-001318</v>
      </c>
      <c r="C1319" t="s">
        <v>3778</v>
      </c>
      <c r="D1319" t="s">
        <v>1381</v>
      </c>
      <c r="E1319" t="s">
        <v>1381</v>
      </c>
      <c r="F1319" t="s">
        <v>3779</v>
      </c>
      <c r="G1319" t="s">
        <v>50</v>
      </c>
      <c r="H1319" t="s">
        <v>297</v>
      </c>
      <c r="I1319" t="s">
        <v>2492</v>
      </c>
      <c r="J1319" t="s">
        <v>2205</v>
      </c>
      <c r="K1319" t="s">
        <v>1823</v>
      </c>
      <c r="L1319">
        <v>250</v>
      </c>
      <c r="M1319">
        <v>1</v>
      </c>
      <c r="N1319" t="s">
        <v>78</v>
      </c>
      <c r="O1319">
        <v>1</v>
      </c>
      <c r="P1319">
        <v>1</v>
      </c>
      <c r="Q1319" t="s">
        <v>2205</v>
      </c>
      <c r="V1319" t="s">
        <v>3825</v>
      </c>
      <c r="AC1319" t="s">
        <v>4457</v>
      </c>
      <c r="AD1319">
        <v>24.95</v>
      </c>
      <c r="AE1319">
        <v>1.25</v>
      </c>
      <c r="AF1319">
        <v>23.7</v>
      </c>
      <c r="AH1319" t="s">
        <v>3781</v>
      </c>
      <c r="AI1319" t="s">
        <v>4135</v>
      </c>
      <c r="AJ1319" s="1">
        <v>45385.10565972222</v>
      </c>
      <c r="AK1319" t="s">
        <v>47</v>
      </c>
    </row>
    <row r="1320" spans="1:37" x14ac:dyDescent="0.25">
      <c r="A1320">
        <f t="shared" si="40"/>
        <v>1319</v>
      </c>
      <c r="B1320" t="str">
        <f t="shared" si="41"/>
        <v>DM-001319</v>
      </c>
      <c r="C1320" t="s">
        <v>4458</v>
      </c>
      <c r="D1320" t="s">
        <v>4459</v>
      </c>
      <c r="E1320" t="s">
        <v>4460</v>
      </c>
      <c r="F1320">
        <v>7576610901</v>
      </c>
      <c r="G1320" t="s">
        <v>50</v>
      </c>
      <c r="H1320" t="s">
        <v>102</v>
      </c>
      <c r="I1320" t="s">
        <v>2492</v>
      </c>
      <c r="J1320" t="s">
        <v>4461</v>
      </c>
      <c r="K1320" t="s">
        <v>53</v>
      </c>
      <c r="L1320">
        <v>1500</v>
      </c>
      <c r="M1320">
        <v>6</v>
      </c>
      <c r="N1320" t="s">
        <v>54</v>
      </c>
      <c r="O1320">
        <v>4</v>
      </c>
      <c r="P1320">
        <v>5</v>
      </c>
      <c r="V1320" t="s">
        <v>3825</v>
      </c>
      <c r="AC1320" t="s">
        <v>4462</v>
      </c>
      <c r="AD1320">
        <v>107.7</v>
      </c>
      <c r="AE1320">
        <v>5.38</v>
      </c>
      <c r="AF1320">
        <v>102.31</v>
      </c>
      <c r="AH1320" t="s">
        <v>4463</v>
      </c>
      <c r="AI1320" t="s">
        <v>3840</v>
      </c>
      <c r="AJ1320" s="1">
        <v>45385.189085648148</v>
      </c>
      <c r="AK1320" t="s">
        <v>47</v>
      </c>
    </row>
    <row r="1321" spans="1:37" x14ac:dyDescent="0.25">
      <c r="A1321">
        <f t="shared" si="40"/>
        <v>1320</v>
      </c>
      <c r="B1321" t="str">
        <f t="shared" si="41"/>
        <v>DM-001320</v>
      </c>
      <c r="C1321" t="s">
        <v>4464</v>
      </c>
      <c r="D1321" t="s">
        <v>4465</v>
      </c>
      <c r="E1321" t="s">
        <v>4466</v>
      </c>
      <c r="F1321">
        <v>4917620220479</v>
      </c>
      <c r="G1321" t="s">
        <v>89</v>
      </c>
      <c r="H1321" t="s">
        <v>67</v>
      </c>
      <c r="I1321" t="s">
        <v>2492</v>
      </c>
      <c r="J1321" t="s">
        <v>4467</v>
      </c>
      <c r="K1321" t="s">
        <v>4452</v>
      </c>
      <c r="L1321">
        <v>3750</v>
      </c>
      <c r="M1321">
        <v>15</v>
      </c>
      <c r="N1321" t="s">
        <v>63</v>
      </c>
      <c r="O1321">
        <v>40</v>
      </c>
      <c r="P1321">
        <v>1</v>
      </c>
      <c r="Q1321" t="s">
        <v>4468</v>
      </c>
      <c r="V1321" t="s">
        <v>3825</v>
      </c>
      <c r="AD1321">
        <v>344.25</v>
      </c>
      <c r="AE1321">
        <v>17.21</v>
      </c>
      <c r="AF1321">
        <v>327.04000000000002</v>
      </c>
      <c r="AH1321" t="s">
        <v>4469</v>
      </c>
      <c r="AI1321" t="s">
        <v>4183</v>
      </c>
      <c r="AJ1321" s="1">
        <v>45385.277025462965</v>
      </c>
      <c r="AK1321" t="s">
        <v>47</v>
      </c>
    </row>
    <row r="1322" spans="1:37" x14ac:dyDescent="0.25">
      <c r="A1322">
        <f t="shared" si="40"/>
        <v>1321</v>
      </c>
      <c r="B1322" t="str">
        <f t="shared" si="41"/>
        <v>DM-001321</v>
      </c>
      <c r="C1322" t="s">
        <v>4464</v>
      </c>
      <c r="D1322" t="s">
        <v>4465</v>
      </c>
      <c r="E1322" t="s">
        <v>4466</v>
      </c>
      <c r="F1322">
        <v>4917620220479</v>
      </c>
      <c r="G1322" t="s">
        <v>89</v>
      </c>
      <c r="H1322" t="s">
        <v>67</v>
      </c>
      <c r="I1322" t="s">
        <v>2492</v>
      </c>
      <c r="J1322" t="s">
        <v>4467</v>
      </c>
      <c r="K1322" t="s">
        <v>4452</v>
      </c>
      <c r="L1322">
        <v>3750</v>
      </c>
      <c r="M1322">
        <v>15</v>
      </c>
      <c r="N1322" t="s">
        <v>63</v>
      </c>
      <c r="O1322">
        <v>40</v>
      </c>
      <c r="P1322">
        <v>1</v>
      </c>
      <c r="Q1322" t="s">
        <v>4468</v>
      </c>
      <c r="V1322" t="s">
        <v>3825</v>
      </c>
      <c r="AC1322" t="s">
        <v>4470</v>
      </c>
      <c r="AD1322">
        <v>344.25</v>
      </c>
      <c r="AE1322">
        <v>17.21</v>
      </c>
      <c r="AF1322">
        <v>327.04000000000002</v>
      </c>
      <c r="AH1322" t="s">
        <v>4469</v>
      </c>
      <c r="AI1322" t="s">
        <v>4183</v>
      </c>
      <c r="AJ1322" s="1">
        <v>45385.278611111113</v>
      </c>
      <c r="AK1322" t="s">
        <v>47</v>
      </c>
    </row>
    <row r="1323" spans="1:37" x14ac:dyDescent="0.25">
      <c r="A1323">
        <f t="shared" si="40"/>
        <v>1322</v>
      </c>
      <c r="B1323" t="str">
        <f t="shared" si="41"/>
        <v>DM-001322</v>
      </c>
      <c r="C1323" t="s">
        <v>4464</v>
      </c>
      <c r="D1323" t="s">
        <v>4465</v>
      </c>
      <c r="E1323" t="s">
        <v>4466</v>
      </c>
      <c r="F1323">
        <v>4917620220479</v>
      </c>
      <c r="G1323" t="s">
        <v>89</v>
      </c>
      <c r="H1323" t="s">
        <v>67</v>
      </c>
      <c r="I1323" t="s">
        <v>2492</v>
      </c>
      <c r="J1323" t="s">
        <v>4467</v>
      </c>
      <c r="K1323" t="s">
        <v>4452</v>
      </c>
      <c r="L1323">
        <v>3500</v>
      </c>
      <c r="M1323">
        <v>14</v>
      </c>
      <c r="N1323" t="s">
        <v>63</v>
      </c>
      <c r="O1323">
        <v>40</v>
      </c>
      <c r="P1323">
        <v>1</v>
      </c>
      <c r="Q1323" t="s">
        <v>4468</v>
      </c>
      <c r="V1323" t="s">
        <v>3825</v>
      </c>
      <c r="AC1323" t="s">
        <v>4470</v>
      </c>
      <c r="AD1323">
        <v>321.3</v>
      </c>
      <c r="AE1323">
        <v>16.07</v>
      </c>
      <c r="AF1323">
        <v>305.24</v>
      </c>
      <c r="AH1323" t="s">
        <v>4469</v>
      </c>
      <c r="AI1323" t="s">
        <v>4183</v>
      </c>
      <c r="AJ1323" s="1">
        <v>45385.27952546296</v>
      </c>
      <c r="AK1323" t="s">
        <v>47</v>
      </c>
    </row>
    <row r="1324" spans="1:37" x14ac:dyDescent="0.25">
      <c r="A1324">
        <f t="shared" si="40"/>
        <v>1323</v>
      </c>
      <c r="B1324" t="str">
        <f t="shared" si="41"/>
        <v>DM-001323</v>
      </c>
      <c r="C1324" t="s">
        <v>4464</v>
      </c>
      <c r="D1324" t="s">
        <v>4465</v>
      </c>
      <c r="E1324" t="s">
        <v>4466</v>
      </c>
      <c r="F1324">
        <v>4917620220479</v>
      </c>
      <c r="G1324" t="s">
        <v>89</v>
      </c>
      <c r="H1324" t="s">
        <v>67</v>
      </c>
      <c r="I1324" t="s">
        <v>2492</v>
      </c>
      <c r="J1324" t="s">
        <v>4467</v>
      </c>
      <c r="K1324" t="s">
        <v>4452</v>
      </c>
      <c r="L1324">
        <v>3500</v>
      </c>
      <c r="M1324">
        <v>14</v>
      </c>
      <c r="N1324" t="s">
        <v>63</v>
      </c>
      <c r="O1324">
        <v>40</v>
      </c>
      <c r="P1324">
        <v>1</v>
      </c>
      <c r="Q1324" t="s">
        <v>4468</v>
      </c>
      <c r="V1324" t="s">
        <v>3825</v>
      </c>
      <c r="AC1324" t="s">
        <v>4470</v>
      </c>
      <c r="AD1324">
        <v>321.3</v>
      </c>
      <c r="AE1324">
        <v>16.07</v>
      </c>
      <c r="AF1324">
        <v>305.24</v>
      </c>
      <c r="AH1324" t="s">
        <v>4469</v>
      </c>
      <c r="AI1324" t="s">
        <v>4183</v>
      </c>
      <c r="AJ1324" s="1">
        <v>45385.279583333337</v>
      </c>
      <c r="AK1324" t="s">
        <v>47</v>
      </c>
    </row>
    <row r="1325" spans="1:37" x14ac:dyDescent="0.25">
      <c r="A1325">
        <f t="shared" si="40"/>
        <v>1324</v>
      </c>
      <c r="B1325" t="str">
        <f t="shared" si="41"/>
        <v>DM-001324</v>
      </c>
      <c r="C1325" t="s">
        <v>4464</v>
      </c>
      <c r="D1325" t="s">
        <v>4465</v>
      </c>
      <c r="E1325" t="s">
        <v>4466</v>
      </c>
      <c r="F1325">
        <v>4917620220479</v>
      </c>
      <c r="G1325" t="s">
        <v>89</v>
      </c>
      <c r="H1325" t="s">
        <v>67</v>
      </c>
      <c r="I1325" t="s">
        <v>2492</v>
      </c>
      <c r="J1325" t="s">
        <v>4467</v>
      </c>
      <c r="K1325" t="s">
        <v>4452</v>
      </c>
      <c r="L1325">
        <v>3500</v>
      </c>
      <c r="M1325">
        <v>14</v>
      </c>
      <c r="N1325" t="s">
        <v>63</v>
      </c>
      <c r="O1325">
        <v>40</v>
      </c>
      <c r="P1325">
        <v>1</v>
      </c>
      <c r="Q1325" t="s">
        <v>4468</v>
      </c>
      <c r="V1325" t="s">
        <v>3825</v>
      </c>
      <c r="AC1325" t="s">
        <v>4470</v>
      </c>
      <c r="AD1325">
        <v>321.3</v>
      </c>
      <c r="AE1325">
        <v>16.07</v>
      </c>
      <c r="AF1325">
        <v>305.24</v>
      </c>
      <c r="AH1325" t="s">
        <v>4469</v>
      </c>
      <c r="AI1325" t="s">
        <v>4183</v>
      </c>
      <c r="AJ1325" s="1">
        <v>45385.279629629629</v>
      </c>
      <c r="AK1325" t="s">
        <v>47</v>
      </c>
    </row>
    <row r="1326" spans="1:37" x14ac:dyDescent="0.25">
      <c r="A1326">
        <f t="shared" si="40"/>
        <v>1325</v>
      </c>
      <c r="B1326" t="str">
        <f t="shared" si="41"/>
        <v>DM-001325</v>
      </c>
      <c r="C1326" t="s">
        <v>4471</v>
      </c>
      <c r="D1326" t="s">
        <v>4472</v>
      </c>
      <c r="E1326" t="s">
        <v>4473</v>
      </c>
      <c r="F1326">
        <v>33614036962</v>
      </c>
      <c r="G1326" t="s">
        <v>59</v>
      </c>
      <c r="H1326" t="s">
        <v>1741</v>
      </c>
      <c r="I1326" t="s">
        <v>2492</v>
      </c>
      <c r="J1326" t="s">
        <v>4474</v>
      </c>
      <c r="K1326" t="s">
        <v>173</v>
      </c>
      <c r="L1326">
        <v>2250</v>
      </c>
      <c r="M1326">
        <v>9</v>
      </c>
      <c r="N1326" t="s">
        <v>78</v>
      </c>
      <c r="O1326">
        <v>40</v>
      </c>
      <c r="P1326">
        <v>5</v>
      </c>
      <c r="Q1326" t="s">
        <v>4475</v>
      </c>
      <c r="V1326" t="s">
        <v>3825</v>
      </c>
      <c r="AC1326" t="s">
        <v>4476</v>
      </c>
      <c r="AD1326">
        <v>179.55</v>
      </c>
      <c r="AE1326">
        <v>8.98</v>
      </c>
      <c r="AF1326">
        <v>170.57</v>
      </c>
      <c r="AH1326" t="s">
        <v>4477</v>
      </c>
      <c r="AI1326" t="s">
        <v>3874</v>
      </c>
      <c r="AJ1326" s="1">
        <v>45385.280023148145</v>
      </c>
      <c r="AK1326" t="s">
        <v>47</v>
      </c>
    </row>
    <row r="1327" spans="1:37" x14ac:dyDescent="0.25">
      <c r="A1327">
        <f t="shared" si="40"/>
        <v>1326</v>
      </c>
      <c r="B1327" t="str">
        <f t="shared" si="41"/>
        <v>DM-001326</v>
      </c>
      <c r="C1327" t="s">
        <v>4464</v>
      </c>
      <c r="D1327" t="s">
        <v>4465</v>
      </c>
      <c r="E1327" t="s">
        <v>4466</v>
      </c>
      <c r="F1327">
        <v>4917620220479</v>
      </c>
      <c r="G1327" t="s">
        <v>89</v>
      </c>
      <c r="H1327" t="s">
        <v>67</v>
      </c>
      <c r="I1327" t="s">
        <v>2492</v>
      </c>
      <c r="J1327" t="s">
        <v>4467</v>
      </c>
      <c r="K1327" t="s">
        <v>4452</v>
      </c>
      <c r="L1327">
        <v>8000</v>
      </c>
      <c r="M1327">
        <v>32</v>
      </c>
      <c r="N1327" t="s">
        <v>63</v>
      </c>
      <c r="O1327">
        <v>60</v>
      </c>
      <c r="P1327">
        <v>15</v>
      </c>
      <c r="Q1327" t="s">
        <v>4468</v>
      </c>
      <c r="V1327" t="s">
        <v>3825</v>
      </c>
      <c r="AC1327" t="s">
        <v>4470</v>
      </c>
      <c r="AD1327">
        <v>318.39999999999998</v>
      </c>
      <c r="AE1327">
        <v>31.84</v>
      </c>
      <c r="AF1327">
        <v>286.56</v>
      </c>
      <c r="AH1327" t="s">
        <v>4469</v>
      </c>
      <c r="AI1327" t="s">
        <v>4183</v>
      </c>
      <c r="AJ1327" s="1">
        <v>45385.281273148146</v>
      </c>
      <c r="AK1327" t="s">
        <v>47</v>
      </c>
    </row>
    <row r="1328" spans="1:37" x14ac:dyDescent="0.25">
      <c r="A1328">
        <f t="shared" si="40"/>
        <v>1327</v>
      </c>
      <c r="B1328" t="str">
        <f t="shared" si="41"/>
        <v>DM-001327</v>
      </c>
      <c r="C1328" t="s">
        <v>4464</v>
      </c>
      <c r="D1328" t="s">
        <v>4465</v>
      </c>
      <c r="E1328" t="s">
        <v>4466</v>
      </c>
      <c r="F1328">
        <v>4917620220479</v>
      </c>
      <c r="G1328" t="s">
        <v>89</v>
      </c>
      <c r="H1328" t="s">
        <v>67</v>
      </c>
      <c r="I1328" t="s">
        <v>2492</v>
      </c>
      <c r="J1328" t="s">
        <v>4467</v>
      </c>
      <c r="K1328" t="s">
        <v>4452</v>
      </c>
      <c r="L1328">
        <v>8000</v>
      </c>
      <c r="M1328">
        <v>32</v>
      </c>
      <c r="N1328" t="s">
        <v>63</v>
      </c>
      <c r="O1328">
        <v>60</v>
      </c>
      <c r="P1328">
        <v>15</v>
      </c>
      <c r="Q1328" t="s">
        <v>4468</v>
      </c>
      <c r="V1328" t="s">
        <v>3825</v>
      </c>
      <c r="AC1328" t="s">
        <v>4470</v>
      </c>
      <c r="AD1328">
        <v>318.39999999999998</v>
      </c>
      <c r="AE1328">
        <v>31.84</v>
      </c>
      <c r="AF1328">
        <v>286.56</v>
      </c>
      <c r="AH1328" t="s">
        <v>4469</v>
      </c>
      <c r="AI1328" t="s">
        <v>4183</v>
      </c>
      <c r="AJ1328" s="1">
        <v>45385.282337962963</v>
      </c>
      <c r="AK1328" t="s">
        <v>47</v>
      </c>
    </row>
    <row r="1329" spans="1:37" x14ac:dyDescent="0.25">
      <c r="A1329">
        <f t="shared" si="40"/>
        <v>1328</v>
      </c>
      <c r="B1329" t="str">
        <f t="shared" si="41"/>
        <v>DM-001328</v>
      </c>
      <c r="C1329" t="s">
        <v>4464</v>
      </c>
      <c r="D1329" t="s">
        <v>4465</v>
      </c>
      <c r="E1329" t="s">
        <v>4466</v>
      </c>
      <c r="F1329">
        <v>4917620220479</v>
      </c>
      <c r="G1329" t="s">
        <v>89</v>
      </c>
      <c r="H1329" t="s">
        <v>67</v>
      </c>
      <c r="I1329" t="s">
        <v>2492</v>
      </c>
      <c r="J1329" t="s">
        <v>4467</v>
      </c>
      <c r="K1329" t="s">
        <v>4452</v>
      </c>
      <c r="L1329">
        <v>8000</v>
      </c>
      <c r="M1329">
        <v>32</v>
      </c>
      <c r="N1329" t="s">
        <v>63</v>
      </c>
      <c r="O1329">
        <v>60</v>
      </c>
      <c r="P1329">
        <v>15</v>
      </c>
      <c r="Q1329" t="s">
        <v>4478</v>
      </c>
      <c r="V1329" t="s">
        <v>3825</v>
      </c>
      <c r="AC1329" t="s">
        <v>4470</v>
      </c>
      <c r="AD1329">
        <v>318.39999999999998</v>
      </c>
      <c r="AE1329">
        <v>31.84</v>
      </c>
      <c r="AF1329">
        <v>286.56</v>
      </c>
      <c r="AH1329" t="s">
        <v>4469</v>
      </c>
      <c r="AI1329" t="s">
        <v>4183</v>
      </c>
      <c r="AJ1329" s="1">
        <v>45385.301793981482</v>
      </c>
      <c r="AK1329" t="s">
        <v>47</v>
      </c>
    </row>
    <row r="1330" spans="1:37" x14ac:dyDescent="0.25">
      <c r="A1330">
        <f t="shared" si="40"/>
        <v>1329</v>
      </c>
      <c r="B1330" t="str">
        <f t="shared" si="41"/>
        <v>DM-001329</v>
      </c>
      <c r="C1330" t="s">
        <v>1906</v>
      </c>
      <c r="D1330" t="s">
        <v>1907</v>
      </c>
      <c r="E1330" t="s">
        <v>1907</v>
      </c>
      <c r="F1330" t="s">
        <v>1908</v>
      </c>
      <c r="G1330" t="s">
        <v>59</v>
      </c>
      <c r="H1330" t="s">
        <v>266</v>
      </c>
      <c r="I1330" t="s">
        <v>2492</v>
      </c>
      <c r="J1330" t="s">
        <v>4479</v>
      </c>
      <c r="K1330" t="s">
        <v>53</v>
      </c>
      <c r="L1330">
        <v>2750</v>
      </c>
      <c r="M1330">
        <v>11</v>
      </c>
      <c r="N1330" t="s">
        <v>2960</v>
      </c>
      <c r="O1330">
        <v>20</v>
      </c>
      <c r="P1330">
        <v>5</v>
      </c>
      <c r="Q1330" t="s">
        <v>4480</v>
      </c>
      <c r="V1330" t="s">
        <v>3825</v>
      </c>
      <c r="AD1330">
        <v>219.45</v>
      </c>
      <c r="AE1330">
        <v>10.97</v>
      </c>
      <c r="AF1330">
        <v>208.48</v>
      </c>
      <c r="AH1330" t="s">
        <v>4481</v>
      </c>
      <c r="AI1330" t="s">
        <v>4183</v>
      </c>
      <c r="AJ1330" s="1">
        <v>45385.37395833333</v>
      </c>
      <c r="AK1330" t="s">
        <v>47</v>
      </c>
    </row>
    <row r="1331" spans="1:37" x14ac:dyDescent="0.25">
      <c r="A1331">
        <f t="shared" si="40"/>
        <v>1330</v>
      </c>
      <c r="B1331" t="str">
        <f t="shared" si="41"/>
        <v>DM-001330</v>
      </c>
      <c r="C1331" t="s">
        <v>1906</v>
      </c>
      <c r="D1331" t="s">
        <v>1907</v>
      </c>
      <c r="E1331" t="s">
        <v>1907</v>
      </c>
      <c r="F1331" t="s">
        <v>1908</v>
      </c>
      <c r="G1331" t="s">
        <v>59</v>
      </c>
      <c r="H1331" t="s">
        <v>266</v>
      </c>
      <c r="I1331" t="s">
        <v>2492</v>
      </c>
      <c r="J1331" t="s">
        <v>4479</v>
      </c>
      <c r="K1331" t="s">
        <v>53</v>
      </c>
      <c r="L1331">
        <v>3000</v>
      </c>
      <c r="M1331">
        <v>12</v>
      </c>
      <c r="N1331" t="s">
        <v>2960</v>
      </c>
      <c r="O1331">
        <v>20</v>
      </c>
      <c r="P1331">
        <v>5</v>
      </c>
      <c r="Q1331" t="s">
        <v>4482</v>
      </c>
      <c r="V1331" t="s">
        <v>3825</v>
      </c>
      <c r="AD1331">
        <v>239.4</v>
      </c>
      <c r="AE1331">
        <v>11.97</v>
      </c>
      <c r="AF1331">
        <v>227.43</v>
      </c>
      <c r="AH1331" t="s">
        <v>4481</v>
      </c>
      <c r="AI1331" t="s">
        <v>4183</v>
      </c>
      <c r="AJ1331" s="1">
        <v>45385.374652777777</v>
      </c>
      <c r="AK1331" t="s">
        <v>47</v>
      </c>
    </row>
    <row r="1332" spans="1:37" x14ac:dyDescent="0.25">
      <c r="A1332">
        <f t="shared" si="40"/>
        <v>1331</v>
      </c>
      <c r="B1332" t="str">
        <f t="shared" si="41"/>
        <v>DM-001331</v>
      </c>
      <c r="C1332" t="s">
        <v>4483</v>
      </c>
      <c r="D1332" t="s">
        <v>4484</v>
      </c>
      <c r="E1332" t="s">
        <v>4484</v>
      </c>
      <c r="F1332">
        <v>7440677849</v>
      </c>
      <c r="G1332" t="s">
        <v>59</v>
      </c>
      <c r="H1332" t="s">
        <v>3071</v>
      </c>
      <c r="I1332" t="s">
        <v>2492</v>
      </c>
      <c r="J1332" t="s">
        <v>209</v>
      </c>
      <c r="K1332" t="s">
        <v>209</v>
      </c>
      <c r="L1332">
        <v>8500</v>
      </c>
      <c r="M1332">
        <v>34</v>
      </c>
      <c r="N1332" t="s">
        <v>63</v>
      </c>
      <c r="O1332">
        <v>10</v>
      </c>
      <c r="P1332">
        <v>15</v>
      </c>
      <c r="Q1332" t="s">
        <v>4485</v>
      </c>
      <c r="V1332" t="s">
        <v>3825</v>
      </c>
      <c r="AC1332" t="s">
        <v>4486</v>
      </c>
      <c r="AD1332">
        <v>474.3</v>
      </c>
      <c r="AE1332">
        <v>47.43</v>
      </c>
      <c r="AF1332">
        <v>426.87</v>
      </c>
      <c r="AH1332" t="s">
        <v>4487</v>
      </c>
      <c r="AI1332" t="s">
        <v>4135</v>
      </c>
      <c r="AJ1332" s="1">
        <v>45385.463136574072</v>
      </c>
      <c r="AK1332" t="s">
        <v>47</v>
      </c>
    </row>
    <row r="1333" spans="1:37" x14ac:dyDescent="0.25">
      <c r="A1333">
        <f t="shared" si="40"/>
        <v>1332</v>
      </c>
      <c r="B1333" t="str">
        <f t="shared" si="41"/>
        <v>DM-001332</v>
      </c>
      <c r="C1333" t="s">
        <v>4488</v>
      </c>
      <c r="D1333" t="s">
        <v>4489</v>
      </c>
      <c r="E1333" t="s">
        <v>4489</v>
      </c>
      <c r="F1333">
        <v>447809591637</v>
      </c>
      <c r="G1333" t="s">
        <v>59</v>
      </c>
      <c r="H1333" t="s">
        <v>214</v>
      </c>
      <c r="I1333" t="s">
        <v>2492</v>
      </c>
      <c r="J1333" t="s">
        <v>4490</v>
      </c>
      <c r="K1333" t="s">
        <v>53</v>
      </c>
      <c r="L1333">
        <v>4000</v>
      </c>
      <c r="M1333">
        <v>16</v>
      </c>
      <c r="N1333" t="s">
        <v>63</v>
      </c>
      <c r="O1333">
        <v>10</v>
      </c>
      <c r="P1333">
        <v>1</v>
      </c>
      <c r="Q1333" t="s">
        <v>4491</v>
      </c>
      <c r="V1333" t="s">
        <v>3825</v>
      </c>
      <c r="AC1333" t="s">
        <v>4492</v>
      </c>
      <c r="AD1333">
        <v>431.2</v>
      </c>
      <c r="AE1333">
        <v>21.56</v>
      </c>
      <c r="AF1333">
        <v>409.64</v>
      </c>
      <c r="AH1333" t="s">
        <v>4493</v>
      </c>
      <c r="AI1333" t="s">
        <v>4302</v>
      </c>
      <c r="AJ1333" s="1">
        <v>45386.084016203706</v>
      </c>
      <c r="AK1333" t="s">
        <v>47</v>
      </c>
    </row>
    <row r="1334" spans="1:37" x14ac:dyDescent="0.25">
      <c r="A1334">
        <f t="shared" si="40"/>
        <v>1333</v>
      </c>
      <c r="B1334" t="str">
        <f t="shared" si="41"/>
        <v>DM-001333</v>
      </c>
      <c r="C1334" t="s">
        <v>4494</v>
      </c>
      <c r="D1334" t="s">
        <v>2738</v>
      </c>
      <c r="E1334" t="s">
        <v>2738</v>
      </c>
      <c r="F1334">
        <v>7507392632</v>
      </c>
      <c r="G1334" t="s">
        <v>50</v>
      </c>
      <c r="H1334" t="s">
        <v>67</v>
      </c>
      <c r="I1334" t="s">
        <v>2492</v>
      </c>
      <c r="J1334" t="s">
        <v>4495</v>
      </c>
      <c r="K1334" t="s">
        <v>62</v>
      </c>
      <c r="L1334">
        <v>3000</v>
      </c>
      <c r="M1334">
        <v>12</v>
      </c>
      <c r="N1334" t="s">
        <v>54</v>
      </c>
      <c r="O1334">
        <v>30</v>
      </c>
      <c r="P1334">
        <v>15</v>
      </c>
      <c r="Q1334" t="s">
        <v>4496</v>
      </c>
      <c r="V1334" t="s">
        <v>3825</v>
      </c>
      <c r="AC1334" t="s">
        <v>4497</v>
      </c>
      <c r="AD1334">
        <v>167.4</v>
      </c>
      <c r="AE1334">
        <v>8.3699999999999992</v>
      </c>
      <c r="AF1334">
        <v>159.03</v>
      </c>
      <c r="AH1334" t="s">
        <v>3745</v>
      </c>
      <c r="AI1334" t="s">
        <v>3746</v>
      </c>
      <c r="AJ1334" s="1">
        <v>45386.093738425923</v>
      </c>
      <c r="AK1334" t="s">
        <v>47</v>
      </c>
    </row>
    <row r="1335" spans="1:37" x14ac:dyDescent="0.25">
      <c r="A1335">
        <f t="shared" si="40"/>
        <v>1334</v>
      </c>
      <c r="B1335" t="str">
        <f t="shared" si="41"/>
        <v>DM-001334</v>
      </c>
      <c r="C1335" t="s">
        <v>3329</v>
      </c>
      <c r="D1335" t="s">
        <v>3330</v>
      </c>
      <c r="E1335" t="s">
        <v>3330</v>
      </c>
      <c r="F1335">
        <v>7833697558</v>
      </c>
      <c r="G1335" t="s">
        <v>50</v>
      </c>
      <c r="H1335" t="s">
        <v>266</v>
      </c>
      <c r="I1335" t="s">
        <v>2492</v>
      </c>
      <c r="J1335" t="s">
        <v>3331</v>
      </c>
      <c r="K1335" t="s">
        <v>2474</v>
      </c>
      <c r="L1335">
        <v>2000</v>
      </c>
      <c r="M1335">
        <v>8</v>
      </c>
      <c r="N1335" t="s">
        <v>2960</v>
      </c>
      <c r="O1335">
        <v>20</v>
      </c>
      <c r="P1335">
        <v>15</v>
      </c>
      <c r="Q1335" t="s">
        <v>4498</v>
      </c>
      <c r="V1335" t="s">
        <v>3825</v>
      </c>
      <c r="AC1335" t="s">
        <v>4499</v>
      </c>
      <c r="AD1335">
        <v>111.6</v>
      </c>
      <c r="AE1335">
        <v>5.58</v>
      </c>
      <c r="AF1335">
        <v>106.02</v>
      </c>
      <c r="AH1335" t="s">
        <v>3774</v>
      </c>
      <c r="AI1335" t="s">
        <v>3775</v>
      </c>
      <c r="AJ1335" s="1">
        <v>45386.149872685186</v>
      </c>
      <c r="AK1335" t="s">
        <v>47</v>
      </c>
    </row>
    <row r="1336" spans="1:37" x14ac:dyDescent="0.25">
      <c r="A1336">
        <f t="shared" si="40"/>
        <v>1335</v>
      </c>
      <c r="B1336" t="str">
        <f t="shared" si="41"/>
        <v>DM-001335</v>
      </c>
      <c r="C1336" t="s">
        <v>4500</v>
      </c>
      <c r="D1336" t="s">
        <v>4501</v>
      </c>
      <c r="E1336" t="s">
        <v>4502</v>
      </c>
      <c r="F1336">
        <v>7805064685</v>
      </c>
      <c r="G1336" t="s">
        <v>67</v>
      </c>
      <c r="H1336" t="s">
        <v>67</v>
      </c>
      <c r="I1336" t="s">
        <v>2492</v>
      </c>
      <c r="J1336" t="s">
        <v>4503</v>
      </c>
      <c r="K1336" t="s">
        <v>441</v>
      </c>
      <c r="L1336">
        <v>2000</v>
      </c>
      <c r="M1336">
        <v>8</v>
      </c>
      <c r="N1336" t="s">
        <v>54</v>
      </c>
      <c r="O1336">
        <v>6</v>
      </c>
      <c r="P1336">
        <v>1</v>
      </c>
      <c r="Q1336" t="s">
        <v>4504</v>
      </c>
      <c r="V1336" t="s">
        <v>3825</v>
      </c>
      <c r="AD1336">
        <v>231.6</v>
      </c>
      <c r="AE1336">
        <v>11.58</v>
      </c>
      <c r="AF1336">
        <v>220.02</v>
      </c>
      <c r="AH1336" t="s">
        <v>4505</v>
      </c>
      <c r="AI1336" t="s">
        <v>4284</v>
      </c>
      <c r="AJ1336" s="1">
        <v>45386.191932870373</v>
      </c>
      <c r="AK1336" t="s">
        <v>47</v>
      </c>
    </row>
    <row r="1337" spans="1:37" x14ac:dyDescent="0.25">
      <c r="A1337">
        <f t="shared" si="40"/>
        <v>1336</v>
      </c>
      <c r="B1337" t="str">
        <f t="shared" si="41"/>
        <v>DM-001336</v>
      </c>
      <c r="C1337" t="s">
        <v>4500</v>
      </c>
      <c r="D1337" t="s">
        <v>4501</v>
      </c>
      <c r="E1337" t="s">
        <v>4502</v>
      </c>
      <c r="F1337">
        <v>7805064685</v>
      </c>
      <c r="G1337" t="s">
        <v>67</v>
      </c>
      <c r="H1337" t="s">
        <v>67</v>
      </c>
      <c r="I1337" t="s">
        <v>2492</v>
      </c>
      <c r="J1337" t="s">
        <v>4503</v>
      </c>
      <c r="K1337" t="s">
        <v>441</v>
      </c>
      <c r="L1337">
        <v>2000</v>
      </c>
      <c r="M1337">
        <v>8</v>
      </c>
      <c r="N1337" t="s">
        <v>54</v>
      </c>
      <c r="O1337">
        <v>6</v>
      </c>
      <c r="P1337">
        <v>1</v>
      </c>
      <c r="Q1337" t="s">
        <v>4504</v>
      </c>
      <c r="V1337" t="s">
        <v>3825</v>
      </c>
      <c r="AD1337">
        <v>231.6</v>
      </c>
      <c r="AE1337">
        <v>11.58</v>
      </c>
      <c r="AF1337">
        <v>220.02</v>
      </c>
      <c r="AH1337" t="s">
        <v>4505</v>
      </c>
      <c r="AI1337" t="s">
        <v>4284</v>
      </c>
      <c r="AJ1337" s="1">
        <v>45386.191979166666</v>
      </c>
      <c r="AK1337" t="s">
        <v>47</v>
      </c>
    </row>
    <row r="1338" spans="1:37" x14ac:dyDescent="0.25">
      <c r="A1338">
        <f t="shared" si="40"/>
        <v>1337</v>
      </c>
      <c r="B1338" t="str">
        <f t="shared" si="41"/>
        <v>DM-001337</v>
      </c>
      <c r="C1338" t="s">
        <v>4506</v>
      </c>
      <c r="D1338" t="s">
        <v>1431</v>
      </c>
      <c r="E1338" t="s">
        <v>1431</v>
      </c>
      <c r="F1338">
        <v>7706783128</v>
      </c>
      <c r="G1338" t="s">
        <v>59</v>
      </c>
      <c r="H1338" t="s">
        <v>2872</v>
      </c>
      <c r="I1338" t="s">
        <v>2492</v>
      </c>
      <c r="J1338" t="s">
        <v>4507</v>
      </c>
      <c r="K1338" t="s">
        <v>77</v>
      </c>
      <c r="L1338">
        <v>1500</v>
      </c>
      <c r="M1338">
        <v>6</v>
      </c>
      <c r="N1338" t="s">
        <v>54</v>
      </c>
      <c r="O1338">
        <v>1</v>
      </c>
      <c r="P1338">
        <v>5</v>
      </c>
      <c r="Q1338" t="s">
        <v>4508</v>
      </c>
      <c r="V1338" t="s">
        <v>3825</v>
      </c>
      <c r="AC1338" t="s">
        <v>4509</v>
      </c>
      <c r="AD1338">
        <v>119.7</v>
      </c>
      <c r="AE1338">
        <v>5.99</v>
      </c>
      <c r="AF1338">
        <v>113.71</v>
      </c>
      <c r="AH1338" t="s">
        <v>4510</v>
      </c>
      <c r="AI1338" t="s">
        <v>4019</v>
      </c>
      <c r="AJ1338" s="1">
        <v>45386.193136574075</v>
      </c>
      <c r="AK1338" t="s">
        <v>47</v>
      </c>
    </row>
    <row r="1339" spans="1:37" x14ac:dyDescent="0.25">
      <c r="A1339">
        <f t="shared" si="40"/>
        <v>1338</v>
      </c>
      <c r="B1339" t="str">
        <f t="shared" si="41"/>
        <v>DM-001338</v>
      </c>
      <c r="C1339" t="s">
        <v>4511</v>
      </c>
      <c r="D1339" t="s">
        <v>4512</v>
      </c>
      <c r="E1339" t="s">
        <v>4512</v>
      </c>
      <c r="F1339">
        <v>971509344555</v>
      </c>
      <c r="G1339" t="s">
        <v>39</v>
      </c>
      <c r="H1339" t="s">
        <v>159</v>
      </c>
      <c r="I1339" t="s">
        <v>2492</v>
      </c>
      <c r="J1339" t="s">
        <v>4513</v>
      </c>
      <c r="K1339" t="s">
        <v>2373</v>
      </c>
      <c r="L1339">
        <v>1250</v>
      </c>
      <c r="M1339">
        <v>5</v>
      </c>
      <c r="N1339" t="s">
        <v>63</v>
      </c>
      <c r="O1339">
        <v>10</v>
      </c>
      <c r="P1339">
        <v>15</v>
      </c>
      <c r="Q1339" t="s">
        <v>4514</v>
      </c>
      <c r="V1339" t="s">
        <v>3825</v>
      </c>
      <c r="AD1339">
        <v>89.75</v>
      </c>
      <c r="AE1339">
        <v>4.49</v>
      </c>
      <c r="AF1339">
        <v>85.26</v>
      </c>
      <c r="AH1339" t="s">
        <v>4515</v>
      </c>
      <c r="AI1339" t="s">
        <v>4516</v>
      </c>
      <c r="AJ1339" s="1">
        <v>45386.32267361111</v>
      </c>
      <c r="AK1339" t="s">
        <v>47</v>
      </c>
    </row>
    <row r="1340" spans="1:37" x14ac:dyDescent="0.25">
      <c r="A1340">
        <f t="shared" si="40"/>
        <v>1339</v>
      </c>
      <c r="B1340" t="str">
        <f t="shared" si="41"/>
        <v>DM-001339</v>
      </c>
      <c r="C1340" t="s">
        <v>4511</v>
      </c>
      <c r="D1340" t="s">
        <v>4512</v>
      </c>
      <c r="E1340" t="s">
        <v>4512</v>
      </c>
      <c r="F1340">
        <v>971509344555</v>
      </c>
      <c r="G1340" t="s">
        <v>39</v>
      </c>
      <c r="H1340" t="s">
        <v>159</v>
      </c>
      <c r="I1340" t="s">
        <v>2492</v>
      </c>
      <c r="J1340" t="s">
        <v>4513</v>
      </c>
      <c r="K1340" t="s">
        <v>2373</v>
      </c>
      <c r="L1340">
        <v>1250</v>
      </c>
      <c r="M1340">
        <v>5</v>
      </c>
      <c r="N1340" t="s">
        <v>63</v>
      </c>
      <c r="O1340">
        <v>10</v>
      </c>
      <c r="P1340">
        <v>15</v>
      </c>
      <c r="Q1340" t="s">
        <v>4517</v>
      </c>
      <c r="V1340" t="s">
        <v>3825</v>
      </c>
      <c r="AD1340">
        <v>89.75</v>
      </c>
      <c r="AE1340">
        <v>4.49</v>
      </c>
      <c r="AF1340">
        <v>85.26</v>
      </c>
      <c r="AH1340" t="s">
        <v>4515</v>
      </c>
      <c r="AI1340" t="s">
        <v>4516</v>
      </c>
      <c r="AJ1340" s="1">
        <v>45386.33761574074</v>
      </c>
      <c r="AK1340" t="s">
        <v>47</v>
      </c>
    </row>
    <row r="1341" spans="1:37" x14ac:dyDescent="0.25">
      <c r="A1341">
        <f t="shared" si="40"/>
        <v>1340</v>
      </c>
      <c r="B1341" t="str">
        <f t="shared" si="41"/>
        <v>DM-001340</v>
      </c>
      <c r="C1341" t="s">
        <v>1128</v>
      </c>
      <c r="D1341" t="s">
        <v>4518</v>
      </c>
      <c r="E1341" t="s">
        <v>4519</v>
      </c>
      <c r="F1341">
        <v>145565465</v>
      </c>
      <c r="G1341" t="s">
        <v>89</v>
      </c>
      <c r="H1341" t="s">
        <v>297</v>
      </c>
      <c r="I1341" t="s">
        <v>2492</v>
      </c>
      <c r="J1341" t="s">
        <v>1128</v>
      </c>
      <c r="K1341" t="s">
        <v>1823</v>
      </c>
      <c r="L1341">
        <v>250</v>
      </c>
      <c r="M1341">
        <v>1</v>
      </c>
      <c r="N1341" t="s">
        <v>78</v>
      </c>
      <c r="O1341">
        <v>1</v>
      </c>
      <c r="P1341">
        <v>1</v>
      </c>
      <c r="Q1341" t="s">
        <v>4520</v>
      </c>
      <c r="V1341" t="s">
        <v>3825</v>
      </c>
      <c r="AD1341">
        <v>22.95</v>
      </c>
      <c r="AE1341">
        <v>1.1499999999999999</v>
      </c>
      <c r="AF1341">
        <v>21.8</v>
      </c>
      <c r="AH1341" t="s">
        <v>3781</v>
      </c>
      <c r="AI1341" t="s">
        <v>3695</v>
      </c>
      <c r="AJ1341" s="1">
        <v>45386.398865740739</v>
      </c>
      <c r="AK1341" t="s">
        <v>47</v>
      </c>
    </row>
    <row r="1342" spans="1:37" x14ac:dyDescent="0.25">
      <c r="A1342">
        <f t="shared" si="40"/>
        <v>1341</v>
      </c>
      <c r="B1342" t="str">
        <f t="shared" si="41"/>
        <v>DM-001341</v>
      </c>
      <c r="C1342" t="s">
        <v>1128</v>
      </c>
      <c r="D1342" t="s">
        <v>4518</v>
      </c>
      <c r="E1342" t="s">
        <v>4519</v>
      </c>
      <c r="F1342">
        <v>145565465</v>
      </c>
      <c r="G1342" t="s">
        <v>89</v>
      </c>
      <c r="H1342" t="s">
        <v>297</v>
      </c>
      <c r="I1342" t="s">
        <v>2492</v>
      </c>
      <c r="J1342" t="s">
        <v>1128</v>
      </c>
      <c r="K1342" t="s">
        <v>1823</v>
      </c>
      <c r="L1342">
        <v>250</v>
      </c>
      <c r="M1342">
        <v>1</v>
      </c>
      <c r="N1342" t="s">
        <v>78</v>
      </c>
      <c r="O1342">
        <v>1</v>
      </c>
      <c r="P1342">
        <v>1</v>
      </c>
      <c r="Q1342" t="s">
        <v>4520</v>
      </c>
      <c r="V1342" t="s">
        <v>3825</v>
      </c>
      <c r="AD1342">
        <v>22.95</v>
      </c>
      <c r="AE1342">
        <v>1.1499999999999999</v>
      </c>
      <c r="AF1342">
        <v>21.8</v>
      </c>
      <c r="AH1342" t="s">
        <v>3781</v>
      </c>
      <c r="AI1342" t="s">
        <v>3695</v>
      </c>
      <c r="AJ1342" s="1">
        <v>45386.406828703701</v>
      </c>
      <c r="AK1342" t="s">
        <v>47</v>
      </c>
    </row>
    <row r="1343" spans="1:37" x14ac:dyDescent="0.25">
      <c r="A1343">
        <f t="shared" si="40"/>
        <v>1342</v>
      </c>
      <c r="B1343" t="str">
        <f t="shared" si="41"/>
        <v>DM-001342</v>
      </c>
      <c r="C1343" t="s">
        <v>3759</v>
      </c>
      <c r="D1343" t="s">
        <v>1935</v>
      </c>
      <c r="E1343" t="s">
        <v>1935</v>
      </c>
      <c r="F1343">
        <v>7762951943</v>
      </c>
      <c r="G1343" t="s">
        <v>50</v>
      </c>
      <c r="H1343" t="s">
        <v>67</v>
      </c>
      <c r="I1343" t="s">
        <v>2492</v>
      </c>
      <c r="J1343" t="s">
        <v>4521</v>
      </c>
      <c r="K1343" t="s">
        <v>4522</v>
      </c>
      <c r="L1343">
        <v>2000</v>
      </c>
      <c r="M1343">
        <v>8</v>
      </c>
      <c r="N1343" t="s">
        <v>54</v>
      </c>
      <c r="O1343">
        <v>15</v>
      </c>
      <c r="P1343">
        <v>3</v>
      </c>
      <c r="Q1343" t="s">
        <v>4523</v>
      </c>
      <c r="V1343" t="s">
        <v>3825</v>
      </c>
      <c r="AC1343" t="s">
        <v>4524</v>
      </c>
      <c r="AD1343">
        <v>159.6</v>
      </c>
      <c r="AE1343">
        <v>7.98</v>
      </c>
      <c r="AF1343">
        <v>151.62</v>
      </c>
      <c r="AH1343" t="s">
        <v>3763</v>
      </c>
      <c r="AI1343" t="s">
        <v>4525</v>
      </c>
      <c r="AJ1343" s="1">
        <v>45386.422407407408</v>
      </c>
      <c r="AK1343" t="s">
        <v>47</v>
      </c>
    </row>
    <row r="1344" spans="1:37" x14ac:dyDescent="0.25">
      <c r="A1344">
        <f t="shared" si="40"/>
        <v>1343</v>
      </c>
      <c r="B1344" t="str">
        <f t="shared" si="41"/>
        <v>DM-001343</v>
      </c>
      <c r="C1344" t="s">
        <v>3759</v>
      </c>
      <c r="D1344" t="s">
        <v>1935</v>
      </c>
      <c r="E1344" t="s">
        <v>1935</v>
      </c>
      <c r="F1344">
        <v>7762951943</v>
      </c>
      <c r="G1344" t="s">
        <v>50</v>
      </c>
      <c r="H1344" t="s">
        <v>67</v>
      </c>
      <c r="I1344" t="s">
        <v>2492</v>
      </c>
      <c r="J1344" t="s">
        <v>4521</v>
      </c>
      <c r="K1344" t="s">
        <v>4522</v>
      </c>
      <c r="L1344">
        <v>2000</v>
      </c>
      <c r="M1344">
        <v>8</v>
      </c>
      <c r="N1344" t="s">
        <v>54</v>
      </c>
      <c r="O1344">
        <v>15</v>
      </c>
      <c r="P1344">
        <v>3</v>
      </c>
      <c r="Q1344" t="s">
        <v>4523</v>
      </c>
      <c r="V1344" t="s">
        <v>3825</v>
      </c>
      <c r="AC1344" t="s">
        <v>4524</v>
      </c>
      <c r="AD1344">
        <v>159.6</v>
      </c>
      <c r="AE1344">
        <v>7.98</v>
      </c>
      <c r="AF1344">
        <v>151.62</v>
      </c>
      <c r="AH1344" t="s">
        <v>3763</v>
      </c>
      <c r="AI1344" t="s">
        <v>4525</v>
      </c>
      <c r="AJ1344" s="1">
        <v>45386.422858796293</v>
      </c>
      <c r="AK1344" t="s">
        <v>47</v>
      </c>
    </row>
    <row r="1345" spans="1:37" x14ac:dyDescent="0.25">
      <c r="A1345">
        <f t="shared" si="40"/>
        <v>1344</v>
      </c>
      <c r="B1345" t="str">
        <f t="shared" si="41"/>
        <v>DM-001344</v>
      </c>
      <c r="C1345" t="s">
        <v>3759</v>
      </c>
      <c r="D1345" t="s">
        <v>1935</v>
      </c>
      <c r="E1345" t="s">
        <v>1935</v>
      </c>
      <c r="F1345">
        <v>7762951943</v>
      </c>
      <c r="G1345" t="s">
        <v>50</v>
      </c>
      <c r="H1345" t="s">
        <v>67</v>
      </c>
      <c r="I1345" t="s">
        <v>2492</v>
      </c>
      <c r="J1345" t="s">
        <v>4521</v>
      </c>
      <c r="K1345" t="s">
        <v>4522</v>
      </c>
      <c r="L1345">
        <v>2000</v>
      </c>
      <c r="M1345">
        <v>8</v>
      </c>
      <c r="N1345" t="s">
        <v>54</v>
      </c>
      <c r="O1345">
        <v>15</v>
      </c>
      <c r="P1345">
        <v>3</v>
      </c>
      <c r="Q1345" t="s">
        <v>4523</v>
      </c>
      <c r="V1345" t="s">
        <v>3825</v>
      </c>
      <c r="AC1345" t="s">
        <v>4524</v>
      </c>
      <c r="AD1345">
        <v>159.6</v>
      </c>
      <c r="AE1345">
        <v>7.98</v>
      </c>
      <c r="AF1345">
        <v>151.62</v>
      </c>
      <c r="AH1345" t="s">
        <v>3763</v>
      </c>
      <c r="AI1345" t="s">
        <v>4525</v>
      </c>
      <c r="AJ1345" s="1">
        <v>45386.423356481479</v>
      </c>
      <c r="AK1345" t="s">
        <v>47</v>
      </c>
    </row>
    <row r="1346" spans="1:37" x14ac:dyDescent="0.25">
      <c r="A1346">
        <f t="shared" si="40"/>
        <v>1345</v>
      </c>
      <c r="B1346" t="str">
        <f t="shared" si="41"/>
        <v>DM-001345</v>
      </c>
      <c r="C1346" t="s">
        <v>4526</v>
      </c>
      <c r="D1346" t="s">
        <v>4527</v>
      </c>
      <c r="E1346" t="s">
        <v>4527</v>
      </c>
      <c r="F1346">
        <v>7916739938</v>
      </c>
      <c r="G1346" t="s">
        <v>50</v>
      </c>
      <c r="H1346" t="s">
        <v>1741</v>
      </c>
      <c r="I1346" t="s">
        <v>2492</v>
      </c>
      <c r="J1346" t="s">
        <v>4528</v>
      </c>
      <c r="K1346" t="s">
        <v>1823</v>
      </c>
      <c r="L1346">
        <v>1000</v>
      </c>
      <c r="M1346">
        <v>4</v>
      </c>
      <c r="N1346" t="s">
        <v>78</v>
      </c>
      <c r="O1346">
        <v>10</v>
      </c>
      <c r="P1346">
        <v>1</v>
      </c>
      <c r="Q1346" t="s">
        <v>4529</v>
      </c>
      <c r="V1346" t="s">
        <v>3825</v>
      </c>
      <c r="AC1346" t="s">
        <v>4530</v>
      </c>
      <c r="AD1346">
        <v>99.8</v>
      </c>
      <c r="AE1346">
        <v>4.99</v>
      </c>
      <c r="AF1346">
        <v>94.81</v>
      </c>
      <c r="AH1346" t="s">
        <v>4531</v>
      </c>
      <c r="AI1346" t="s">
        <v>4135</v>
      </c>
      <c r="AJ1346" s="1">
        <v>45386.211678240739</v>
      </c>
      <c r="AK1346" t="s">
        <v>47</v>
      </c>
    </row>
    <row r="1347" spans="1:37" x14ac:dyDescent="0.25">
      <c r="A1347">
        <f t="shared" si="40"/>
        <v>1346</v>
      </c>
      <c r="B1347" t="str">
        <f t="shared" si="41"/>
        <v>DM-001346</v>
      </c>
      <c r="C1347" t="s">
        <v>3018</v>
      </c>
      <c r="D1347" t="s">
        <v>3019</v>
      </c>
      <c r="E1347" t="s">
        <v>3019</v>
      </c>
      <c r="F1347">
        <v>7873635746</v>
      </c>
      <c r="G1347" t="s">
        <v>59</v>
      </c>
      <c r="H1347" t="s">
        <v>1741</v>
      </c>
      <c r="I1347" t="s">
        <v>2492</v>
      </c>
      <c r="J1347" t="s">
        <v>4316</v>
      </c>
      <c r="K1347" t="s">
        <v>2250</v>
      </c>
      <c r="L1347">
        <v>1750</v>
      </c>
      <c r="M1347">
        <v>7</v>
      </c>
      <c r="N1347" t="s">
        <v>54</v>
      </c>
      <c r="O1347">
        <v>18</v>
      </c>
      <c r="P1347">
        <v>15</v>
      </c>
      <c r="Q1347" t="s">
        <v>4532</v>
      </c>
      <c r="V1347" t="s">
        <v>3825</v>
      </c>
      <c r="AC1347" t="s">
        <v>4533</v>
      </c>
      <c r="AD1347">
        <v>111.65</v>
      </c>
      <c r="AE1347">
        <v>5.58</v>
      </c>
      <c r="AF1347">
        <v>106.07</v>
      </c>
      <c r="AH1347" t="s">
        <v>4319</v>
      </c>
      <c r="AI1347" t="s">
        <v>4135</v>
      </c>
      <c r="AJ1347" s="1">
        <v>45386.328842592593</v>
      </c>
      <c r="AK1347" t="s">
        <v>47</v>
      </c>
    </row>
    <row r="1348" spans="1:37" x14ac:dyDescent="0.25">
      <c r="A1348">
        <f t="shared" ref="A1348:A1395" si="42">A1347 +1</f>
        <v>1347</v>
      </c>
      <c r="B1348" t="str">
        <f t="shared" ref="B1348:B1395" si="43">LEFT(B1347,3) &amp; TEXT(MID(B1347,4,6) + 1,"000000")</f>
        <v>DM-001347</v>
      </c>
      <c r="C1348" t="s">
        <v>3018</v>
      </c>
      <c r="D1348" t="s">
        <v>3019</v>
      </c>
      <c r="E1348" t="s">
        <v>3019</v>
      </c>
      <c r="F1348">
        <v>7873635746</v>
      </c>
      <c r="G1348" t="s">
        <v>59</v>
      </c>
      <c r="H1348" t="s">
        <v>1741</v>
      </c>
      <c r="I1348" t="s">
        <v>2492</v>
      </c>
      <c r="J1348" t="s">
        <v>4316</v>
      </c>
      <c r="K1348" t="s">
        <v>2250</v>
      </c>
      <c r="L1348">
        <v>1500</v>
      </c>
      <c r="M1348">
        <v>6</v>
      </c>
      <c r="N1348" t="s">
        <v>54</v>
      </c>
      <c r="O1348">
        <v>20</v>
      </c>
      <c r="P1348">
        <v>10</v>
      </c>
      <c r="Q1348" t="s">
        <v>4534</v>
      </c>
      <c r="V1348" t="s">
        <v>3825</v>
      </c>
      <c r="AC1348" t="s">
        <v>4533</v>
      </c>
      <c r="AD1348">
        <v>107.7</v>
      </c>
      <c r="AE1348">
        <v>5.38</v>
      </c>
      <c r="AF1348">
        <v>102.31</v>
      </c>
      <c r="AH1348" t="s">
        <v>4319</v>
      </c>
      <c r="AI1348" t="s">
        <v>4135</v>
      </c>
      <c r="AJ1348" s="1">
        <v>45386.33121527778</v>
      </c>
      <c r="AK1348" t="s">
        <v>47</v>
      </c>
    </row>
    <row r="1349" spans="1:37" x14ac:dyDescent="0.25">
      <c r="A1349">
        <f t="shared" si="42"/>
        <v>1348</v>
      </c>
      <c r="B1349" t="str">
        <f t="shared" si="43"/>
        <v>DM-001348</v>
      </c>
      <c r="C1349" t="s">
        <v>1680</v>
      </c>
      <c r="D1349" t="s">
        <v>4535</v>
      </c>
      <c r="E1349" t="s">
        <v>4535</v>
      </c>
      <c r="F1349">
        <v>7882252778</v>
      </c>
      <c r="G1349" t="s">
        <v>50</v>
      </c>
      <c r="H1349" t="s">
        <v>806</v>
      </c>
      <c r="I1349" t="s">
        <v>2492</v>
      </c>
      <c r="J1349" t="s">
        <v>4536</v>
      </c>
      <c r="K1349" t="s">
        <v>53</v>
      </c>
      <c r="L1349">
        <v>2000</v>
      </c>
      <c r="M1349">
        <v>8</v>
      </c>
      <c r="N1349" t="s">
        <v>54</v>
      </c>
      <c r="O1349">
        <v>26</v>
      </c>
      <c r="P1349">
        <v>15</v>
      </c>
      <c r="Q1349" t="s">
        <v>4537</v>
      </c>
      <c r="V1349" t="s">
        <v>3825</v>
      </c>
      <c r="AC1349" t="s">
        <v>4538</v>
      </c>
      <c r="AD1349">
        <v>103.6</v>
      </c>
      <c r="AE1349">
        <v>5.18</v>
      </c>
      <c r="AF1349">
        <v>98.42</v>
      </c>
      <c r="AH1349" t="s">
        <v>4539</v>
      </c>
      <c r="AI1349" t="s">
        <v>3775</v>
      </c>
      <c r="AJ1349" s="1">
        <v>45386.438414351855</v>
      </c>
      <c r="AK1349" t="s">
        <v>47</v>
      </c>
    </row>
    <row r="1350" spans="1:37" x14ac:dyDescent="0.25">
      <c r="A1350">
        <f t="shared" si="42"/>
        <v>1349</v>
      </c>
      <c r="B1350" t="str">
        <f t="shared" si="43"/>
        <v>DM-001349</v>
      </c>
      <c r="C1350" t="s">
        <v>4540</v>
      </c>
      <c r="D1350" t="s">
        <v>4541</v>
      </c>
      <c r="E1350" t="s">
        <v>4542</v>
      </c>
      <c r="F1350">
        <v>7440016116</v>
      </c>
      <c r="G1350" t="s">
        <v>50</v>
      </c>
      <c r="H1350" t="s">
        <v>232</v>
      </c>
      <c r="I1350" t="s">
        <v>2492</v>
      </c>
      <c r="J1350" t="s">
        <v>4543</v>
      </c>
      <c r="K1350" t="s">
        <v>209</v>
      </c>
      <c r="L1350">
        <v>6000</v>
      </c>
      <c r="M1350">
        <v>24</v>
      </c>
      <c r="N1350" t="s">
        <v>54</v>
      </c>
      <c r="O1350">
        <v>1</v>
      </c>
      <c r="P1350">
        <v>15</v>
      </c>
      <c r="Q1350" t="s">
        <v>4544</v>
      </c>
      <c r="V1350" t="s">
        <v>3825</v>
      </c>
      <c r="AC1350" t="s">
        <v>4545</v>
      </c>
      <c r="AD1350">
        <v>310.8</v>
      </c>
      <c r="AE1350">
        <v>31.08</v>
      </c>
      <c r="AF1350">
        <v>279.72000000000003</v>
      </c>
      <c r="AH1350" t="s">
        <v>4546</v>
      </c>
      <c r="AI1350" t="s">
        <v>3969</v>
      </c>
      <c r="AJ1350" s="1">
        <v>45386.476423611108</v>
      </c>
      <c r="AK1350" t="s">
        <v>47</v>
      </c>
    </row>
    <row r="1351" spans="1:37" x14ac:dyDescent="0.25">
      <c r="A1351">
        <f t="shared" si="42"/>
        <v>1350</v>
      </c>
      <c r="B1351" t="str">
        <f t="shared" si="43"/>
        <v>DM-001350</v>
      </c>
      <c r="C1351" t="s">
        <v>156</v>
      </c>
      <c r="D1351" t="s">
        <v>157</v>
      </c>
      <c r="E1351" t="s">
        <v>157</v>
      </c>
      <c r="F1351">
        <v>7576415898</v>
      </c>
      <c r="G1351" t="s">
        <v>50</v>
      </c>
      <c r="H1351" t="s">
        <v>159</v>
      </c>
      <c r="I1351" t="s">
        <v>2492</v>
      </c>
      <c r="J1351" t="s">
        <v>4547</v>
      </c>
      <c r="K1351" t="s">
        <v>1029</v>
      </c>
      <c r="L1351">
        <v>1250</v>
      </c>
      <c r="M1351">
        <v>5</v>
      </c>
      <c r="N1351" t="s">
        <v>63</v>
      </c>
      <c r="O1351">
        <v>5</v>
      </c>
      <c r="P1351">
        <v>15</v>
      </c>
      <c r="Q1351" t="s">
        <v>4548</v>
      </c>
      <c r="V1351" t="s">
        <v>3825</v>
      </c>
      <c r="AC1351" t="s">
        <v>4549</v>
      </c>
      <c r="AD1351">
        <v>69.75</v>
      </c>
      <c r="AE1351">
        <v>3.49</v>
      </c>
      <c r="AF1351">
        <v>66.260000000000005</v>
      </c>
      <c r="AH1351" t="s">
        <v>4550</v>
      </c>
      <c r="AI1351" t="s">
        <v>4259</v>
      </c>
      <c r="AJ1351" s="1">
        <v>45387.497395833336</v>
      </c>
      <c r="AK1351" t="s">
        <v>47</v>
      </c>
    </row>
    <row r="1352" spans="1:37" x14ac:dyDescent="0.25">
      <c r="A1352">
        <f t="shared" si="42"/>
        <v>1351</v>
      </c>
      <c r="B1352" t="str">
        <f t="shared" si="43"/>
        <v>DM-001351</v>
      </c>
      <c r="C1352" t="s">
        <v>4551</v>
      </c>
      <c r="D1352" t="s">
        <v>4552</v>
      </c>
      <c r="E1352" t="s">
        <v>4552</v>
      </c>
      <c r="F1352">
        <v>7385250093</v>
      </c>
      <c r="G1352" t="s">
        <v>50</v>
      </c>
      <c r="H1352" t="s">
        <v>3071</v>
      </c>
      <c r="I1352" t="s">
        <v>2492</v>
      </c>
      <c r="J1352" t="s">
        <v>4553</v>
      </c>
      <c r="K1352" t="s">
        <v>518</v>
      </c>
      <c r="L1352">
        <v>2750</v>
      </c>
      <c r="M1352">
        <v>11</v>
      </c>
      <c r="N1352" t="s">
        <v>54</v>
      </c>
      <c r="O1352">
        <v>20</v>
      </c>
      <c r="P1352">
        <v>3</v>
      </c>
      <c r="Q1352" t="s">
        <v>4554</v>
      </c>
      <c r="V1352" t="s">
        <v>3825</v>
      </c>
      <c r="AC1352" t="s">
        <v>4555</v>
      </c>
      <c r="AD1352">
        <v>219.45</v>
      </c>
      <c r="AE1352">
        <v>10.97</v>
      </c>
      <c r="AF1352">
        <v>208.48</v>
      </c>
      <c r="AH1352" t="s">
        <v>4556</v>
      </c>
      <c r="AI1352" t="s">
        <v>4135</v>
      </c>
      <c r="AJ1352" s="1">
        <v>45387.04550925926</v>
      </c>
      <c r="AK1352" t="s">
        <v>47</v>
      </c>
    </row>
    <row r="1353" spans="1:37" x14ac:dyDescent="0.25">
      <c r="A1353">
        <f t="shared" si="42"/>
        <v>1352</v>
      </c>
      <c r="B1353" t="str">
        <f t="shared" si="43"/>
        <v>DM-001352</v>
      </c>
      <c r="C1353" t="s">
        <v>4557</v>
      </c>
      <c r="D1353" t="s">
        <v>4558</v>
      </c>
      <c r="E1353" t="s">
        <v>4559</v>
      </c>
      <c r="F1353" t="s">
        <v>4560</v>
      </c>
      <c r="G1353" t="s">
        <v>59</v>
      </c>
      <c r="H1353" t="s">
        <v>266</v>
      </c>
      <c r="I1353" t="s">
        <v>2492</v>
      </c>
      <c r="J1353" t="s">
        <v>4561</v>
      </c>
      <c r="K1353" t="s">
        <v>53</v>
      </c>
      <c r="L1353">
        <v>3000</v>
      </c>
      <c r="M1353">
        <v>12</v>
      </c>
      <c r="N1353" t="s">
        <v>2960</v>
      </c>
      <c r="O1353">
        <v>51</v>
      </c>
      <c r="P1353">
        <v>10</v>
      </c>
      <c r="Q1353" t="s">
        <v>4562</v>
      </c>
      <c r="V1353" t="s">
        <v>3825</v>
      </c>
      <c r="AC1353" t="s">
        <v>4563</v>
      </c>
      <c r="AD1353">
        <v>215.4</v>
      </c>
      <c r="AE1353">
        <v>10.77</v>
      </c>
      <c r="AF1353">
        <v>204.63</v>
      </c>
      <c r="AH1353" t="s">
        <v>4564</v>
      </c>
      <c r="AI1353" t="s">
        <v>4284</v>
      </c>
      <c r="AJ1353" s="1">
        <v>45387.058888888889</v>
      </c>
      <c r="AK1353" t="s">
        <v>47</v>
      </c>
    </row>
    <row r="1354" spans="1:37" x14ac:dyDescent="0.25">
      <c r="A1354">
        <f t="shared" si="42"/>
        <v>1353</v>
      </c>
      <c r="B1354" t="str">
        <f t="shared" si="43"/>
        <v>DM-001353</v>
      </c>
      <c r="C1354" t="s">
        <v>4551</v>
      </c>
      <c r="D1354" t="s">
        <v>4552</v>
      </c>
      <c r="E1354" t="s">
        <v>4552</v>
      </c>
      <c r="F1354">
        <v>7385250093</v>
      </c>
      <c r="G1354" t="s">
        <v>50</v>
      </c>
      <c r="H1354" t="s">
        <v>3071</v>
      </c>
      <c r="I1354" t="s">
        <v>2492</v>
      </c>
      <c r="J1354" t="s">
        <v>4553</v>
      </c>
      <c r="K1354" t="s">
        <v>518</v>
      </c>
      <c r="L1354">
        <v>2750</v>
      </c>
      <c r="M1354">
        <v>11</v>
      </c>
      <c r="N1354" t="s">
        <v>54</v>
      </c>
      <c r="O1354">
        <v>20</v>
      </c>
      <c r="P1354">
        <v>3</v>
      </c>
      <c r="Q1354" t="s">
        <v>4554</v>
      </c>
      <c r="V1354" t="s">
        <v>3825</v>
      </c>
      <c r="AC1354" t="s">
        <v>4555</v>
      </c>
      <c r="AD1354">
        <v>219.45</v>
      </c>
      <c r="AE1354">
        <v>10.97</v>
      </c>
      <c r="AF1354">
        <v>208.48</v>
      </c>
      <c r="AH1354" t="s">
        <v>4556</v>
      </c>
      <c r="AI1354" t="s">
        <v>4135</v>
      </c>
      <c r="AJ1354" s="1">
        <v>45387.137476851851</v>
      </c>
      <c r="AK1354" t="s">
        <v>47</v>
      </c>
    </row>
    <row r="1355" spans="1:37" x14ac:dyDescent="0.25">
      <c r="A1355">
        <f t="shared" si="42"/>
        <v>1354</v>
      </c>
      <c r="B1355" t="str">
        <f t="shared" si="43"/>
        <v>DM-001354</v>
      </c>
      <c r="C1355" t="s">
        <v>4565</v>
      </c>
      <c r="D1355" t="s">
        <v>4566</v>
      </c>
      <c r="E1355" t="s">
        <v>4566</v>
      </c>
      <c r="F1355">
        <v>7565488004</v>
      </c>
      <c r="G1355" t="s">
        <v>50</v>
      </c>
      <c r="H1355" t="s">
        <v>1587</v>
      </c>
      <c r="I1355" t="s">
        <v>2492</v>
      </c>
      <c r="J1355" t="s">
        <v>4567</v>
      </c>
      <c r="K1355" t="s">
        <v>209</v>
      </c>
      <c r="L1355">
        <v>10500</v>
      </c>
      <c r="M1355">
        <v>42</v>
      </c>
      <c r="N1355" t="s">
        <v>54</v>
      </c>
      <c r="O1355">
        <v>40</v>
      </c>
      <c r="P1355">
        <v>15</v>
      </c>
      <c r="Q1355" t="s">
        <v>4568</v>
      </c>
      <c r="V1355" t="s">
        <v>3825</v>
      </c>
      <c r="AC1355" t="s">
        <v>4569</v>
      </c>
      <c r="AD1355">
        <v>585.9</v>
      </c>
      <c r="AE1355">
        <v>87.89</v>
      </c>
      <c r="AF1355">
        <v>498.01</v>
      </c>
      <c r="AH1355" t="s">
        <v>4570</v>
      </c>
      <c r="AI1355" t="s">
        <v>4259</v>
      </c>
      <c r="AJ1355" s="1">
        <v>45387.235173611109</v>
      </c>
      <c r="AK1355" t="s">
        <v>47</v>
      </c>
    </row>
    <row r="1356" spans="1:37" x14ac:dyDescent="0.25">
      <c r="A1356">
        <f t="shared" si="42"/>
        <v>1355</v>
      </c>
      <c r="B1356" t="str">
        <f t="shared" si="43"/>
        <v>DM-001355</v>
      </c>
      <c r="C1356" t="s">
        <v>4565</v>
      </c>
      <c r="D1356" t="s">
        <v>4566</v>
      </c>
      <c r="E1356" t="s">
        <v>4566</v>
      </c>
      <c r="F1356">
        <v>7565488004</v>
      </c>
      <c r="G1356" t="s">
        <v>50</v>
      </c>
      <c r="H1356" t="s">
        <v>1587</v>
      </c>
      <c r="I1356" t="s">
        <v>2492</v>
      </c>
      <c r="J1356" t="s">
        <v>4567</v>
      </c>
      <c r="K1356" t="s">
        <v>209</v>
      </c>
      <c r="L1356">
        <v>10500</v>
      </c>
      <c r="M1356">
        <v>42</v>
      </c>
      <c r="N1356" t="s">
        <v>54</v>
      </c>
      <c r="O1356">
        <v>40</v>
      </c>
      <c r="P1356">
        <v>15</v>
      </c>
      <c r="Q1356" t="s">
        <v>4568</v>
      </c>
      <c r="V1356" t="s">
        <v>3825</v>
      </c>
      <c r="AC1356" t="s">
        <v>4569</v>
      </c>
      <c r="AD1356">
        <v>585.9</v>
      </c>
      <c r="AE1356">
        <v>87.89</v>
      </c>
      <c r="AF1356">
        <v>498.01</v>
      </c>
      <c r="AH1356" t="s">
        <v>4570</v>
      </c>
      <c r="AI1356" t="s">
        <v>4259</v>
      </c>
      <c r="AJ1356" s="1">
        <v>45387.236064814817</v>
      </c>
      <c r="AK1356" t="s">
        <v>47</v>
      </c>
    </row>
    <row r="1357" spans="1:37" x14ac:dyDescent="0.25">
      <c r="A1357">
        <f t="shared" si="42"/>
        <v>1356</v>
      </c>
      <c r="B1357" t="str">
        <f t="shared" si="43"/>
        <v>DM-001356</v>
      </c>
      <c r="C1357" t="s">
        <v>4571</v>
      </c>
      <c r="D1357" t="s">
        <v>4572</v>
      </c>
      <c r="E1357" t="s">
        <v>4572</v>
      </c>
      <c r="F1357">
        <v>7368178883</v>
      </c>
      <c r="G1357" t="s">
        <v>50</v>
      </c>
      <c r="H1357" t="s">
        <v>214</v>
      </c>
      <c r="I1357" t="s">
        <v>2492</v>
      </c>
      <c r="J1357" t="s">
        <v>4573</v>
      </c>
      <c r="K1357" t="s">
        <v>2187</v>
      </c>
      <c r="L1357">
        <v>2000</v>
      </c>
      <c r="M1357">
        <v>8</v>
      </c>
      <c r="N1357" t="s">
        <v>54</v>
      </c>
      <c r="O1357">
        <v>10</v>
      </c>
      <c r="P1357">
        <v>1</v>
      </c>
      <c r="Q1357" t="s">
        <v>4574</v>
      </c>
      <c r="V1357" t="s">
        <v>3825</v>
      </c>
      <c r="AD1357">
        <v>199.6</v>
      </c>
      <c r="AE1357">
        <v>9.98</v>
      </c>
      <c r="AF1357">
        <v>189.62</v>
      </c>
      <c r="AH1357" t="s">
        <v>4575</v>
      </c>
      <c r="AI1357" t="s">
        <v>3717</v>
      </c>
      <c r="AJ1357" s="1">
        <v>45387.401956018519</v>
      </c>
      <c r="AK1357" t="s">
        <v>47</v>
      </c>
    </row>
    <row r="1358" spans="1:37" x14ac:dyDescent="0.25">
      <c r="A1358">
        <f t="shared" si="42"/>
        <v>1357</v>
      </c>
      <c r="B1358" t="str">
        <f t="shared" si="43"/>
        <v>DM-001357</v>
      </c>
      <c r="C1358" t="s">
        <v>4576</v>
      </c>
      <c r="D1358" t="s">
        <v>3485</v>
      </c>
      <c r="E1358" t="s">
        <v>3485</v>
      </c>
      <c r="F1358">
        <v>9647511964091</v>
      </c>
      <c r="G1358" t="s">
        <v>59</v>
      </c>
      <c r="H1358" t="s">
        <v>102</v>
      </c>
      <c r="I1358" t="s">
        <v>2492</v>
      </c>
      <c r="J1358" t="s">
        <v>1090</v>
      </c>
      <c r="K1358" t="s">
        <v>3327</v>
      </c>
      <c r="L1358">
        <v>3000</v>
      </c>
      <c r="M1358">
        <v>12</v>
      </c>
      <c r="N1358" t="s">
        <v>63</v>
      </c>
      <c r="O1358">
        <v>20</v>
      </c>
      <c r="P1358">
        <v>5</v>
      </c>
      <c r="Q1358" t="s">
        <v>4577</v>
      </c>
      <c r="V1358" t="s">
        <v>3825</v>
      </c>
      <c r="AC1358" t="s">
        <v>4578</v>
      </c>
      <c r="AD1358">
        <v>239.4</v>
      </c>
      <c r="AE1358">
        <v>11.97</v>
      </c>
      <c r="AF1358">
        <v>227.43</v>
      </c>
      <c r="AH1358" t="s">
        <v>4579</v>
      </c>
      <c r="AI1358" t="s">
        <v>4302</v>
      </c>
      <c r="AJ1358" s="1">
        <v>45388.123842592591</v>
      </c>
      <c r="AK1358" t="s">
        <v>47</v>
      </c>
    </row>
    <row r="1359" spans="1:37" x14ac:dyDescent="0.25">
      <c r="A1359">
        <f t="shared" si="42"/>
        <v>1358</v>
      </c>
      <c r="B1359" t="str">
        <f t="shared" si="43"/>
        <v>DM-001358</v>
      </c>
      <c r="C1359" t="s">
        <v>4580</v>
      </c>
      <c r="D1359" t="s">
        <v>4581</v>
      </c>
      <c r="E1359" t="s">
        <v>4582</v>
      </c>
      <c r="F1359">
        <v>7365866222</v>
      </c>
      <c r="G1359" t="s">
        <v>50</v>
      </c>
      <c r="H1359" t="s">
        <v>67</v>
      </c>
      <c r="I1359" t="s">
        <v>2492</v>
      </c>
      <c r="J1359" t="s">
        <v>4583</v>
      </c>
      <c r="K1359" t="s">
        <v>209</v>
      </c>
      <c r="L1359">
        <v>7500</v>
      </c>
      <c r="M1359">
        <v>30</v>
      </c>
      <c r="N1359" t="s">
        <v>54</v>
      </c>
      <c r="O1359">
        <v>40</v>
      </c>
      <c r="P1359">
        <v>15</v>
      </c>
      <c r="Q1359" t="s">
        <v>4584</v>
      </c>
      <c r="V1359" t="s">
        <v>3825</v>
      </c>
      <c r="AC1359" t="s">
        <v>4585</v>
      </c>
      <c r="AD1359">
        <v>388.5</v>
      </c>
      <c r="AE1359">
        <v>38.85</v>
      </c>
      <c r="AF1359">
        <v>349.65</v>
      </c>
      <c r="AH1359" t="s">
        <v>4586</v>
      </c>
      <c r="AI1359" t="s">
        <v>3717</v>
      </c>
      <c r="AJ1359" s="1">
        <v>45388.142280092594</v>
      </c>
      <c r="AK1359" t="s">
        <v>47</v>
      </c>
    </row>
    <row r="1360" spans="1:37" x14ac:dyDescent="0.25">
      <c r="A1360">
        <f t="shared" si="42"/>
        <v>1359</v>
      </c>
      <c r="B1360" t="str">
        <f t="shared" si="43"/>
        <v>DM-001359</v>
      </c>
      <c r="C1360" t="s">
        <v>4580</v>
      </c>
      <c r="D1360" t="s">
        <v>4581</v>
      </c>
      <c r="E1360" t="s">
        <v>4582</v>
      </c>
      <c r="F1360">
        <v>7365866222</v>
      </c>
      <c r="G1360" t="s">
        <v>50</v>
      </c>
      <c r="H1360" t="s">
        <v>67</v>
      </c>
      <c r="I1360" t="s">
        <v>2492</v>
      </c>
      <c r="J1360" t="s">
        <v>4583</v>
      </c>
      <c r="K1360" t="s">
        <v>209</v>
      </c>
      <c r="L1360">
        <v>7500</v>
      </c>
      <c r="M1360">
        <v>30</v>
      </c>
      <c r="N1360" t="s">
        <v>54</v>
      </c>
      <c r="O1360">
        <v>40</v>
      </c>
      <c r="P1360">
        <v>15</v>
      </c>
      <c r="Q1360" t="s">
        <v>4584</v>
      </c>
      <c r="V1360" t="s">
        <v>3825</v>
      </c>
      <c r="AC1360" t="s">
        <v>4585</v>
      </c>
      <c r="AD1360">
        <v>388.5</v>
      </c>
      <c r="AE1360">
        <v>38.85</v>
      </c>
      <c r="AF1360">
        <v>349.65</v>
      </c>
      <c r="AH1360" t="s">
        <v>4586</v>
      </c>
      <c r="AI1360" t="s">
        <v>3717</v>
      </c>
      <c r="AJ1360" s="1">
        <v>45388.142581018517</v>
      </c>
      <c r="AK1360" t="s">
        <v>47</v>
      </c>
    </row>
    <row r="1361" spans="1:37" x14ac:dyDescent="0.25">
      <c r="A1361">
        <f t="shared" si="42"/>
        <v>1360</v>
      </c>
      <c r="B1361" t="str">
        <f t="shared" si="43"/>
        <v>DM-001360</v>
      </c>
      <c r="C1361" t="s">
        <v>4580</v>
      </c>
      <c r="D1361" t="s">
        <v>4581</v>
      </c>
      <c r="E1361" t="s">
        <v>4582</v>
      </c>
      <c r="F1361">
        <v>7365866222</v>
      </c>
      <c r="G1361" t="s">
        <v>50</v>
      </c>
      <c r="H1361" t="s">
        <v>67</v>
      </c>
      <c r="I1361" t="s">
        <v>2492</v>
      </c>
      <c r="J1361" t="s">
        <v>4583</v>
      </c>
      <c r="K1361" t="s">
        <v>209</v>
      </c>
      <c r="L1361">
        <v>7500</v>
      </c>
      <c r="M1361">
        <v>30</v>
      </c>
      <c r="N1361" t="s">
        <v>54</v>
      </c>
      <c r="O1361">
        <v>40</v>
      </c>
      <c r="P1361">
        <v>15</v>
      </c>
      <c r="Q1361" t="s">
        <v>4584</v>
      </c>
      <c r="V1361" t="s">
        <v>3825</v>
      </c>
      <c r="AC1361" t="s">
        <v>4585</v>
      </c>
      <c r="AD1361">
        <v>388.5</v>
      </c>
      <c r="AE1361">
        <v>38.85</v>
      </c>
      <c r="AF1361">
        <v>349.65</v>
      </c>
      <c r="AH1361" t="s">
        <v>4586</v>
      </c>
      <c r="AI1361" t="s">
        <v>3717</v>
      </c>
      <c r="AJ1361" s="1">
        <v>45388.142870370371</v>
      </c>
      <c r="AK1361" t="s">
        <v>47</v>
      </c>
    </row>
    <row r="1362" spans="1:37" x14ac:dyDescent="0.25">
      <c r="A1362">
        <f t="shared" si="42"/>
        <v>1361</v>
      </c>
      <c r="B1362" t="str">
        <f t="shared" si="43"/>
        <v>DM-001361</v>
      </c>
      <c r="C1362" t="s">
        <v>4580</v>
      </c>
      <c r="D1362" t="s">
        <v>4581</v>
      </c>
      <c r="E1362" t="s">
        <v>4582</v>
      </c>
      <c r="F1362">
        <v>7365866222</v>
      </c>
      <c r="G1362" t="s">
        <v>50</v>
      </c>
      <c r="H1362" t="s">
        <v>67</v>
      </c>
      <c r="I1362" t="s">
        <v>2492</v>
      </c>
      <c r="J1362" t="s">
        <v>4583</v>
      </c>
      <c r="K1362" t="s">
        <v>209</v>
      </c>
      <c r="L1362">
        <v>7500</v>
      </c>
      <c r="M1362">
        <v>30</v>
      </c>
      <c r="N1362" t="s">
        <v>54</v>
      </c>
      <c r="O1362">
        <v>40</v>
      </c>
      <c r="P1362">
        <v>15</v>
      </c>
      <c r="Q1362" t="s">
        <v>4584</v>
      </c>
      <c r="V1362" t="s">
        <v>3825</v>
      </c>
      <c r="AC1362" t="s">
        <v>4585</v>
      </c>
      <c r="AD1362">
        <v>388.5</v>
      </c>
      <c r="AE1362">
        <v>38.85</v>
      </c>
      <c r="AF1362">
        <v>349.65</v>
      </c>
      <c r="AH1362" t="s">
        <v>4587</v>
      </c>
      <c r="AI1362" t="s">
        <v>3717</v>
      </c>
      <c r="AJ1362" s="1">
        <v>45388.269155092596</v>
      </c>
      <c r="AK1362" t="s">
        <v>47</v>
      </c>
    </row>
    <row r="1363" spans="1:37" x14ac:dyDescent="0.25">
      <c r="A1363">
        <f t="shared" si="42"/>
        <v>1362</v>
      </c>
      <c r="B1363" t="str">
        <f t="shared" si="43"/>
        <v>DM-001362</v>
      </c>
      <c r="C1363" t="s">
        <v>4588</v>
      </c>
      <c r="D1363" t="s">
        <v>4589</v>
      </c>
      <c r="E1363" t="s">
        <v>4590</v>
      </c>
      <c r="F1363">
        <v>7947730497</v>
      </c>
      <c r="G1363" t="s">
        <v>50</v>
      </c>
      <c r="H1363" t="s">
        <v>348</v>
      </c>
      <c r="I1363" t="s">
        <v>2492</v>
      </c>
      <c r="J1363" t="s">
        <v>4591</v>
      </c>
      <c r="K1363" t="s">
        <v>518</v>
      </c>
      <c r="L1363">
        <v>5000</v>
      </c>
      <c r="M1363">
        <v>20</v>
      </c>
      <c r="N1363" t="s">
        <v>54</v>
      </c>
      <c r="O1363">
        <v>20</v>
      </c>
      <c r="P1363">
        <v>15</v>
      </c>
      <c r="Q1363" t="s">
        <v>4592</v>
      </c>
      <c r="V1363" t="s">
        <v>3825</v>
      </c>
      <c r="AC1363" t="s">
        <v>4593</v>
      </c>
      <c r="AD1363">
        <v>259</v>
      </c>
      <c r="AE1363">
        <v>12.95</v>
      </c>
      <c r="AF1363">
        <v>246.05</v>
      </c>
      <c r="AH1363" t="s">
        <v>4594</v>
      </c>
      <c r="AI1363" t="s">
        <v>4595</v>
      </c>
      <c r="AJ1363" s="1">
        <v>45388.132893518516</v>
      </c>
      <c r="AK1363" t="s">
        <v>47</v>
      </c>
    </row>
    <row r="1364" spans="1:37" x14ac:dyDescent="0.25">
      <c r="A1364">
        <f t="shared" si="42"/>
        <v>1363</v>
      </c>
      <c r="B1364" t="str">
        <f t="shared" si="43"/>
        <v>DM-001363</v>
      </c>
      <c r="C1364" t="s">
        <v>4588</v>
      </c>
      <c r="D1364" t="s">
        <v>4589</v>
      </c>
      <c r="E1364" t="s">
        <v>4590</v>
      </c>
      <c r="F1364">
        <v>7947730497</v>
      </c>
      <c r="G1364" t="s">
        <v>50</v>
      </c>
      <c r="H1364" t="s">
        <v>348</v>
      </c>
      <c r="I1364" t="s">
        <v>2492</v>
      </c>
      <c r="J1364" t="s">
        <v>4591</v>
      </c>
      <c r="K1364" t="s">
        <v>518</v>
      </c>
      <c r="L1364">
        <v>5000</v>
      </c>
      <c r="M1364">
        <v>20</v>
      </c>
      <c r="N1364" t="s">
        <v>54</v>
      </c>
      <c r="O1364">
        <v>20</v>
      </c>
      <c r="P1364">
        <v>15</v>
      </c>
      <c r="Q1364" t="s">
        <v>4592</v>
      </c>
      <c r="V1364" t="s">
        <v>3825</v>
      </c>
      <c r="AC1364" t="s">
        <v>4593</v>
      </c>
      <c r="AD1364">
        <v>259</v>
      </c>
      <c r="AE1364">
        <v>12.95</v>
      </c>
      <c r="AF1364">
        <v>246.05</v>
      </c>
      <c r="AH1364" t="s">
        <v>4594</v>
      </c>
      <c r="AI1364" t="s">
        <v>4595</v>
      </c>
      <c r="AJ1364" s="1">
        <v>45388.133090277777</v>
      </c>
      <c r="AK1364" t="s">
        <v>47</v>
      </c>
    </row>
    <row r="1365" spans="1:37" x14ac:dyDescent="0.25">
      <c r="A1365">
        <f t="shared" si="42"/>
        <v>1364</v>
      </c>
      <c r="B1365" t="str">
        <f t="shared" si="43"/>
        <v>DM-001364</v>
      </c>
      <c r="C1365" t="s">
        <v>3491</v>
      </c>
      <c r="D1365" t="s">
        <v>3492</v>
      </c>
      <c r="E1365" t="s">
        <v>3492</v>
      </c>
      <c r="F1365">
        <v>7722916515</v>
      </c>
      <c r="G1365" t="s">
        <v>50</v>
      </c>
      <c r="H1365" t="s">
        <v>348</v>
      </c>
      <c r="I1365" t="s">
        <v>2492</v>
      </c>
      <c r="J1365" t="s">
        <v>1732</v>
      </c>
      <c r="K1365" t="s">
        <v>77</v>
      </c>
      <c r="L1365">
        <v>2500</v>
      </c>
      <c r="M1365">
        <v>10</v>
      </c>
      <c r="N1365" t="s">
        <v>63</v>
      </c>
      <c r="O1365">
        <v>12</v>
      </c>
      <c r="P1365">
        <v>2</v>
      </c>
      <c r="Q1365" t="s">
        <v>4596</v>
      </c>
      <c r="V1365" t="s">
        <v>3825</v>
      </c>
      <c r="AC1365" t="s">
        <v>4597</v>
      </c>
      <c r="AD1365">
        <v>219.5</v>
      </c>
      <c r="AE1365">
        <v>10.97</v>
      </c>
      <c r="AF1365">
        <v>208.53</v>
      </c>
      <c r="AH1365" t="s">
        <v>3806</v>
      </c>
      <c r="AI1365" t="s">
        <v>4598</v>
      </c>
      <c r="AJ1365" s="1">
        <v>45388.420648148145</v>
      </c>
      <c r="AK1365" t="s">
        <v>47</v>
      </c>
    </row>
    <row r="1366" spans="1:37" x14ac:dyDescent="0.25">
      <c r="A1366">
        <f t="shared" si="42"/>
        <v>1365</v>
      </c>
      <c r="B1366" t="str">
        <f t="shared" si="43"/>
        <v>DM-001365</v>
      </c>
      <c r="C1366" t="s">
        <v>4599</v>
      </c>
      <c r="D1366" t="s">
        <v>4600</v>
      </c>
      <c r="E1366" t="s">
        <v>4600</v>
      </c>
      <c r="F1366" t="s">
        <v>4601</v>
      </c>
      <c r="G1366" t="s">
        <v>59</v>
      </c>
      <c r="H1366" t="s">
        <v>243</v>
      </c>
      <c r="I1366" t="s">
        <v>2492</v>
      </c>
      <c r="J1366" t="s">
        <v>4602</v>
      </c>
      <c r="K1366" t="s">
        <v>179</v>
      </c>
      <c r="L1366">
        <v>25000</v>
      </c>
      <c r="M1366">
        <v>100</v>
      </c>
      <c r="N1366" t="s">
        <v>63</v>
      </c>
      <c r="O1366">
        <v>25</v>
      </c>
      <c r="P1366">
        <v>15</v>
      </c>
      <c r="Q1366" t="s">
        <v>4603</v>
      </c>
      <c r="V1366" t="s">
        <v>3825</v>
      </c>
      <c r="AD1366">
        <v>1595</v>
      </c>
      <c r="AE1366">
        <v>239.25</v>
      </c>
      <c r="AF1366">
        <v>1355.75</v>
      </c>
      <c r="AH1366" t="s">
        <v>4604</v>
      </c>
      <c r="AI1366" t="s">
        <v>4605</v>
      </c>
      <c r="AJ1366" s="1">
        <v>45388.438043981485</v>
      </c>
      <c r="AK1366" t="s">
        <v>47</v>
      </c>
    </row>
    <row r="1367" spans="1:37" x14ac:dyDescent="0.25">
      <c r="A1367">
        <f t="shared" si="42"/>
        <v>1366</v>
      </c>
      <c r="B1367" t="str">
        <f t="shared" si="43"/>
        <v>DM-001366</v>
      </c>
      <c r="C1367" t="s">
        <v>1906</v>
      </c>
      <c r="D1367" t="s">
        <v>1907</v>
      </c>
      <c r="E1367" t="s">
        <v>1907</v>
      </c>
      <c r="F1367" t="s">
        <v>1908</v>
      </c>
      <c r="G1367" t="s">
        <v>39</v>
      </c>
      <c r="H1367" t="s">
        <v>266</v>
      </c>
      <c r="I1367" t="s">
        <v>2492</v>
      </c>
      <c r="J1367" t="s">
        <v>4606</v>
      </c>
      <c r="K1367" t="s">
        <v>53</v>
      </c>
      <c r="L1367">
        <v>500</v>
      </c>
      <c r="M1367">
        <v>2</v>
      </c>
      <c r="N1367" t="s">
        <v>78</v>
      </c>
      <c r="O1367">
        <v>120</v>
      </c>
      <c r="P1367">
        <v>2</v>
      </c>
      <c r="Q1367" t="s">
        <v>4607</v>
      </c>
      <c r="V1367" t="s">
        <v>3825</v>
      </c>
      <c r="AD1367">
        <v>51.9</v>
      </c>
      <c r="AE1367">
        <v>2.6</v>
      </c>
      <c r="AF1367">
        <v>49.3</v>
      </c>
      <c r="AH1367" t="s">
        <v>4481</v>
      </c>
      <c r="AI1367" t="s">
        <v>4183</v>
      </c>
      <c r="AJ1367" s="1">
        <v>45389.047905092593</v>
      </c>
      <c r="AK1367" t="s">
        <v>47</v>
      </c>
    </row>
    <row r="1368" spans="1:37" x14ac:dyDescent="0.25">
      <c r="A1368">
        <f t="shared" si="42"/>
        <v>1367</v>
      </c>
      <c r="B1368" t="str">
        <f t="shared" si="43"/>
        <v>DM-001367</v>
      </c>
      <c r="C1368" t="s">
        <v>4608</v>
      </c>
      <c r="D1368" t="s">
        <v>4609</v>
      </c>
      <c r="E1368" t="s">
        <v>4610</v>
      </c>
      <c r="F1368" t="s">
        <v>4611</v>
      </c>
      <c r="G1368" t="s">
        <v>50</v>
      </c>
      <c r="H1368" t="s">
        <v>243</v>
      </c>
      <c r="I1368" t="s">
        <v>2492</v>
      </c>
      <c r="J1368" t="s">
        <v>4612</v>
      </c>
      <c r="K1368" t="s">
        <v>62</v>
      </c>
      <c r="L1368">
        <v>250</v>
      </c>
      <c r="M1368">
        <v>1</v>
      </c>
      <c r="N1368" t="s">
        <v>78</v>
      </c>
      <c r="O1368">
        <v>0</v>
      </c>
      <c r="P1368">
        <v>1</v>
      </c>
      <c r="Q1368" t="s">
        <v>4613</v>
      </c>
      <c r="V1368" t="s">
        <v>3825</v>
      </c>
      <c r="AC1368" t="s">
        <v>4614</v>
      </c>
      <c r="AD1368">
        <v>24.95</v>
      </c>
      <c r="AE1368">
        <v>1.25</v>
      </c>
      <c r="AF1368">
        <v>23.7</v>
      </c>
      <c r="AH1368" t="s">
        <v>4615</v>
      </c>
      <c r="AI1368" t="s">
        <v>4132</v>
      </c>
      <c r="AJ1368" s="1">
        <v>45389.325046296297</v>
      </c>
      <c r="AK1368" t="s">
        <v>47</v>
      </c>
    </row>
    <row r="1369" spans="1:37" x14ac:dyDescent="0.25">
      <c r="A1369">
        <f t="shared" si="42"/>
        <v>1368</v>
      </c>
      <c r="B1369" t="str">
        <f t="shared" si="43"/>
        <v>DM-001368</v>
      </c>
      <c r="C1369" t="s">
        <v>4608</v>
      </c>
      <c r="D1369" t="s">
        <v>4609</v>
      </c>
      <c r="E1369" t="s">
        <v>4610</v>
      </c>
      <c r="F1369" t="s">
        <v>4611</v>
      </c>
      <c r="G1369" t="s">
        <v>50</v>
      </c>
      <c r="H1369" t="s">
        <v>243</v>
      </c>
      <c r="I1369" t="s">
        <v>2492</v>
      </c>
      <c r="J1369" t="s">
        <v>4612</v>
      </c>
      <c r="K1369" t="s">
        <v>62</v>
      </c>
      <c r="L1369">
        <v>250</v>
      </c>
      <c r="M1369">
        <v>1</v>
      </c>
      <c r="N1369" t="s">
        <v>78</v>
      </c>
      <c r="O1369">
        <v>0</v>
      </c>
      <c r="P1369">
        <v>1</v>
      </c>
      <c r="Q1369" t="s">
        <v>4613</v>
      </c>
      <c r="V1369" t="s">
        <v>3825</v>
      </c>
      <c r="AC1369" t="s">
        <v>4614</v>
      </c>
      <c r="AD1369">
        <v>24.95</v>
      </c>
      <c r="AE1369">
        <v>1.25</v>
      </c>
      <c r="AF1369">
        <v>23.7</v>
      </c>
      <c r="AH1369" t="s">
        <v>4615</v>
      </c>
      <c r="AI1369" t="s">
        <v>4132</v>
      </c>
      <c r="AJ1369" s="1">
        <v>45389.325196759259</v>
      </c>
      <c r="AK1369" t="s">
        <v>47</v>
      </c>
    </row>
    <row r="1370" spans="1:37" x14ac:dyDescent="0.25">
      <c r="A1370">
        <f t="shared" si="42"/>
        <v>1369</v>
      </c>
      <c r="B1370" t="str">
        <f t="shared" si="43"/>
        <v>DM-001369</v>
      </c>
      <c r="C1370" t="s">
        <v>4608</v>
      </c>
      <c r="D1370" t="s">
        <v>4609</v>
      </c>
      <c r="E1370" t="s">
        <v>4610</v>
      </c>
      <c r="F1370" t="s">
        <v>4611</v>
      </c>
      <c r="G1370" t="s">
        <v>50</v>
      </c>
      <c r="H1370" t="s">
        <v>243</v>
      </c>
      <c r="I1370" t="s">
        <v>2492</v>
      </c>
      <c r="J1370" t="s">
        <v>4612</v>
      </c>
      <c r="K1370" t="s">
        <v>62</v>
      </c>
      <c r="L1370">
        <v>250</v>
      </c>
      <c r="M1370">
        <v>1</v>
      </c>
      <c r="N1370" t="s">
        <v>78</v>
      </c>
      <c r="O1370">
        <v>0</v>
      </c>
      <c r="P1370">
        <v>1</v>
      </c>
      <c r="Q1370" t="s">
        <v>4613</v>
      </c>
      <c r="V1370" t="s">
        <v>3825</v>
      </c>
      <c r="AC1370" t="s">
        <v>4614</v>
      </c>
      <c r="AD1370">
        <v>24.95</v>
      </c>
      <c r="AE1370">
        <v>1.25</v>
      </c>
      <c r="AF1370">
        <v>23.7</v>
      </c>
      <c r="AH1370" t="s">
        <v>4615</v>
      </c>
      <c r="AI1370" t="s">
        <v>4132</v>
      </c>
      <c r="AJ1370" s="1">
        <v>45389.325324074074</v>
      </c>
      <c r="AK1370" t="s">
        <v>47</v>
      </c>
    </row>
    <row r="1371" spans="1:37" x14ac:dyDescent="0.25">
      <c r="A1371">
        <f t="shared" si="42"/>
        <v>1370</v>
      </c>
      <c r="B1371" t="str">
        <f t="shared" si="43"/>
        <v>DM-001370</v>
      </c>
      <c r="C1371" t="s">
        <v>4608</v>
      </c>
      <c r="D1371" t="s">
        <v>4609</v>
      </c>
      <c r="E1371" t="s">
        <v>4610</v>
      </c>
      <c r="F1371" t="s">
        <v>4611</v>
      </c>
      <c r="G1371" t="s">
        <v>50</v>
      </c>
      <c r="H1371" t="s">
        <v>243</v>
      </c>
      <c r="I1371" t="s">
        <v>2492</v>
      </c>
      <c r="J1371" t="s">
        <v>4612</v>
      </c>
      <c r="K1371" t="s">
        <v>62</v>
      </c>
      <c r="L1371">
        <v>250</v>
      </c>
      <c r="M1371">
        <v>1</v>
      </c>
      <c r="N1371" t="s">
        <v>78</v>
      </c>
      <c r="O1371">
        <v>0</v>
      </c>
      <c r="P1371">
        <v>1</v>
      </c>
      <c r="Q1371" t="s">
        <v>4613</v>
      </c>
      <c r="V1371" t="s">
        <v>3825</v>
      </c>
      <c r="AC1371" t="s">
        <v>4614</v>
      </c>
      <c r="AD1371">
        <v>24.95</v>
      </c>
      <c r="AE1371">
        <v>1.25</v>
      </c>
      <c r="AF1371">
        <v>23.7</v>
      </c>
      <c r="AH1371" t="s">
        <v>4615</v>
      </c>
      <c r="AI1371" t="s">
        <v>4132</v>
      </c>
      <c r="AJ1371" s="1">
        <v>45389.32545138889</v>
      </c>
      <c r="AK1371" t="s">
        <v>47</v>
      </c>
    </row>
    <row r="1372" spans="1:37" x14ac:dyDescent="0.25">
      <c r="A1372">
        <f t="shared" si="42"/>
        <v>1371</v>
      </c>
      <c r="B1372" t="str">
        <f t="shared" si="43"/>
        <v>DM-001371</v>
      </c>
      <c r="C1372" t="s">
        <v>4442</v>
      </c>
      <c r="D1372" t="s">
        <v>4443</v>
      </c>
      <c r="E1372" t="s">
        <v>4443</v>
      </c>
      <c r="F1372">
        <v>7308513950</v>
      </c>
      <c r="G1372" t="s">
        <v>50</v>
      </c>
      <c r="H1372" t="s">
        <v>348</v>
      </c>
      <c r="I1372" t="s">
        <v>2492</v>
      </c>
      <c r="J1372" t="s">
        <v>4444</v>
      </c>
      <c r="K1372" t="s">
        <v>209</v>
      </c>
      <c r="L1372">
        <v>3750</v>
      </c>
      <c r="M1372">
        <v>15</v>
      </c>
      <c r="N1372" t="s">
        <v>63</v>
      </c>
      <c r="O1372">
        <v>20</v>
      </c>
      <c r="P1372">
        <v>2</v>
      </c>
      <c r="Q1372" t="s">
        <v>4616</v>
      </c>
      <c r="V1372" t="s">
        <v>3825</v>
      </c>
      <c r="AC1372" t="s">
        <v>4617</v>
      </c>
      <c r="AD1372">
        <v>329.25</v>
      </c>
      <c r="AE1372">
        <v>16.46</v>
      </c>
      <c r="AF1372">
        <v>312.79000000000002</v>
      </c>
      <c r="AH1372" t="s">
        <v>4447</v>
      </c>
      <c r="AI1372" t="s">
        <v>4135</v>
      </c>
      <c r="AJ1372" s="1">
        <v>45389.380185185182</v>
      </c>
      <c r="AK1372" t="s">
        <v>47</v>
      </c>
    </row>
    <row r="1373" spans="1:37" x14ac:dyDescent="0.25">
      <c r="A1373">
        <f t="shared" si="42"/>
        <v>1372</v>
      </c>
      <c r="B1373" t="str">
        <f t="shared" si="43"/>
        <v>DM-001372</v>
      </c>
      <c r="C1373" t="s">
        <v>4442</v>
      </c>
      <c r="D1373" t="s">
        <v>4443</v>
      </c>
      <c r="E1373" t="s">
        <v>4443</v>
      </c>
      <c r="F1373">
        <v>7308513950</v>
      </c>
      <c r="G1373" t="s">
        <v>50</v>
      </c>
      <c r="H1373" t="s">
        <v>348</v>
      </c>
      <c r="I1373" t="s">
        <v>2492</v>
      </c>
      <c r="J1373" t="s">
        <v>4444</v>
      </c>
      <c r="K1373" t="s">
        <v>209</v>
      </c>
      <c r="L1373">
        <v>3750</v>
      </c>
      <c r="M1373">
        <v>15</v>
      </c>
      <c r="N1373" t="s">
        <v>63</v>
      </c>
      <c r="O1373">
        <v>20</v>
      </c>
      <c r="P1373">
        <v>2</v>
      </c>
      <c r="Q1373" t="s">
        <v>4616</v>
      </c>
      <c r="V1373" t="s">
        <v>3825</v>
      </c>
      <c r="AC1373" t="s">
        <v>4617</v>
      </c>
      <c r="AD1373">
        <v>329.25</v>
      </c>
      <c r="AE1373">
        <v>16.46</v>
      </c>
      <c r="AF1373">
        <v>312.79000000000002</v>
      </c>
      <c r="AH1373" t="s">
        <v>4447</v>
      </c>
      <c r="AI1373" t="s">
        <v>4135</v>
      </c>
      <c r="AJ1373" s="1">
        <v>45389.380416666667</v>
      </c>
      <c r="AK1373" t="s">
        <v>47</v>
      </c>
    </row>
    <row r="1374" spans="1:37" x14ac:dyDescent="0.25">
      <c r="A1374">
        <f t="shared" si="42"/>
        <v>1373</v>
      </c>
      <c r="B1374" t="str">
        <f t="shared" si="43"/>
        <v>DM-001373</v>
      </c>
      <c r="C1374" t="s">
        <v>4442</v>
      </c>
      <c r="D1374" t="s">
        <v>4443</v>
      </c>
      <c r="E1374" t="s">
        <v>4443</v>
      </c>
      <c r="F1374">
        <v>7308513950</v>
      </c>
      <c r="G1374" t="s">
        <v>50</v>
      </c>
      <c r="H1374" t="s">
        <v>348</v>
      </c>
      <c r="I1374" t="s">
        <v>2492</v>
      </c>
      <c r="J1374" t="s">
        <v>4444</v>
      </c>
      <c r="K1374" t="s">
        <v>209</v>
      </c>
      <c r="L1374">
        <v>3750</v>
      </c>
      <c r="M1374">
        <v>15</v>
      </c>
      <c r="N1374" t="s">
        <v>63</v>
      </c>
      <c r="O1374">
        <v>20</v>
      </c>
      <c r="P1374">
        <v>2</v>
      </c>
      <c r="Q1374" t="s">
        <v>4616</v>
      </c>
      <c r="V1374" t="s">
        <v>3825</v>
      </c>
      <c r="AC1374" t="s">
        <v>4617</v>
      </c>
      <c r="AD1374">
        <v>329.25</v>
      </c>
      <c r="AE1374">
        <v>16.46</v>
      </c>
      <c r="AF1374">
        <v>312.79000000000002</v>
      </c>
      <c r="AH1374" t="s">
        <v>4447</v>
      </c>
      <c r="AI1374" t="s">
        <v>4135</v>
      </c>
      <c r="AJ1374" s="1">
        <v>45389.380856481483</v>
      </c>
      <c r="AK1374" t="s">
        <v>47</v>
      </c>
    </row>
    <row r="1375" spans="1:37" x14ac:dyDescent="0.25">
      <c r="A1375">
        <f t="shared" si="42"/>
        <v>1374</v>
      </c>
      <c r="B1375" t="str">
        <f t="shared" si="43"/>
        <v>DM-001374</v>
      </c>
      <c r="C1375" t="s">
        <v>4618</v>
      </c>
      <c r="D1375" t="s">
        <v>4619</v>
      </c>
      <c r="E1375" t="s">
        <v>4619</v>
      </c>
      <c r="F1375">
        <v>93945932</v>
      </c>
      <c r="G1375" t="s">
        <v>39</v>
      </c>
      <c r="H1375" t="s">
        <v>198</v>
      </c>
      <c r="I1375" t="s">
        <v>2492</v>
      </c>
      <c r="J1375" t="s">
        <v>4620</v>
      </c>
      <c r="K1375" t="s">
        <v>2187</v>
      </c>
      <c r="L1375">
        <v>500</v>
      </c>
      <c r="M1375">
        <v>2</v>
      </c>
      <c r="N1375" t="s">
        <v>63</v>
      </c>
      <c r="O1375">
        <v>8</v>
      </c>
      <c r="P1375">
        <v>1</v>
      </c>
      <c r="Q1375" t="s">
        <v>4621</v>
      </c>
      <c r="V1375" t="s">
        <v>3825</v>
      </c>
      <c r="AC1375" t="s">
        <v>4622</v>
      </c>
      <c r="AD1375">
        <v>57.9</v>
      </c>
      <c r="AE1375">
        <v>2.9</v>
      </c>
      <c r="AF1375">
        <v>55</v>
      </c>
      <c r="AH1375" t="s">
        <v>4623</v>
      </c>
      <c r="AI1375" t="s">
        <v>4135</v>
      </c>
      <c r="AJ1375" s="1">
        <v>45389.44939814815</v>
      </c>
      <c r="AK1375" t="s">
        <v>47</v>
      </c>
    </row>
    <row r="1376" spans="1:37" x14ac:dyDescent="0.25">
      <c r="A1376">
        <f t="shared" si="42"/>
        <v>1375</v>
      </c>
      <c r="B1376" t="str">
        <f t="shared" si="43"/>
        <v>DM-001375</v>
      </c>
      <c r="C1376" t="s">
        <v>4618</v>
      </c>
      <c r="D1376" t="s">
        <v>4619</v>
      </c>
      <c r="E1376" t="s">
        <v>4619</v>
      </c>
      <c r="F1376">
        <v>93945932</v>
      </c>
      <c r="G1376" t="s">
        <v>39</v>
      </c>
      <c r="H1376" t="s">
        <v>198</v>
      </c>
      <c r="I1376" t="s">
        <v>2492</v>
      </c>
      <c r="J1376" t="s">
        <v>4620</v>
      </c>
      <c r="K1376" t="s">
        <v>2373</v>
      </c>
      <c r="L1376">
        <v>250</v>
      </c>
      <c r="M1376">
        <v>1</v>
      </c>
      <c r="N1376" t="s">
        <v>63</v>
      </c>
      <c r="O1376">
        <v>8</v>
      </c>
      <c r="P1376">
        <v>1</v>
      </c>
      <c r="Q1376" t="s">
        <v>4624</v>
      </c>
      <c r="V1376" t="s">
        <v>3825</v>
      </c>
      <c r="AC1376" t="s">
        <v>4622</v>
      </c>
      <c r="AD1376">
        <v>28.95</v>
      </c>
      <c r="AE1376">
        <v>1.45</v>
      </c>
      <c r="AF1376">
        <v>27.5</v>
      </c>
      <c r="AH1376" t="s">
        <v>4623</v>
      </c>
      <c r="AI1376" t="s">
        <v>4135</v>
      </c>
      <c r="AJ1376" s="1">
        <v>45389.455625000002</v>
      </c>
      <c r="AK1376" t="s">
        <v>47</v>
      </c>
    </row>
    <row r="1377" spans="1:37" x14ac:dyDescent="0.25">
      <c r="A1377">
        <f t="shared" si="42"/>
        <v>1376</v>
      </c>
      <c r="B1377" t="str">
        <f t="shared" si="43"/>
        <v>DM-001376</v>
      </c>
      <c r="C1377" t="s">
        <v>3484</v>
      </c>
      <c r="D1377" t="s">
        <v>3485</v>
      </c>
      <c r="E1377" t="s">
        <v>3485</v>
      </c>
      <c r="F1377">
        <v>9647511964091</v>
      </c>
      <c r="G1377" t="s">
        <v>59</v>
      </c>
      <c r="H1377" t="s">
        <v>102</v>
      </c>
      <c r="I1377" t="s">
        <v>2492</v>
      </c>
      <c r="J1377" t="s">
        <v>1090</v>
      </c>
      <c r="K1377" t="s">
        <v>3327</v>
      </c>
      <c r="L1377">
        <v>3000</v>
      </c>
      <c r="M1377">
        <v>12</v>
      </c>
      <c r="N1377" t="s">
        <v>63</v>
      </c>
      <c r="O1377">
        <v>1</v>
      </c>
      <c r="P1377">
        <v>5</v>
      </c>
      <c r="Q1377" t="s">
        <v>4625</v>
      </c>
      <c r="V1377" t="s">
        <v>3825</v>
      </c>
      <c r="AC1377" t="s">
        <v>4626</v>
      </c>
      <c r="AD1377">
        <v>239.4</v>
      </c>
      <c r="AE1377">
        <v>11.97</v>
      </c>
      <c r="AF1377">
        <v>227.43</v>
      </c>
      <c r="AH1377" t="s">
        <v>4627</v>
      </c>
      <c r="AI1377" t="s">
        <v>4302</v>
      </c>
      <c r="AJ1377" s="1">
        <v>45389.477719907409</v>
      </c>
      <c r="AK1377" t="s">
        <v>47</v>
      </c>
    </row>
    <row r="1378" spans="1:37" x14ac:dyDescent="0.25">
      <c r="A1378">
        <f t="shared" si="42"/>
        <v>1377</v>
      </c>
      <c r="B1378" t="str">
        <f t="shared" si="43"/>
        <v>DM-001377</v>
      </c>
      <c r="C1378" t="s">
        <v>2307</v>
      </c>
      <c r="D1378" t="s">
        <v>418</v>
      </c>
      <c r="E1378" t="s">
        <v>418</v>
      </c>
      <c r="F1378">
        <v>7342882504</v>
      </c>
      <c r="G1378" t="s">
        <v>50</v>
      </c>
      <c r="H1378" t="s">
        <v>102</v>
      </c>
      <c r="I1378" t="s">
        <v>2492</v>
      </c>
      <c r="J1378" t="s">
        <v>1732</v>
      </c>
      <c r="K1378" t="s">
        <v>209</v>
      </c>
      <c r="L1378">
        <v>7000</v>
      </c>
      <c r="M1378">
        <v>28</v>
      </c>
      <c r="N1378" t="s">
        <v>54</v>
      </c>
      <c r="O1378">
        <v>1</v>
      </c>
      <c r="P1378">
        <v>15</v>
      </c>
      <c r="Q1378" t="s">
        <v>4628</v>
      </c>
      <c r="V1378" t="s">
        <v>3825</v>
      </c>
      <c r="AC1378" t="s">
        <v>4629</v>
      </c>
      <c r="AD1378">
        <v>390.6</v>
      </c>
      <c r="AE1378">
        <v>39.06</v>
      </c>
      <c r="AF1378">
        <v>351.54</v>
      </c>
      <c r="AH1378" t="s">
        <v>3855</v>
      </c>
      <c r="AI1378" t="s">
        <v>3695</v>
      </c>
      <c r="AJ1378" s="1">
        <v>45389.50340277778</v>
      </c>
      <c r="AK1378" t="s">
        <v>47</v>
      </c>
    </row>
    <row r="1379" spans="1:37" x14ac:dyDescent="0.25">
      <c r="A1379">
        <f t="shared" si="42"/>
        <v>1378</v>
      </c>
      <c r="B1379" t="str">
        <f t="shared" si="43"/>
        <v>DM-001378</v>
      </c>
      <c r="C1379" t="s">
        <v>4630</v>
      </c>
      <c r="D1379" t="s">
        <v>4631</v>
      </c>
      <c r="E1379" t="s">
        <v>4631</v>
      </c>
      <c r="F1379">
        <v>8770425286</v>
      </c>
      <c r="G1379" t="s">
        <v>50</v>
      </c>
      <c r="H1379" t="s">
        <v>1022</v>
      </c>
      <c r="I1379" t="s">
        <v>2492</v>
      </c>
      <c r="J1379" t="s">
        <v>4632</v>
      </c>
      <c r="K1379" t="s">
        <v>2740</v>
      </c>
      <c r="L1379">
        <v>1000</v>
      </c>
      <c r="M1379">
        <v>4</v>
      </c>
      <c r="N1379" t="s">
        <v>63</v>
      </c>
      <c r="O1379">
        <v>4</v>
      </c>
      <c r="P1379">
        <v>1</v>
      </c>
      <c r="V1379" t="s">
        <v>3825</v>
      </c>
      <c r="AD1379">
        <v>99.8</v>
      </c>
      <c r="AE1379">
        <v>4.99</v>
      </c>
      <c r="AF1379">
        <v>94.81</v>
      </c>
      <c r="AH1379" t="s">
        <v>4633</v>
      </c>
      <c r="AI1379" t="s">
        <v>4284</v>
      </c>
      <c r="AJ1379" s="1">
        <v>45389.141689814816</v>
      </c>
      <c r="AK1379" t="s">
        <v>47</v>
      </c>
    </row>
    <row r="1380" spans="1:37" x14ac:dyDescent="0.25">
      <c r="A1380">
        <f t="shared" si="42"/>
        <v>1379</v>
      </c>
      <c r="B1380" t="str">
        <f t="shared" si="43"/>
        <v>DM-001379</v>
      </c>
      <c r="C1380" t="s">
        <v>4630</v>
      </c>
      <c r="D1380" t="s">
        <v>4631</v>
      </c>
      <c r="E1380" t="s">
        <v>4631</v>
      </c>
      <c r="F1380">
        <v>8770425286</v>
      </c>
      <c r="G1380" t="s">
        <v>50</v>
      </c>
      <c r="H1380" t="s">
        <v>1022</v>
      </c>
      <c r="I1380" t="s">
        <v>2492</v>
      </c>
      <c r="J1380" t="s">
        <v>4632</v>
      </c>
      <c r="K1380" t="s">
        <v>2740</v>
      </c>
      <c r="L1380">
        <v>1000</v>
      </c>
      <c r="M1380">
        <v>4</v>
      </c>
      <c r="N1380" t="s">
        <v>63</v>
      </c>
      <c r="O1380">
        <v>4</v>
      </c>
      <c r="P1380">
        <v>1</v>
      </c>
      <c r="V1380" t="s">
        <v>3825</v>
      </c>
      <c r="AD1380">
        <v>99.8</v>
      </c>
      <c r="AE1380">
        <v>4.99</v>
      </c>
      <c r="AF1380">
        <v>94.81</v>
      </c>
      <c r="AH1380" t="s">
        <v>4633</v>
      </c>
      <c r="AI1380" t="s">
        <v>4284</v>
      </c>
      <c r="AJ1380" s="1">
        <v>45389.141736111109</v>
      </c>
      <c r="AK1380" t="s">
        <v>47</v>
      </c>
    </row>
    <row r="1381" spans="1:37" x14ac:dyDescent="0.25">
      <c r="A1381">
        <f t="shared" si="42"/>
        <v>1380</v>
      </c>
      <c r="B1381" t="str">
        <f t="shared" si="43"/>
        <v>DM-001380</v>
      </c>
      <c r="C1381" t="s">
        <v>4630</v>
      </c>
      <c r="D1381" t="s">
        <v>4631</v>
      </c>
      <c r="E1381" t="s">
        <v>4631</v>
      </c>
      <c r="F1381">
        <v>8770425286</v>
      </c>
      <c r="G1381" t="s">
        <v>50</v>
      </c>
      <c r="H1381" t="s">
        <v>1022</v>
      </c>
      <c r="I1381" t="s">
        <v>2492</v>
      </c>
      <c r="J1381" t="s">
        <v>4632</v>
      </c>
      <c r="K1381" t="s">
        <v>2740</v>
      </c>
      <c r="L1381">
        <v>1000</v>
      </c>
      <c r="M1381">
        <v>4</v>
      </c>
      <c r="N1381" t="s">
        <v>63</v>
      </c>
      <c r="O1381">
        <v>4</v>
      </c>
      <c r="P1381">
        <v>1</v>
      </c>
      <c r="V1381" t="s">
        <v>3825</v>
      </c>
      <c r="AD1381">
        <v>99.8</v>
      </c>
      <c r="AE1381">
        <v>4.99</v>
      </c>
      <c r="AF1381">
        <v>94.81</v>
      </c>
      <c r="AH1381" t="s">
        <v>4633</v>
      </c>
      <c r="AI1381" t="s">
        <v>4284</v>
      </c>
      <c r="AJ1381" s="1">
        <v>45389.141770833332</v>
      </c>
      <c r="AK1381" t="s">
        <v>47</v>
      </c>
    </row>
    <row r="1382" spans="1:37" x14ac:dyDescent="0.25">
      <c r="A1382">
        <f t="shared" si="42"/>
        <v>1381</v>
      </c>
      <c r="B1382" t="str">
        <f t="shared" si="43"/>
        <v>DM-001381</v>
      </c>
      <c r="C1382" t="s">
        <v>4630</v>
      </c>
      <c r="D1382" t="s">
        <v>4631</v>
      </c>
      <c r="E1382" t="s">
        <v>4631</v>
      </c>
      <c r="F1382">
        <v>8770425286</v>
      </c>
      <c r="G1382" t="s">
        <v>50</v>
      </c>
      <c r="H1382" t="s">
        <v>1022</v>
      </c>
      <c r="I1382" t="s">
        <v>2492</v>
      </c>
      <c r="J1382" t="s">
        <v>4632</v>
      </c>
      <c r="K1382" t="s">
        <v>2740</v>
      </c>
      <c r="L1382">
        <v>1000</v>
      </c>
      <c r="M1382">
        <v>4</v>
      </c>
      <c r="N1382" t="s">
        <v>63</v>
      </c>
      <c r="O1382">
        <v>4</v>
      </c>
      <c r="P1382">
        <v>1</v>
      </c>
      <c r="V1382" t="s">
        <v>3825</v>
      </c>
      <c r="AD1382">
        <v>99.8</v>
      </c>
      <c r="AE1382">
        <v>4.99</v>
      </c>
      <c r="AF1382">
        <v>94.81</v>
      </c>
      <c r="AH1382" t="s">
        <v>4633</v>
      </c>
      <c r="AI1382" t="s">
        <v>4284</v>
      </c>
      <c r="AJ1382" s="1">
        <v>45389.141817129632</v>
      </c>
      <c r="AK1382" t="s">
        <v>47</v>
      </c>
    </row>
    <row r="1383" spans="1:37" x14ac:dyDescent="0.25">
      <c r="A1383">
        <f t="shared" si="42"/>
        <v>1382</v>
      </c>
      <c r="B1383" t="str">
        <f t="shared" si="43"/>
        <v>DM-001382</v>
      </c>
      <c r="C1383" t="s">
        <v>4630</v>
      </c>
      <c r="D1383" t="s">
        <v>4631</v>
      </c>
      <c r="E1383" t="s">
        <v>4631</v>
      </c>
      <c r="F1383">
        <v>8770425286</v>
      </c>
      <c r="G1383" t="s">
        <v>50</v>
      </c>
      <c r="H1383" t="s">
        <v>1022</v>
      </c>
      <c r="I1383" t="s">
        <v>2492</v>
      </c>
      <c r="J1383" t="s">
        <v>4632</v>
      </c>
      <c r="K1383" t="s">
        <v>2740</v>
      </c>
      <c r="L1383">
        <v>1000</v>
      </c>
      <c r="M1383">
        <v>4</v>
      </c>
      <c r="N1383" t="s">
        <v>63</v>
      </c>
      <c r="O1383">
        <v>4</v>
      </c>
      <c r="P1383">
        <v>1</v>
      </c>
      <c r="V1383" t="s">
        <v>3825</v>
      </c>
      <c r="AD1383">
        <v>99.8</v>
      </c>
      <c r="AE1383">
        <v>4.99</v>
      </c>
      <c r="AF1383">
        <v>94.81</v>
      </c>
      <c r="AH1383" t="s">
        <v>4633</v>
      </c>
      <c r="AI1383" t="s">
        <v>4284</v>
      </c>
      <c r="AJ1383" s="1">
        <v>45389.141863425924</v>
      </c>
      <c r="AK1383" t="s">
        <v>47</v>
      </c>
    </row>
    <row r="1384" spans="1:37" x14ac:dyDescent="0.25">
      <c r="A1384">
        <f t="shared" si="42"/>
        <v>1383</v>
      </c>
      <c r="B1384" t="str">
        <f t="shared" si="43"/>
        <v>DM-001383</v>
      </c>
      <c r="C1384" t="s">
        <v>4630</v>
      </c>
      <c r="D1384" t="s">
        <v>4631</v>
      </c>
      <c r="E1384" t="s">
        <v>4631</v>
      </c>
      <c r="F1384">
        <v>8770425286</v>
      </c>
      <c r="G1384" t="s">
        <v>50</v>
      </c>
      <c r="H1384" t="s">
        <v>1022</v>
      </c>
      <c r="I1384" t="s">
        <v>2492</v>
      </c>
      <c r="J1384" t="s">
        <v>4632</v>
      </c>
      <c r="K1384" t="s">
        <v>2740</v>
      </c>
      <c r="L1384">
        <v>1000</v>
      </c>
      <c r="M1384">
        <v>4</v>
      </c>
      <c r="N1384" t="s">
        <v>63</v>
      </c>
      <c r="O1384">
        <v>4</v>
      </c>
      <c r="P1384">
        <v>1</v>
      </c>
      <c r="V1384" t="s">
        <v>3825</v>
      </c>
      <c r="AD1384">
        <v>99.8</v>
      </c>
      <c r="AE1384">
        <v>4.99</v>
      </c>
      <c r="AF1384">
        <v>94.81</v>
      </c>
      <c r="AH1384" t="s">
        <v>4633</v>
      </c>
      <c r="AI1384" t="s">
        <v>4284</v>
      </c>
      <c r="AJ1384" s="1">
        <v>45389.141909722224</v>
      </c>
      <c r="AK1384" t="s">
        <v>47</v>
      </c>
    </row>
    <row r="1385" spans="1:37" x14ac:dyDescent="0.25">
      <c r="A1385">
        <f t="shared" si="42"/>
        <v>1384</v>
      </c>
      <c r="B1385" t="str">
        <f t="shared" si="43"/>
        <v>DM-001384</v>
      </c>
      <c r="C1385" t="s">
        <v>4634</v>
      </c>
      <c r="D1385" t="s">
        <v>1608</v>
      </c>
      <c r="E1385" t="s">
        <v>4635</v>
      </c>
      <c r="F1385" t="s">
        <v>1740</v>
      </c>
      <c r="G1385" t="s">
        <v>50</v>
      </c>
      <c r="H1385" t="s">
        <v>102</v>
      </c>
      <c r="I1385" t="s">
        <v>2492</v>
      </c>
      <c r="J1385" t="s">
        <v>4636</v>
      </c>
      <c r="K1385" t="s">
        <v>53</v>
      </c>
      <c r="L1385">
        <v>1250</v>
      </c>
      <c r="M1385">
        <v>5</v>
      </c>
      <c r="N1385" t="s">
        <v>63</v>
      </c>
      <c r="O1385">
        <v>8</v>
      </c>
      <c r="P1385">
        <v>2</v>
      </c>
      <c r="Q1385" t="s">
        <v>4637</v>
      </c>
      <c r="V1385" t="s">
        <v>3825</v>
      </c>
      <c r="AC1385" t="s">
        <v>4638</v>
      </c>
      <c r="AD1385">
        <v>109.75</v>
      </c>
      <c r="AE1385">
        <v>5.49</v>
      </c>
      <c r="AF1385">
        <v>104.26</v>
      </c>
      <c r="AH1385" t="s">
        <v>4639</v>
      </c>
      <c r="AI1385" t="s">
        <v>4135</v>
      </c>
      <c r="AJ1385" s="1">
        <v>45389.230439814812</v>
      </c>
      <c r="AK1385" t="s">
        <v>47</v>
      </c>
    </row>
    <row r="1386" spans="1:37" x14ac:dyDescent="0.25">
      <c r="A1386">
        <f t="shared" si="42"/>
        <v>1385</v>
      </c>
      <c r="B1386" t="str">
        <f t="shared" si="43"/>
        <v>DM-001385</v>
      </c>
      <c r="C1386" t="s">
        <v>4634</v>
      </c>
      <c r="D1386" t="s">
        <v>1608</v>
      </c>
      <c r="E1386" t="s">
        <v>4635</v>
      </c>
      <c r="F1386" t="s">
        <v>1740</v>
      </c>
      <c r="G1386" t="s">
        <v>50</v>
      </c>
      <c r="H1386" t="s">
        <v>102</v>
      </c>
      <c r="I1386" t="s">
        <v>2492</v>
      </c>
      <c r="J1386" t="s">
        <v>4636</v>
      </c>
      <c r="K1386" t="s">
        <v>53</v>
      </c>
      <c r="L1386">
        <v>1250</v>
      </c>
      <c r="M1386">
        <v>5</v>
      </c>
      <c r="N1386" t="s">
        <v>63</v>
      </c>
      <c r="O1386">
        <v>8</v>
      </c>
      <c r="P1386">
        <v>2</v>
      </c>
      <c r="Q1386" t="s">
        <v>4637</v>
      </c>
      <c r="V1386" t="s">
        <v>3825</v>
      </c>
      <c r="AC1386" t="s">
        <v>4638</v>
      </c>
      <c r="AD1386">
        <v>109.75</v>
      </c>
      <c r="AE1386">
        <v>5.49</v>
      </c>
      <c r="AF1386">
        <v>104.26</v>
      </c>
      <c r="AH1386" t="s">
        <v>4639</v>
      </c>
      <c r="AI1386" t="s">
        <v>4135</v>
      </c>
      <c r="AJ1386" s="1">
        <v>45389.230486111112</v>
      </c>
      <c r="AK1386" t="s">
        <v>47</v>
      </c>
    </row>
    <row r="1387" spans="1:37" x14ac:dyDescent="0.25">
      <c r="A1387">
        <f t="shared" si="42"/>
        <v>1386</v>
      </c>
      <c r="B1387" t="str">
        <f t="shared" si="43"/>
        <v>DM-001386</v>
      </c>
      <c r="C1387" t="s">
        <v>4634</v>
      </c>
      <c r="D1387" t="s">
        <v>1608</v>
      </c>
      <c r="E1387" t="s">
        <v>4635</v>
      </c>
      <c r="F1387" t="s">
        <v>1740</v>
      </c>
      <c r="G1387" t="s">
        <v>50</v>
      </c>
      <c r="H1387" t="s">
        <v>102</v>
      </c>
      <c r="I1387" t="s">
        <v>2492</v>
      </c>
      <c r="J1387" t="s">
        <v>4636</v>
      </c>
      <c r="K1387" t="s">
        <v>53</v>
      </c>
      <c r="L1387">
        <v>1250</v>
      </c>
      <c r="M1387">
        <v>5</v>
      </c>
      <c r="N1387" t="s">
        <v>63</v>
      </c>
      <c r="O1387">
        <v>8</v>
      </c>
      <c r="P1387">
        <v>2</v>
      </c>
      <c r="Q1387" t="s">
        <v>4637</v>
      </c>
      <c r="V1387" t="s">
        <v>3825</v>
      </c>
      <c r="AC1387" t="s">
        <v>4638</v>
      </c>
      <c r="AD1387">
        <v>109.75</v>
      </c>
      <c r="AE1387">
        <v>5.49</v>
      </c>
      <c r="AF1387">
        <v>104.26</v>
      </c>
      <c r="AH1387" t="s">
        <v>4639</v>
      </c>
      <c r="AI1387" t="s">
        <v>4135</v>
      </c>
      <c r="AJ1387" s="1">
        <v>45389.230532407404</v>
      </c>
      <c r="AK1387" t="s">
        <v>47</v>
      </c>
    </row>
    <row r="1388" spans="1:37" x14ac:dyDescent="0.25">
      <c r="A1388">
        <f t="shared" si="42"/>
        <v>1387</v>
      </c>
      <c r="B1388" t="str">
        <f t="shared" si="43"/>
        <v>DM-001387</v>
      </c>
      <c r="C1388" t="s">
        <v>4640</v>
      </c>
      <c r="D1388" t="s">
        <v>4641</v>
      </c>
      <c r="E1388" t="s">
        <v>4641</v>
      </c>
      <c r="F1388">
        <v>774007315</v>
      </c>
      <c r="G1388" t="s">
        <v>50</v>
      </c>
      <c r="H1388" t="s">
        <v>2494</v>
      </c>
      <c r="I1388" t="s">
        <v>2492</v>
      </c>
      <c r="J1388" t="s">
        <v>4642</v>
      </c>
      <c r="K1388" t="s">
        <v>209</v>
      </c>
      <c r="L1388">
        <v>17500</v>
      </c>
      <c r="M1388">
        <v>70</v>
      </c>
      <c r="N1388" t="s">
        <v>54</v>
      </c>
      <c r="O1388">
        <v>55</v>
      </c>
      <c r="P1388">
        <v>1</v>
      </c>
      <c r="V1388" t="s">
        <v>3825</v>
      </c>
      <c r="AD1388">
        <v>1746.5</v>
      </c>
      <c r="AE1388">
        <v>261.98</v>
      </c>
      <c r="AF1388">
        <v>1484.53</v>
      </c>
      <c r="AH1388" t="s">
        <v>4643</v>
      </c>
      <c r="AI1388" t="s">
        <v>4644</v>
      </c>
      <c r="AJ1388" s="1">
        <v>45389.267280092594</v>
      </c>
      <c r="AK1388" t="s">
        <v>47</v>
      </c>
    </row>
    <row r="1389" spans="1:37" x14ac:dyDescent="0.25">
      <c r="A1389">
        <f t="shared" si="42"/>
        <v>1388</v>
      </c>
      <c r="B1389" t="str">
        <f t="shared" si="43"/>
        <v>DM-001388</v>
      </c>
      <c r="C1389" t="s">
        <v>2649</v>
      </c>
      <c r="D1389" t="s">
        <v>2650</v>
      </c>
      <c r="E1389" t="s">
        <v>2650</v>
      </c>
      <c r="F1389">
        <v>7706591153</v>
      </c>
      <c r="G1389" t="s">
        <v>59</v>
      </c>
      <c r="H1389" t="s">
        <v>232</v>
      </c>
      <c r="I1389" t="s">
        <v>2492</v>
      </c>
      <c r="J1389" t="s">
        <v>4645</v>
      </c>
      <c r="K1389" t="s">
        <v>77</v>
      </c>
      <c r="L1389">
        <v>2000</v>
      </c>
      <c r="M1389">
        <v>8</v>
      </c>
      <c r="N1389" t="s">
        <v>54</v>
      </c>
      <c r="O1389">
        <v>20</v>
      </c>
      <c r="P1389">
        <v>15</v>
      </c>
      <c r="Q1389" t="s">
        <v>4646</v>
      </c>
      <c r="V1389" t="s">
        <v>3825</v>
      </c>
      <c r="AC1389" t="s">
        <v>4647</v>
      </c>
      <c r="AD1389">
        <v>111.6</v>
      </c>
      <c r="AE1389">
        <v>5.58</v>
      </c>
      <c r="AF1389">
        <v>106.02</v>
      </c>
      <c r="AH1389" t="s">
        <v>4615</v>
      </c>
      <c r="AI1389" t="s">
        <v>3874</v>
      </c>
      <c r="AJ1389" s="1">
        <v>45389.306956018518</v>
      </c>
      <c r="AK1389" t="s">
        <v>47</v>
      </c>
    </row>
    <row r="1390" spans="1:37" x14ac:dyDescent="0.25">
      <c r="A1390">
        <f t="shared" si="42"/>
        <v>1389</v>
      </c>
      <c r="B1390" t="str">
        <f t="shared" si="43"/>
        <v>DM-001389</v>
      </c>
      <c r="C1390" t="s">
        <v>4648</v>
      </c>
      <c r="D1390" t="s">
        <v>4649</v>
      </c>
      <c r="E1390" t="s">
        <v>4649</v>
      </c>
      <c r="F1390">
        <v>7554133450</v>
      </c>
      <c r="G1390" t="s">
        <v>50</v>
      </c>
      <c r="H1390" t="s">
        <v>232</v>
      </c>
      <c r="I1390" t="s">
        <v>2492</v>
      </c>
      <c r="J1390" t="s">
        <v>4650</v>
      </c>
      <c r="K1390" t="s">
        <v>43</v>
      </c>
      <c r="L1390">
        <v>4000</v>
      </c>
      <c r="M1390">
        <v>16</v>
      </c>
      <c r="N1390" t="s">
        <v>54</v>
      </c>
      <c r="O1390">
        <v>50</v>
      </c>
      <c r="P1390">
        <v>15</v>
      </c>
      <c r="Q1390" s="2" t="s">
        <v>4651</v>
      </c>
      <c r="V1390" t="s">
        <v>3825</v>
      </c>
      <c r="AD1390">
        <v>207.2</v>
      </c>
      <c r="AE1390">
        <v>10.36</v>
      </c>
      <c r="AF1390">
        <v>196.84</v>
      </c>
      <c r="AH1390" t="s">
        <v>4652</v>
      </c>
      <c r="AI1390" t="s">
        <v>4653</v>
      </c>
      <c r="AJ1390" s="1">
        <v>45389.307962962965</v>
      </c>
      <c r="AK1390" t="s">
        <v>47</v>
      </c>
    </row>
    <row r="1391" spans="1:37" x14ac:dyDescent="0.25">
      <c r="A1391">
        <f t="shared" si="42"/>
        <v>1390</v>
      </c>
      <c r="B1391" t="str">
        <f t="shared" si="43"/>
        <v>DM-001390</v>
      </c>
      <c r="C1391" t="s">
        <v>4654</v>
      </c>
      <c r="D1391" t="s">
        <v>4655</v>
      </c>
      <c r="E1391" t="s">
        <v>4656</v>
      </c>
      <c r="F1391">
        <v>7473175487</v>
      </c>
      <c r="G1391" t="s">
        <v>50</v>
      </c>
      <c r="H1391" t="s">
        <v>348</v>
      </c>
      <c r="I1391" t="s">
        <v>2492</v>
      </c>
      <c r="J1391" t="s">
        <v>4657</v>
      </c>
      <c r="K1391" t="s">
        <v>209</v>
      </c>
      <c r="L1391">
        <v>3250</v>
      </c>
      <c r="M1391">
        <v>13</v>
      </c>
      <c r="N1391" t="s">
        <v>63</v>
      </c>
      <c r="O1391">
        <v>15</v>
      </c>
      <c r="P1391">
        <v>5</v>
      </c>
      <c r="Q1391" t="s">
        <v>4658</v>
      </c>
      <c r="V1391" t="s">
        <v>3825</v>
      </c>
      <c r="AC1391" t="s">
        <v>4659</v>
      </c>
      <c r="AD1391">
        <v>233.35</v>
      </c>
      <c r="AE1391">
        <v>11.67</v>
      </c>
      <c r="AF1391">
        <v>221.68</v>
      </c>
      <c r="AH1391" t="s">
        <v>4660</v>
      </c>
      <c r="AI1391" t="s">
        <v>4135</v>
      </c>
      <c r="AJ1391" s="1">
        <v>45389.387407407405</v>
      </c>
      <c r="AK1391" t="s">
        <v>47</v>
      </c>
    </row>
    <row r="1392" spans="1:37" x14ac:dyDescent="0.25">
      <c r="A1392">
        <f t="shared" si="42"/>
        <v>1391</v>
      </c>
      <c r="B1392" t="str">
        <f t="shared" si="43"/>
        <v>DM-001391</v>
      </c>
      <c r="C1392" t="s">
        <v>4654</v>
      </c>
      <c r="D1392" t="s">
        <v>4655</v>
      </c>
      <c r="E1392" t="s">
        <v>4656</v>
      </c>
      <c r="F1392">
        <v>7473175487</v>
      </c>
      <c r="G1392" t="s">
        <v>50</v>
      </c>
      <c r="H1392" t="s">
        <v>348</v>
      </c>
      <c r="I1392" t="s">
        <v>2492</v>
      </c>
      <c r="J1392" t="s">
        <v>4657</v>
      </c>
      <c r="K1392" t="s">
        <v>209</v>
      </c>
      <c r="L1392">
        <v>3250</v>
      </c>
      <c r="M1392">
        <v>13</v>
      </c>
      <c r="N1392" t="s">
        <v>63</v>
      </c>
      <c r="O1392">
        <v>15</v>
      </c>
      <c r="P1392">
        <v>5</v>
      </c>
      <c r="Q1392" t="s">
        <v>4658</v>
      </c>
      <c r="V1392" t="s">
        <v>3825</v>
      </c>
      <c r="AC1392" t="s">
        <v>4659</v>
      </c>
      <c r="AD1392">
        <v>233.35</v>
      </c>
      <c r="AE1392">
        <v>11.67</v>
      </c>
      <c r="AF1392">
        <v>221.68</v>
      </c>
      <c r="AH1392" t="s">
        <v>4660</v>
      </c>
      <c r="AI1392" t="s">
        <v>4135</v>
      </c>
      <c r="AJ1392" s="1">
        <v>45389.38758101852</v>
      </c>
      <c r="AK1392" t="s">
        <v>47</v>
      </c>
    </row>
    <row r="1393" spans="1:37" x14ac:dyDescent="0.25">
      <c r="A1393">
        <f t="shared" si="42"/>
        <v>1392</v>
      </c>
      <c r="B1393" t="str">
        <f t="shared" si="43"/>
        <v>DM-001392</v>
      </c>
      <c r="C1393" t="s">
        <v>4654</v>
      </c>
      <c r="D1393" t="s">
        <v>4655</v>
      </c>
      <c r="E1393" t="s">
        <v>4656</v>
      </c>
      <c r="F1393">
        <v>7473175487</v>
      </c>
      <c r="G1393" t="s">
        <v>50</v>
      </c>
      <c r="H1393" t="s">
        <v>348</v>
      </c>
      <c r="I1393" t="s">
        <v>2492</v>
      </c>
      <c r="J1393" t="s">
        <v>4657</v>
      </c>
      <c r="K1393" t="s">
        <v>209</v>
      </c>
      <c r="L1393">
        <v>3250</v>
      </c>
      <c r="M1393">
        <v>13</v>
      </c>
      <c r="N1393" t="s">
        <v>63</v>
      </c>
      <c r="O1393">
        <v>15</v>
      </c>
      <c r="P1393">
        <v>5</v>
      </c>
      <c r="Q1393" t="s">
        <v>4658</v>
      </c>
      <c r="V1393" t="s">
        <v>3825</v>
      </c>
      <c r="AC1393" t="s">
        <v>4659</v>
      </c>
      <c r="AD1393">
        <v>233.35</v>
      </c>
      <c r="AE1393">
        <v>11.67</v>
      </c>
      <c r="AF1393">
        <v>221.68</v>
      </c>
      <c r="AH1393" t="s">
        <v>4660</v>
      </c>
      <c r="AI1393" t="s">
        <v>4135</v>
      </c>
      <c r="AJ1393" s="1">
        <v>45389.387743055559</v>
      </c>
      <c r="AK1393" t="s">
        <v>47</v>
      </c>
    </row>
    <row r="1394" spans="1:37" x14ac:dyDescent="0.25">
      <c r="A1394">
        <f t="shared" si="42"/>
        <v>1393</v>
      </c>
      <c r="B1394" t="str">
        <f t="shared" si="43"/>
        <v>DM-001393</v>
      </c>
      <c r="C1394" t="s">
        <v>3076</v>
      </c>
      <c r="D1394" t="s">
        <v>3077</v>
      </c>
      <c r="E1394" t="s">
        <v>4661</v>
      </c>
      <c r="F1394">
        <v>7702274731</v>
      </c>
      <c r="G1394" t="s">
        <v>59</v>
      </c>
      <c r="H1394" t="s">
        <v>102</v>
      </c>
      <c r="I1394" t="s">
        <v>2492</v>
      </c>
      <c r="J1394" t="s">
        <v>2568</v>
      </c>
      <c r="K1394" t="s">
        <v>2187</v>
      </c>
      <c r="L1394">
        <v>2500</v>
      </c>
      <c r="M1394">
        <v>10</v>
      </c>
      <c r="N1394" t="s">
        <v>54</v>
      </c>
      <c r="O1394">
        <v>25</v>
      </c>
      <c r="P1394">
        <v>10</v>
      </c>
      <c r="Q1394" t="s">
        <v>4662</v>
      </c>
      <c r="V1394" t="s">
        <v>3825</v>
      </c>
      <c r="AC1394" t="s">
        <v>4663</v>
      </c>
      <c r="AD1394">
        <v>179.5</v>
      </c>
      <c r="AE1394">
        <v>8.9700000000000006</v>
      </c>
      <c r="AF1394">
        <v>170.53</v>
      </c>
      <c r="AH1394" t="s">
        <v>4664</v>
      </c>
      <c r="AI1394" t="s">
        <v>4665</v>
      </c>
      <c r="AJ1394" s="1">
        <v>45389.490405092591</v>
      </c>
      <c r="AK1394" t="s">
        <v>47</v>
      </c>
    </row>
    <row r="1395" spans="1:37" x14ac:dyDescent="0.25">
      <c r="A1395">
        <f t="shared" si="42"/>
        <v>1394</v>
      </c>
      <c r="B1395" t="str">
        <f t="shared" si="43"/>
        <v>DM-001394</v>
      </c>
      <c r="C1395" t="s">
        <v>4097</v>
      </c>
      <c r="D1395" t="s">
        <v>4098</v>
      </c>
      <c r="E1395" t="s">
        <v>4666</v>
      </c>
      <c r="F1395">
        <v>7516241289</v>
      </c>
      <c r="G1395" t="s">
        <v>50</v>
      </c>
      <c r="H1395" t="s">
        <v>1741</v>
      </c>
      <c r="I1395" t="s">
        <v>2492</v>
      </c>
      <c r="J1395" t="s">
        <v>4667</v>
      </c>
      <c r="K1395" t="s">
        <v>43</v>
      </c>
      <c r="L1395">
        <v>2500</v>
      </c>
      <c r="M1395">
        <v>10</v>
      </c>
      <c r="N1395" t="s">
        <v>54</v>
      </c>
      <c r="O1395">
        <v>0</v>
      </c>
      <c r="P1395">
        <v>5</v>
      </c>
      <c r="Q1395" t="s">
        <v>4668</v>
      </c>
      <c r="V1395" t="s">
        <v>3825</v>
      </c>
      <c r="AC1395" t="s">
        <v>4669</v>
      </c>
      <c r="AD1395">
        <v>179.5</v>
      </c>
      <c r="AE1395">
        <v>8.9700000000000006</v>
      </c>
      <c r="AF1395">
        <v>170.53</v>
      </c>
      <c r="AH1395" t="s">
        <v>4102</v>
      </c>
      <c r="AI1395" t="s">
        <v>4665</v>
      </c>
      <c r="AJ1395" s="1">
        <v>45390.536944444444</v>
      </c>
      <c r="AK1395"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myafh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92306</dc:creator>
  <cp:lastModifiedBy>92306</cp:lastModifiedBy>
  <dcterms:created xsi:type="dcterms:W3CDTF">2024-08-27T04:36:38Z</dcterms:created>
  <dcterms:modified xsi:type="dcterms:W3CDTF">2024-08-27T04:36:42Z</dcterms:modified>
</cp:coreProperties>
</file>