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_Code\99se\Hollysys\7. 软件设计部\"/>
    </mc:Choice>
  </mc:AlternateContent>
  <bookViews>
    <workbookView xWindow="0" yWindow="0" windowWidth="15360" windowHeight="7560" firstSheet="1" activeTab="6"/>
  </bookViews>
  <sheets>
    <sheet name="Sheet1" sheetId="1" state="hidden" r:id="rId1"/>
    <sheet name="产品线划分" sheetId="2" r:id="rId2"/>
    <sheet name="下一代平台产品线" sheetId="6" r:id="rId3"/>
    <sheet name="DCS产品线" sheetId="7" r:id="rId4"/>
    <sheet name="SIS产品线" sheetId="4" r:id="rId5"/>
    <sheet name="AMS产品线" sheetId="5" r:id="rId6"/>
    <sheet name="M7_AT人员盘点" sheetId="8" r:id="rId7"/>
  </sheets>
  <calcPr calcId="162913"/>
</workbook>
</file>

<file path=xl/calcChain.xml><?xml version="1.0" encoding="utf-8"?>
<calcChain xmlns="http://schemas.openxmlformats.org/spreadsheetml/2006/main">
  <c r="H86" i="7" l="1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129" i="6" l="1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17" i="5" l="1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81" i="4" l="1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</calcChain>
</file>

<file path=xl/comments1.xml><?xml version="1.0" encoding="utf-8"?>
<comments xmlns="http://schemas.openxmlformats.org/spreadsheetml/2006/main">
  <authors>
    <author>刘建中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刘建中:</t>
        </r>
        <r>
          <rPr>
            <sz val="9"/>
            <rFont val="宋体"/>
            <family val="3"/>
            <charset val="134"/>
          </rPr>
          <t xml:space="preserve">
指此技术的实现难度，以打分形式体现，10分为最难，需要现有最高水平人员实现，1分最简单，二级或以上工程师即可实现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刘建中:</t>
        </r>
        <r>
          <rPr>
            <sz val="9"/>
            <rFont val="宋体"/>
            <family val="3"/>
            <charset val="134"/>
          </rPr>
          <t xml:space="preserve">
对此技术进行关键度进行评估打分，10分为最关键，离开此技术系统无法运行，1分为最不关键，离开不影响使用。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刘建中:</t>
        </r>
        <r>
          <rPr>
            <sz val="9"/>
            <rFont val="宋体"/>
            <family val="3"/>
            <charset val="134"/>
          </rPr>
          <t xml:space="preserve">
此技术与其它技术的相关程度，10分为此技术与其它技术强烈相关，共同作用才能实现功能，1分为不相关，此技术为独立功能点。参考项。</t>
        </r>
      </text>
    </comment>
  </commentList>
</comments>
</file>

<file path=xl/comments2.xml><?xml version="1.0" encoding="utf-8"?>
<comments xmlns="http://schemas.openxmlformats.org/spreadsheetml/2006/main">
  <authors>
    <author>刘建中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刘建中:</t>
        </r>
        <r>
          <rPr>
            <sz val="9"/>
            <color indexed="81"/>
            <rFont val="宋体"/>
            <family val="3"/>
            <charset val="134"/>
          </rPr>
          <t xml:space="preserve">
指此技术的实现难度，以打分形式体现，10分为最难，需要现有最高水平人员实现，1分最简单，二级或以上工程师即可实现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刘建中:</t>
        </r>
        <r>
          <rPr>
            <sz val="9"/>
            <color indexed="81"/>
            <rFont val="宋体"/>
            <family val="3"/>
            <charset val="134"/>
          </rPr>
          <t xml:space="preserve">
对此技术进行关键度进行评估打分，10分为最关键，离开此技术系统无法运行，1分为最不关键，离开不影响使用。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刘建中:</t>
        </r>
        <r>
          <rPr>
            <sz val="9"/>
            <color indexed="81"/>
            <rFont val="宋体"/>
            <family val="3"/>
            <charset val="134"/>
          </rPr>
          <t xml:space="preserve">
此技术与其它技术的相关程度，10分为此技术与其它技术强烈相关，共同作用才能实现功能，1分为不相关，此技术为独立功能点。参考项。</t>
        </r>
      </text>
    </comment>
  </commentList>
</comments>
</file>

<file path=xl/comments3.xml><?xml version="1.0" encoding="utf-8"?>
<comments xmlns="http://schemas.openxmlformats.org/spreadsheetml/2006/main">
  <authors>
    <author>刘建中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刘建中:</t>
        </r>
        <r>
          <rPr>
            <sz val="9"/>
            <rFont val="宋体"/>
            <family val="3"/>
            <charset val="134"/>
          </rPr>
          <t xml:space="preserve">
指此技术的实现难度，以打分形式体现，10分为最难，需要现有最高水平人员实现，1分最简单，二级或以上工程师即可实现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刘建中:</t>
        </r>
        <r>
          <rPr>
            <sz val="9"/>
            <rFont val="宋体"/>
            <family val="3"/>
            <charset val="134"/>
          </rPr>
          <t xml:space="preserve">
对此技术进行关键度进行评估打分，10分为最关键，离开此技术系统无法运行，1分为最不关键，离开不影响使用。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刘建中:</t>
        </r>
        <r>
          <rPr>
            <sz val="9"/>
            <rFont val="宋体"/>
            <family val="3"/>
            <charset val="134"/>
          </rPr>
          <t xml:space="preserve">
此技术与其它技术的相关程度，10分为此技术与其它技术强烈相关，共同作用才能实现功能，1分为不相关，此技术为独立功能点。参考项。</t>
        </r>
      </text>
    </comment>
  </commentList>
</comments>
</file>

<file path=xl/sharedStrings.xml><?xml version="1.0" encoding="utf-8"?>
<sst xmlns="http://schemas.openxmlformats.org/spreadsheetml/2006/main" count="1039" uniqueCount="628">
  <si>
    <t>产品线</t>
  </si>
  <si>
    <t>覆盖项目名称</t>
  </si>
  <si>
    <t>项目经理/执行经理</t>
  </si>
  <si>
    <t>会议结论</t>
  </si>
  <si>
    <t>下一代工业自动化平台</t>
  </si>
  <si>
    <t>MACS V7工业自动化平台开发项目</t>
  </si>
  <si>
    <t>自主可控DCS产品开发</t>
  </si>
  <si>
    <r>
      <rPr>
        <sz val="11"/>
        <color theme="1"/>
        <rFont val="宋体"/>
        <family val="3"/>
        <charset val="134"/>
        <scheme val="minor"/>
      </rPr>
      <t>D</t>
    </r>
    <r>
      <rPr>
        <sz val="11"/>
        <color theme="1"/>
        <rFont val="宋体"/>
        <family val="3"/>
        <charset val="134"/>
        <scheme val="minor"/>
      </rPr>
      <t>CS</t>
    </r>
  </si>
  <si>
    <t>K系列通用IO及通讯能力扩展开发项目</t>
  </si>
  <si>
    <t>过程自动化产品平台开发项目</t>
  </si>
  <si>
    <t>FF通讯技术预研项目</t>
  </si>
  <si>
    <t>DCS在役产品维护项目</t>
  </si>
  <si>
    <t>国产燃机控制器原型样机定制开发项目</t>
  </si>
  <si>
    <t>MACS V6.5.4软件开发项目</t>
  </si>
  <si>
    <t>MACS V6.5.5软件开发项目</t>
  </si>
  <si>
    <t>MACS V6.5.6软件开发项目</t>
  </si>
  <si>
    <t>仿真行业包</t>
  </si>
  <si>
    <t>SEI开发项目</t>
  </si>
  <si>
    <t>SIS</t>
  </si>
  <si>
    <t>CCS SIS产品维护项目</t>
  </si>
  <si>
    <t>HiaGuard V1.5.0 CCS SIS一体化开发项目</t>
  </si>
  <si>
    <t>新一代SIS预研项目</t>
  </si>
  <si>
    <t>装备</t>
  </si>
  <si>
    <t>装备产品维护项目</t>
  </si>
  <si>
    <t>分阶段合入维护项目</t>
  </si>
  <si>
    <t>船用控制器样机开发</t>
  </si>
  <si>
    <t>仪表</t>
  </si>
  <si>
    <t>智能工厂传感器开发项目</t>
  </si>
  <si>
    <t>按照常规开发团队组建</t>
  </si>
  <si>
    <t>SCR产品开发</t>
  </si>
  <si>
    <t>工业软件</t>
  </si>
  <si>
    <t>AMS行业标准编写及产品软件开发项目</t>
  </si>
  <si>
    <t>解朝杰</t>
  </si>
  <si>
    <t>产品线保留，识别核心技术点，进行核心团队建设</t>
  </si>
  <si>
    <t>OTS产品开发项目</t>
  </si>
  <si>
    <t>产品线保留，核心团队缓建</t>
  </si>
  <si>
    <t>AAS预研</t>
  </si>
  <si>
    <t>先进行预研，暂不建核心团队</t>
  </si>
  <si>
    <t>核电</t>
  </si>
  <si>
    <t>核电(杭和西分劳务）软件开发项目</t>
  </si>
  <si>
    <t>不适合建设核心团队</t>
  </si>
  <si>
    <t>自动化测试平台</t>
  </si>
  <si>
    <t>MACS软件自动化测试平台开发项目</t>
  </si>
  <si>
    <t>兰文华/边涛</t>
  </si>
  <si>
    <t>暂不考虑建核心团队</t>
  </si>
  <si>
    <t>DCS</t>
  </si>
  <si>
    <t>类</t>
  </si>
  <si>
    <t>序号</t>
  </si>
  <si>
    <t>关键技术点</t>
  </si>
  <si>
    <t>成为关键技术原因简述</t>
  </si>
  <si>
    <t>复杂度（1~10分）</t>
  </si>
  <si>
    <t>关键度（1~10分）</t>
  </si>
  <si>
    <t>业务相关度（1~5分）</t>
  </si>
  <si>
    <t>总分</t>
  </si>
  <si>
    <t>其它说明</t>
  </si>
  <si>
    <t>标准</t>
  </si>
  <si>
    <t>IEC61508标准的1—7部分</t>
  </si>
  <si>
    <t>IEC61508为功能安全的基础标准，作为SIS系统的研发必须了解该标准</t>
  </si>
  <si>
    <t>IEC61784-3标准</t>
  </si>
  <si>
    <t>该标准基于IEC61508基础上，对安全相关的通讯协议的标准要求</t>
  </si>
  <si>
    <t>IEC62061、API670、ISO13849</t>
  </si>
  <si>
    <t>该标准为机械行业标准，该标准对系统的设计要求较多，若要进行CCS应用，需要参考该标准。</t>
  </si>
  <si>
    <t>该标准为行业标准，对现场应用需要非常熟悉</t>
  </si>
  <si>
    <t>硬件</t>
  </si>
  <si>
    <t>Profibus DP现场总线技术</t>
  </si>
  <si>
    <t>大量应用与现场直接相关，是系统中的关键部分</t>
  </si>
  <si>
    <t>基于MPU的嵌入式基础平台技术</t>
  </si>
  <si>
    <t>控制器、网关等模块的基础平台，是系统中的关键平台技术</t>
  </si>
  <si>
    <t>基于MCU的嵌入式基础平台技术</t>
  </si>
  <si>
    <t>IO、网关等模块的基础平台，是基础平台技术</t>
  </si>
  <si>
    <t>基于FPGA的基础平台技术</t>
  </si>
  <si>
    <t>IO模块冗余技术</t>
  </si>
  <si>
    <t>是实现IO冗余应用的基础技术，是系统中的关键部分</t>
  </si>
  <si>
    <t>控制器诊断功能与切换逻辑</t>
  </si>
  <si>
    <t>诊断与切换实现了冗余，是冗余系统的基础技术</t>
  </si>
  <si>
    <t>Modbus通信协议和协议栈</t>
  </si>
  <si>
    <t>系统应用较多的通信功能，是组成系统通信的基础技术</t>
  </si>
  <si>
    <t>IO模块的数据处理算法</t>
  </si>
  <si>
    <t>IO模块采集到的数据的处理、滤波等算法，是固件的基础技术</t>
  </si>
  <si>
    <t>符合IP66或军品级要求的结构设计</t>
  </si>
  <si>
    <t>高防护、高安全等级结构设计比较困难，是重要的结构设计技术</t>
  </si>
  <si>
    <t>高速（800MHz）高可靠（EMC 4级）PCB设计技术</t>
  </si>
  <si>
    <t>控制器、通信模块、网关等都需要采用的技术</t>
  </si>
  <si>
    <t>系统软、硬件校时技术</t>
  </si>
  <si>
    <t>系统校时要求高精度、高可靠，是重要的基础技术</t>
  </si>
  <si>
    <t>多控制器同步技术</t>
  </si>
  <si>
    <t>SIS系统均采用冗余架构设计，多控制器同步是SIS系统的重要技术</t>
  </si>
  <si>
    <t>IO模块硬件诊断方法</t>
  </si>
  <si>
    <t>SIS系统的IO模块都需要进行诊断，需要掌握IO模块的硬件诊断方法</t>
  </si>
  <si>
    <t>硬件原理设计的FMEDA分析</t>
  </si>
  <si>
    <t>SIS系统的硬件产品必须进行每个元器件级的FMEDA分析</t>
  </si>
  <si>
    <t>控制器的硬加密技术</t>
  </si>
  <si>
    <t>系统安全性设计必须采用的技术</t>
  </si>
  <si>
    <t>图形组态及操作员在线、趋势等图形绘制技术</t>
  </si>
  <si>
    <t>上位机软件通信的基础</t>
  </si>
  <si>
    <t>嵌入式</t>
  </si>
  <si>
    <t>系统网HMI通信</t>
  </si>
  <si>
    <t>系统网</t>
  </si>
  <si>
    <t>系统网AT通信相关</t>
  </si>
  <si>
    <t>可编程系统的主要接口</t>
  </si>
  <si>
    <t>系统网网络变量、站间安全通讯</t>
  </si>
  <si>
    <t>缺失不能进行站间通信（安全和非安全）</t>
  </si>
  <si>
    <t>IEC相关（PRG，硬件配置，周期非周期通信，调度）</t>
  </si>
  <si>
    <t>可编程系统的核心功能</t>
  </si>
  <si>
    <t>系统使用OS的控制器及网关的基础，关系系统能够正常运行</t>
  </si>
  <si>
    <t>控制器底层基本需求，关系系统能否正常</t>
  </si>
  <si>
    <t>关系到系统能够正常启动</t>
  </si>
  <si>
    <t>TCP/IP协议栈</t>
  </si>
  <si>
    <t>系统网的基础协议</t>
  </si>
  <si>
    <t>控制器冗余技术（数据冗余、工程冗余）</t>
  </si>
  <si>
    <t>控制器冗余是系统冗余功能的关键部分</t>
  </si>
  <si>
    <t>诊断与切换决策逻辑是冗余的核心</t>
  </si>
  <si>
    <t>控制器CPU诊断方法（指令集、指令流水、ECC、Dcache、Icache、可变RAM、不可变RAM、ROM等）</t>
  </si>
  <si>
    <t>SIS系统最关键的功能就是诊断技术，对CPU需要进行完整的诊断，掌握CPU的诊断原理</t>
  </si>
  <si>
    <t>文件系统</t>
  </si>
  <si>
    <t>工程文件存储，关系系统能否正常使用</t>
  </si>
  <si>
    <t>DP通信协议栈</t>
  </si>
  <si>
    <t>系统内通信的基础，现场问题与模块开发都需要用到</t>
  </si>
  <si>
    <t>安全通讯协议</t>
  </si>
  <si>
    <t>熟悉IEC61784-3标准对安全相关的通讯要求</t>
  </si>
  <si>
    <t>SIS系统应用较多的通信功能，是组成系统通信的基础技术</t>
  </si>
  <si>
    <t>AT</t>
    <phoneticPr fontId="11" type="noConversion"/>
  </si>
  <si>
    <t>AT关键功能，维护难度比较高</t>
    <phoneticPr fontId="11" type="noConversion"/>
  </si>
  <si>
    <r>
      <t>IEC技术（掌握IEC61131-3标准</t>
    </r>
    <r>
      <rPr>
        <sz val="11"/>
        <color theme="1"/>
        <rFont val="宋体"/>
        <family val="3"/>
        <charset val="134"/>
        <scheme val="minor"/>
      </rPr>
      <t>）</t>
    </r>
    <phoneticPr fontId="11" type="noConversion"/>
  </si>
  <si>
    <t>AT关键功能，专业性比较强</t>
    <phoneticPr fontId="11" type="noConversion"/>
  </si>
  <si>
    <t>掌握X86、ARM、PPC等常规硬件平台汇编指令</t>
    <phoneticPr fontId="11" type="noConversion"/>
  </si>
  <si>
    <t>AT后台编译需要针对不同平台编写一些简单逻辑的二进制代码</t>
    <phoneticPr fontId="11" type="noConversion"/>
  </si>
  <si>
    <t>熟悉ProfiBus协议原理，满足上位机组态软件开发。</t>
    <phoneticPr fontId="11" type="noConversion"/>
  </si>
  <si>
    <t>主打协议，需要熟悉，解决现场问题</t>
    <phoneticPr fontId="11" type="noConversion"/>
  </si>
  <si>
    <t>熟悉Modbus协议原理，满足上位机组态软件开发。</t>
    <phoneticPr fontId="11" type="noConversion"/>
  </si>
  <si>
    <t>常用协议，涉及第三方，现场问题等比较多</t>
    <phoneticPr fontId="11" type="noConversion"/>
  </si>
  <si>
    <t>掌握除C\C++语言以外的语言至少1种以上</t>
    <phoneticPr fontId="11" type="noConversion"/>
  </si>
  <si>
    <t>满足常规开发、设计等要求</t>
    <phoneticPr fontId="11" type="noConversion"/>
  </si>
  <si>
    <t>关系型数据库(SQLite)开发技术</t>
    <phoneticPr fontId="11" type="noConversion"/>
  </si>
  <si>
    <t>AT中使用SQLite，需要掌握开发技术</t>
    <phoneticPr fontId="11" type="noConversion"/>
  </si>
  <si>
    <t>ST语言编写系统POU算法逻辑</t>
    <phoneticPr fontId="11" type="noConversion"/>
  </si>
  <si>
    <t>AT集成模块开发必备功能</t>
    <phoneticPr fontId="11" type="noConversion"/>
  </si>
  <si>
    <t>AT与HMI、RTS、硬件等强相关模块交互机制、内容</t>
    <phoneticPr fontId="11" type="noConversion"/>
  </si>
  <si>
    <t>一般开发基本都涉及和其他系统的交互，需要了解现有的交互机制以及内容</t>
    <phoneticPr fontId="11" type="noConversion"/>
  </si>
  <si>
    <r>
      <t>H</t>
    </r>
    <r>
      <rPr>
        <sz val="11"/>
        <color theme="1"/>
        <rFont val="宋体"/>
        <family val="3"/>
        <charset val="134"/>
        <scheme val="minor"/>
      </rPr>
      <t>MI</t>
    </r>
    <phoneticPr fontId="11" type="noConversion"/>
  </si>
  <si>
    <t>GDI/GDI+ 绘图技术</t>
  </si>
  <si>
    <t>RPC通讯机制</t>
  </si>
  <si>
    <t>IOServer&amp;数据接口与控制器通信机制</t>
  </si>
  <si>
    <t>涉及与控制器、仿真控制器对接</t>
  </si>
  <si>
    <t>报警服务实现机制</t>
  </si>
  <si>
    <t>报警服务作为关键业务的重要支持，业务逻辑复杂</t>
  </si>
  <si>
    <t>内存数据库开发技术</t>
  </si>
  <si>
    <t>用于实现实时库服务</t>
  </si>
  <si>
    <t>COM组件技术</t>
  </si>
  <si>
    <t>macs各组态软件的集成</t>
  </si>
  <si>
    <t>ActiveX控件技术</t>
  </si>
  <si>
    <t>图形组态中对功能进行扩展</t>
  </si>
  <si>
    <t>VBA的在应用程序中的使用</t>
  </si>
  <si>
    <t>用于二次开发，是二次开发的基础；对于二次开发难度不高，但对业务的了解上要求较高</t>
  </si>
  <si>
    <t>Windows消息机制</t>
  </si>
  <si>
    <t>用于不同窗体间通信</t>
  </si>
  <si>
    <t>多线程技术、线程同步机制(线程池）</t>
  </si>
  <si>
    <t>数据请求接口、各服务程序及rpc中使用</t>
  </si>
  <si>
    <t>TCP/IP、UDP等通讯协议</t>
  </si>
  <si>
    <t>IOServer与控制器通信的方式</t>
  </si>
  <si>
    <t>modbus通信技术</t>
  </si>
  <si>
    <t>用于支持第三方设备的modbus通信</t>
  </si>
  <si>
    <t>编译及反编译原理（词法、语法分析、语法树、编译连接等）</t>
    <phoneticPr fontId="11" type="noConversion"/>
  </si>
  <si>
    <t>ProfiSafe总线技术</t>
    <phoneticPr fontId="11" type="noConversion"/>
  </si>
  <si>
    <t>系统内通信的基础，现场问题与模块测试都需要用到</t>
    <phoneticPr fontId="11" type="noConversion"/>
  </si>
  <si>
    <t>HART技术测试关注点以及AMS软件的使用</t>
    <phoneticPr fontId="11" type="noConversion"/>
  </si>
  <si>
    <t>测试HART必须掌握</t>
    <phoneticPr fontId="11" type="noConversion"/>
  </si>
  <si>
    <t>Modbus通信协议及测试方法</t>
    <phoneticPr fontId="11" type="noConversion"/>
  </si>
  <si>
    <t>系统应用较多的通信功能</t>
    <phoneticPr fontId="11" type="noConversion"/>
  </si>
  <si>
    <t>UDP通信协议及测试方法</t>
    <phoneticPr fontId="11" type="noConversion"/>
  </si>
  <si>
    <t>网络变量测试需要</t>
    <phoneticPr fontId="11" type="noConversion"/>
  </si>
  <si>
    <t>主控冗余机制以及测试关注点</t>
    <phoneticPr fontId="11" type="noConversion"/>
  </si>
  <si>
    <t>测试冗余系统需要掌握的基础技术</t>
    <phoneticPr fontId="11" type="noConversion"/>
  </si>
  <si>
    <t>模块主备冗余机制以及测试关注点</t>
    <phoneticPr fontId="11" type="noConversion"/>
  </si>
  <si>
    <t>并联式模块冗余机制以及测试关注点</t>
    <phoneticPr fontId="11" type="noConversion"/>
  </si>
  <si>
    <t>SOE及校时功能以及测试方法</t>
    <phoneticPr fontId="11" type="noConversion"/>
  </si>
  <si>
    <t>SOE测试中必备项</t>
    <phoneticPr fontId="11" type="noConversion"/>
  </si>
  <si>
    <t>IO常规测试方法</t>
    <phoneticPr fontId="11" type="noConversion"/>
  </si>
  <si>
    <t>硬件测试必备项</t>
    <phoneticPr fontId="11" type="noConversion"/>
  </si>
  <si>
    <t>电源系统</t>
    <phoneticPr fontId="11" type="noConversion"/>
  </si>
  <si>
    <t>文件系统的存储和读取，日志查看</t>
    <phoneticPr fontId="11" type="noConversion"/>
  </si>
  <si>
    <t>测试控制器文件系统必须掌握</t>
    <phoneticPr fontId="11" type="noConversion"/>
  </si>
  <si>
    <t>存储区的组态和测试方法</t>
    <phoneticPr fontId="11" type="noConversion"/>
  </si>
  <si>
    <t>RTS中压力测试必备测试项</t>
    <phoneticPr fontId="11" type="noConversion"/>
  </si>
  <si>
    <t>任务调度机制</t>
    <phoneticPr fontId="11" type="noConversion"/>
  </si>
  <si>
    <t>RTS核心功能</t>
    <phoneticPr fontId="11" type="noConversion"/>
  </si>
  <si>
    <t>故障诊断机制</t>
    <phoneticPr fontId="11" type="noConversion"/>
  </si>
  <si>
    <t>实时监测系统的运行状态，报警测试中需要掌握的关键部分</t>
    <phoneticPr fontId="11" type="noConversion"/>
  </si>
  <si>
    <t>升降级机制</t>
    <phoneticPr fontId="11" type="noConversion"/>
  </si>
  <si>
    <t>SIS区别于传统DCS的地方，测试必须掌握</t>
    <phoneticPr fontId="11" type="noConversion"/>
  </si>
  <si>
    <t>表决机制</t>
    <phoneticPr fontId="11" type="noConversion"/>
  </si>
  <si>
    <t>数据处理时的关键机制，测试必须掌握</t>
    <phoneticPr fontId="11" type="noConversion"/>
  </si>
  <si>
    <t>AT测试</t>
  </si>
  <si>
    <t>熟悉AT各模块功能（框架、IEC、在线、变量、硬件配置等）</t>
    <phoneticPr fontId="11" type="noConversion"/>
  </si>
  <si>
    <t>AT关键功能</t>
  </si>
  <si>
    <t>熟悉AT编译机制</t>
    <phoneticPr fontId="11" type="noConversion"/>
  </si>
  <si>
    <t>AT与HMI、RTS、硬件等强相关模块交互机制</t>
    <phoneticPr fontId="11" type="noConversion"/>
  </si>
  <si>
    <t>常规硬件故障制造方法</t>
    <phoneticPr fontId="11" type="noConversion"/>
  </si>
  <si>
    <t xml:space="preserve">软硬件测试必须 </t>
  </si>
  <si>
    <t>HMI测试</t>
    <phoneticPr fontId="11" type="noConversion"/>
  </si>
  <si>
    <t>符号、特性工程使用方法</t>
  </si>
  <si>
    <t>与前端使用方式保持一致</t>
  </si>
  <si>
    <t>算法块工程使用方法</t>
  </si>
  <si>
    <t>系统各服务器之间的通讯机制</t>
  </si>
  <si>
    <t>系统测试关键技术</t>
  </si>
  <si>
    <t>报警、日志、趋势的实现机制</t>
  </si>
  <si>
    <t>HMI关键功能</t>
  </si>
  <si>
    <t>掌握各种校时机制和测试方法</t>
  </si>
  <si>
    <t>网络问题常规定位方法</t>
  </si>
  <si>
    <t>熟悉网络结构合问题定位方法，在系统测试上非常重要</t>
  </si>
  <si>
    <t>嵌入式操作系统原理（heros）</t>
    <phoneticPr fontId="10" type="noConversion"/>
  </si>
  <si>
    <t>外设驱动</t>
    <phoneticPr fontId="10" type="noConversion"/>
  </si>
  <si>
    <r>
      <t>boot（</t>
    </r>
    <r>
      <rPr>
        <sz val="11"/>
        <color rgb="FF000000"/>
        <rFont val="宋体"/>
        <family val="3"/>
        <charset val="134"/>
        <scheme val="minor"/>
      </rPr>
      <t>SIS</t>
    </r>
    <r>
      <rPr>
        <sz val="11"/>
        <color rgb="FF000000"/>
        <rFont val="宋体"/>
        <family val="3"/>
        <charset val="134"/>
        <scheme val="minor"/>
      </rPr>
      <t>boot，Uboot）</t>
    </r>
    <phoneticPr fontId="10" type="noConversion"/>
  </si>
  <si>
    <t>协议栈</t>
    <phoneticPr fontId="10" type="noConversion"/>
  </si>
  <si>
    <t>硬件测试</t>
    <phoneticPr fontId="11" type="noConversion"/>
  </si>
  <si>
    <t>AMS</t>
  </si>
  <si>
    <t>Profibus DP\PA和HART现场总线技术基础（背景、类别）</t>
  </si>
  <si>
    <t>作为产品应用对象的背景知识是必须了解的</t>
  </si>
  <si>
    <r>
      <rPr>
        <sz val="11"/>
        <color theme="1"/>
        <rFont val="宋体"/>
        <family val="3"/>
        <charset val="134"/>
      </rPr>
      <t>H</t>
    </r>
    <r>
      <rPr>
        <sz val="11"/>
        <color theme="1"/>
        <rFont val="宋体"/>
        <family val="3"/>
        <charset val="134"/>
      </rPr>
      <t>ART规范通信基础（命令划分、常用命令含义、命令数据格式）</t>
    </r>
  </si>
  <si>
    <t>需要分析和仪表交互数据内容</t>
  </si>
  <si>
    <t>HART、DPPA仪表基本应用</t>
  </si>
  <si>
    <t>基础技能</t>
  </si>
  <si>
    <t>HART-SDC框架</t>
  </si>
  <si>
    <t>支持HART技术的核心</t>
  </si>
  <si>
    <t>FDT\DTM框架</t>
  </si>
  <si>
    <t>支持DP、PA仪表的核心</t>
  </si>
  <si>
    <t>多路转换器（组成、基本使用、通信交互）</t>
  </si>
  <si>
    <t>多路转换器通信必备</t>
  </si>
  <si>
    <t>AMS-MACS硬件通信交互</t>
  </si>
  <si>
    <t>AMS通过MACS与仪表通信的核心</t>
  </si>
  <si>
    <t>AMS-AT组态交互</t>
  </si>
  <si>
    <t>AMS批量组态的机制</t>
  </si>
  <si>
    <t>用于不同窗体和模块间通信</t>
  </si>
  <si>
    <r>
      <rPr>
        <sz val="11"/>
        <rFont val="宋体"/>
        <family val="3"/>
        <charset val="134"/>
      </rPr>
      <t>M</t>
    </r>
    <r>
      <rPr>
        <sz val="11"/>
        <rFont val="宋体"/>
        <family val="3"/>
        <charset val="134"/>
      </rPr>
      <t>FC框架</t>
    </r>
  </si>
  <si>
    <t>AMS基于MFC框架开发</t>
  </si>
  <si>
    <t>通信交互的机制</t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</si>
  <si>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OM组件技术</t>
    </r>
  </si>
  <si>
    <t>AMS依托于COM组件技术来实现各模块交互</t>
  </si>
  <si>
    <t>TCP/IP通信</t>
  </si>
  <si>
    <t>AMS和硬件使用TCP\IP通信</t>
  </si>
  <si>
    <t>MACS软件、硬件基础</t>
    <phoneticPr fontId="10" type="noConversion"/>
  </si>
  <si>
    <t>AMS开发必备基础</t>
  </si>
  <si>
    <t>OPC DA</t>
  </si>
  <si>
    <r>
      <rPr>
        <sz val="11"/>
        <color theme="1"/>
        <rFont val="宋体"/>
        <family val="3"/>
        <charset val="134"/>
      </rPr>
      <t>A</t>
    </r>
    <r>
      <rPr>
        <sz val="11"/>
        <color theme="1"/>
        <rFont val="宋体"/>
        <family val="3"/>
        <charset val="134"/>
      </rPr>
      <t>MS支持OPC DA通信方式</t>
    </r>
  </si>
  <si>
    <t>关系型数据库(MS SQL)开发技术</t>
  </si>
  <si>
    <r>
      <rPr>
        <sz val="11"/>
        <color theme="1"/>
        <rFont val="宋体"/>
        <family val="3"/>
        <charset val="134"/>
      </rPr>
      <t>A</t>
    </r>
    <r>
      <rPr>
        <sz val="11"/>
        <color theme="1"/>
        <rFont val="宋体"/>
        <family val="3"/>
        <charset val="134"/>
      </rPr>
      <t>MS使用MS SQL数据库</t>
    </r>
  </si>
  <si>
    <t>AMS测试</t>
    <phoneticPr fontId="10" type="noConversion"/>
  </si>
  <si>
    <t>熟悉Profibus DP\PA，Hart</t>
    <phoneticPr fontId="10" type="noConversion"/>
  </si>
  <si>
    <t>与产品强相关的知识</t>
  </si>
  <si>
    <t>DP\PA仪表，Hart仪表的使用</t>
  </si>
  <si>
    <t>协助定位产品问题</t>
  </si>
  <si>
    <t>windows桌面应用性能测试</t>
  </si>
  <si>
    <t>验证产品性能需求</t>
  </si>
  <si>
    <t>AMS报警机制、通信机制等</t>
  </si>
  <si>
    <t>多路转换器使用</t>
    <phoneticPr fontId="10" type="noConversion"/>
  </si>
  <si>
    <t>Profibus DP、PA现场总线技术</t>
  </si>
  <si>
    <t>FF现场总线技术</t>
  </si>
  <si>
    <t>Profinet现场总线技术</t>
  </si>
  <si>
    <t>RTD、TC小信号采集技术</t>
  </si>
  <si>
    <t>小信号采集比较难，系统中必不可少的部分</t>
  </si>
  <si>
    <t>AT</t>
  </si>
  <si>
    <t>编译原理（词法、语法分析、语法树、编译连接等）</t>
  </si>
  <si>
    <t>AT关键功能，维护难度比较高</t>
  </si>
  <si>
    <t>LLVM编译器技术</t>
  </si>
  <si>
    <t>M7替代HCC组件的关键技术</t>
  </si>
  <si>
    <t>SIL3安全认证相关技术</t>
  </si>
  <si>
    <t>M7中SIS产品需要通过SIL3安全认证</t>
  </si>
  <si>
    <t>IEC技术（掌握IEC61131-3标准）</t>
  </si>
  <si>
    <t>AT关键功能，专业性比较强</t>
  </si>
  <si>
    <t>掌握X86、ARM、PPC、MIPS等常规硬件平台汇编指令</t>
  </si>
  <si>
    <t>AT后台编译需要针对不同平台编写一些简单逻辑的二进制代码</t>
  </si>
  <si>
    <t>熟悉ProfiBus协议原理，满足上位机组态软件开发。</t>
  </si>
  <si>
    <t>主打协议，需要熟悉，解决现场问题</t>
  </si>
  <si>
    <t>熟悉Modbus协议原理，满足上位机组态软件开发。</t>
  </si>
  <si>
    <t>常用协议，涉及第三方，现场问题等比较多</t>
  </si>
  <si>
    <t>专业性比较强，属于快速主控的关键模块</t>
  </si>
  <si>
    <t>熟悉ProfiNet协议原理，满足上位机组态软件开发。</t>
  </si>
  <si>
    <t>专业性比较强，目前公司刚接触，后期需求、维护等需要对协议比较熟悉</t>
  </si>
  <si>
    <t>熟悉FF协议原理，满足上位机组态软件开发。</t>
  </si>
  <si>
    <t>掌握除C\C++语言以外的语言至少1种以上</t>
  </si>
  <si>
    <t>满足常规开发、设计等要求</t>
  </si>
  <si>
    <t>关系型数据库(SQLite)开发技术</t>
  </si>
  <si>
    <t>AT中使用SQLite，需要掌握开发技术</t>
  </si>
  <si>
    <t>关系型数据库(MySQL)开发技术</t>
  </si>
  <si>
    <t>AT中使用MySQL，需要掌握开发技术</t>
  </si>
  <si>
    <t>ST、LD语言编写系统POU算法逻辑</t>
  </si>
  <si>
    <t>AT集成模块开发必备功能</t>
  </si>
  <si>
    <t>Batch产品和AT的交互机制、内容</t>
  </si>
  <si>
    <t>Batch需要下沉控制器，和AT交互更加密切</t>
  </si>
  <si>
    <t>QT界面开发</t>
  </si>
  <si>
    <t>M7开发界面库，必须掌握</t>
  </si>
  <si>
    <t>AT与HMI、RTS、硬件等强相关模块交互机制、内容</t>
  </si>
  <si>
    <t>一般开发基本都涉及和其他系统的交互，需要了解现有的交互机制以及内容</t>
  </si>
  <si>
    <t>HMI</t>
  </si>
  <si>
    <t>基于QT的图形绘制技术</t>
  </si>
  <si>
    <t>InfLuxDB时序数据库开发技术</t>
  </si>
  <si>
    <t>下一代平台时序数据库，用作历史数据存储、查询</t>
  </si>
  <si>
    <t>域控技术</t>
  </si>
  <si>
    <t>用户权限管理的一种方式</t>
  </si>
  <si>
    <t>JSON库</t>
  </si>
  <si>
    <t>画面存储技术，支持B端和C端画面存储</t>
  </si>
  <si>
    <t>网络设备管理技术</t>
  </si>
  <si>
    <t>支撑网络设备管理功能</t>
  </si>
  <si>
    <t>基于Qos的通信优先级（待定）</t>
  </si>
  <si>
    <t>解决通信优先级问题</t>
  </si>
  <si>
    <t>服务集群选主技术</t>
  </si>
  <si>
    <t>解决服务选主问题，使用Raft选主算法</t>
  </si>
  <si>
    <t>实时库开发技术</t>
  </si>
  <si>
    <t>实时库自研</t>
  </si>
  <si>
    <t>Java script V8集成技术</t>
  </si>
  <si>
    <t>二次开发脚本</t>
  </si>
  <si>
    <t>Java script V8调试IDE开发技术</t>
  </si>
  <si>
    <t>二次开发脚本调试</t>
  </si>
  <si>
    <t>基于平台话的插件（CPPMicroService）技术</t>
  </si>
  <si>
    <t>产品集成和功能扩展</t>
  </si>
  <si>
    <t>基于RBAC的用户权限技术</t>
  </si>
  <si>
    <t>用户权限管理的一种框架</t>
  </si>
  <si>
    <t>基于libuv的RPC技术</t>
  </si>
  <si>
    <t>信息安全与数据加解密技术</t>
  </si>
  <si>
    <t>支撑平台信息安全建设</t>
  </si>
  <si>
    <t>MySql、SqlServer数据库开发技术</t>
  </si>
  <si>
    <t>组态服务器的基础</t>
  </si>
  <si>
    <t>基于OPC UA的通信技术</t>
  </si>
  <si>
    <t>支持散点模式和UA信息模型模式对外提供数据</t>
  </si>
  <si>
    <t>点对点通信技术</t>
  </si>
  <si>
    <t>上位机与控制器通信</t>
  </si>
  <si>
    <t>系统网网络变量</t>
  </si>
  <si>
    <t>缺失不能进行站间通信</t>
  </si>
  <si>
    <t>IEC多任务调度机制</t>
  </si>
  <si>
    <t>IEC多任务核心功能</t>
  </si>
  <si>
    <t>IEC多任务间通信机制</t>
  </si>
  <si>
    <t>编译链接可执行文件</t>
  </si>
  <si>
    <t>单点下装核心功能</t>
  </si>
  <si>
    <t>嵌入式操作系统原理（heros，VxWorks）</t>
  </si>
  <si>
    <t>外设驱动（包含VX驱动框架）</t>
  </si>
  <si>
    <t>boot（DCSboot，Uboot）</t>
  </si>
  <si>
    <t>协议站</t>
  </si>
  <si>
    <t>Powerlink协议栈</t>
  </si>
  <si>
    <t>控制网通信，对系统运行至关重要</t>
  </si>
  <si>
    <t>FF协议</t>
  </si>
  <si>
    <t>FF网关核心协议</t>
  </si>
  <si>
    <t>ProfileNet协议</t>
  </si>
  <si>
    <t>PN网关的核心协议</t>
  </si>
  <si>
    <t>WEB</t>
  </si>
  <si>
    <t>OPCUA服务端技术</t>
  </si>
  <si>
    <t>通过 UA 模型建立 OPCUA Server，供 OPC UA 客户端访问</t>
  </si>
  <si>
    <t>OPCUA客户端技术</t>
  </si>
  <si>
    <t>使用 OPCUA Client 技术，连接到 Server 可进行查询模型，存取、订阅数据、报警信息</t>
  </si>
  <si>
    <t>OPCUA信息建模</t>
  </si>
  <si>
    <t>工业互联网关键建模技术</t>
  </si>
  <si>
    <t>MQTT协议</t>
  </si>
  <si>
    <t>与MACS v6系统通讯的关键技术</t>
  </si>
  <si>
    <t>gRPC 协议及开发技术</t>
  </si>
  <si>
    <t>微服务间的通信技术，基于 HTTP 2.0 和 ProtoBuf、通用性好</t>
  </si>
  <si>
    <t>Thrift 协议及开发技术</t>
  </si>
  <si>
    <t>微服务间的通信技术，应用广泛</t>
  </si>
  <si>
    <t>RESTful 协议及API开发知识</t>
  </si>
  <si>
    <t>微服务对外发布API的主要协议</t>
  </si>
  <si>
    <t>WebSocket 通信协议</t>
  </si>
  <si>
    <t>WEB 前端与后端实时交互数据的关键技术</t>
  </si>
  <si>
    <t>Kafka 消息总线技术</t>
  </si>
  <si>
    <t>微服务间的异步通信技术，高速、大容量、高可靠性</t>
  </si>
  <si>
    <t>关系型数据库(SQLite、MySQL、SQLServer)开发技术</t>
  </si>
  <si>
    <t>信息系统开发及关系数据存储的主要技术</t>
  </si>
  <si>
    <t>Redis 技术</t>
  </si>
  <si>
    <t>Redis可在共享缓存、实时库、KV数据库等多种场景下使用</t>
  </si>
  <si>
    <t>InfluxDB 时序库开发技术</t>
  </si>
  <si>
    <t>单机环境下存取时序数据的关键技术</t>
  </si>
  <si>
    <t>ElasticSearch 作为历史库、日志库、报警库场景下的开发技术</t>
  </si>
  <si>
    <t>集群环境下存取时序数据、日志、报警的关键技术</t>
  </si>
  <si>
    <t>Spring Boot 后端开发框架</t>
  </si>
  <si>
    <t>后端开发的主要框架</t>
  </si>
  <si>
    <t>Vue+iView 前端开发框架</t>
  </si>
  <si>
    <t>前端逻辑、界面开发的主要框架</t>
  </si>
  <si>
    <t>WEB 画布渲染引擎 zRender</t>
  </si>
  <si>
    <t>渲染 WEB 环境下的流程图、逻辑图、工作流图的关键技术</t>
  </si>
  <si>
    <t>Activiti 工作流引擎</t>
  </si>
  <si>
    <t>基于工作流的信息系统的主要技术</t>
  </si>
  <si>
    <t>Docker 容器技术</t>
  </si>
  <si>
    <t>微服务设计、开发、测试、部署的关键技术</t>
  </si>
  <si>
    <t>容器编排工具 Compose</t>
  </si>
  <si>
    <t>快速部署 Docker 微服务的主要工具</t>
  </si>
  <si>
    <t>集群式管理工具 Swarm</t>
  </si>
  <si>
    <t>基于容器技术的集群式管理工具 Swarm</t>
  </si>
  <si>
    <t>KVM 虚拟机技术</t>
  </si>
  <si>
    <t>基于 Linux 的虚拟机管理</t>
  </si>
  <si>
    <t>Jenkins 持续集成工具</t>
  </si>
  <si>
    <t>Java 开发、前端开发、容器打包、发布的主要持续集成工具</t>
  </si>
  <si>
    <t>Nginx 反向代理及负载均衡技术</t>
  </si>
  <si>
    <t>实现各种微服务直接进行页面代理、负载均衡的关键技术</t>
  </si>
  <si>
    <t>Java 环境下调用 Javascript 脚本技术</t>
  </si>
  <si>
    <t>在 Java 环境下执行 JS 脚本代码，可增加软件的可扩展性</t>
  </si>
  <si>
    <t>Web测试</t>
    <phoneticPr fontId="10" type="noConversion"/>
  </si>
  <si>
    <t>RESTful接口测试技术</t>
  </si>
  <si>
    <t>接口测试是web产品测试必备技能</t>
  </si>
  <si>
    <t>关系型数据库(SQLite、MySQL、SQLServer)使用、测试技术</t>
  </si>
  <si>
    <t>掌握数据库测试技术，与产品对接</t>
  </si>
  <si>
    <t>WEB产品测试设计方法</t>
  </si>
  <si>
    <t>web产品测试设计有自身特点，需掌握</t>
  </si>
  <si>
    <t>掌握Docker 容器技术及管理工具</t>
  </si>
  <si>
    <t>微服务测试的关键技术</t>
  </si>
  <si>
    <t>Jenkins 持续集成工具</t>
    <phoneticPr fontId="10" type="noConversion"/>
  </si>
  <si>
    <t>测试环境维护、自动化测试构建的工具</t>
  </si>
  <si>
    <t>自动化测试(含接口、功能、性能)</t>
    <phoneticPr fontId="10" type="noConversion"/>
  </si>
  <si>
    <t>接口自动化测试提升产品质量，自动化测试层级中优先级高</t>
    <phoneticPr fontId="10" type="noConversion"/>
  </si>
  <si>
    <t>产品核心功能，与下层通讯机制</t>
    <phoneticPr fontId="10" type="noConversion"/>
  </si>
  <si>
    <t>关键业务及机制，测试重点</t>
    <phoneticPr fontId="10" type="noConversion"/>
  </si>
  <si>
    <t>熟悉AT各模块功能（框架、IEC、在线、变量、硬件配置等）</t>
  </si>
  <si>
    <t>熟悉AT编译机制</t>
  </si>
  <si>
    <t>AT与HMI、RTS、硬件等强相关模块交互机制</t>
  </si>
  <si>
    <t>常规硬件故障制造方法</t>
  </si>
  <si>
    <t xml:space="preserve">软硬件测试必须 </t>
    <phoneticPr fontId="10" type="noConversion"/>
  </si>
  <si>
    <t>HMI测试</t>
    <phoneticPr fontId="10" type="noConversion"/>
  </si>
  <si>
    <t>熟悉网络结构合问题定位方法，在系统测试上非常重要</t>
    <phoneticPr fontId="10" type="noConversion"/>
  </si>
  <si>
    <t>硬件测试</t>
    <phoneticPr fontId="10" type="noConversion"/>
  </si>
  <si>
    <t>Profibus DP、PA、HART总线技术</t>
    <phoneticPr fontId="10" type="noConversion"/>
  </si>
  <si>
    <t>系统内通信的基础，现场问题与模块测试都需要用到</t>
    <phoneticPr fontId="10" type="noConversion"/>
  </si>
  <si>
    <t>HART技术测试关注点以及AMS软件的使用</t>
    <phoneticPr fontId="10" type="noConversion"/>
  </si>
  <si>
    <t>测试HART必须掌握</t>
    <phoneticPr fontId="10" type="noConversion"/>
  </si>
  <si>
    <t>FF现场总线技术及测试方法</t>
    <phoneticPr fontId="10" type="noConversion"/>
  </si>
  <si>
    <t>FF网关核心协议，测试此类通讯模块必须掌握</t>
    <phoneticPr fontId="10" type="noConversion"/>
  </si>
  <si>
    <t>Profinet现场总线技术及测试方法</t>
    <phoneticPr fontId="10" type="noConversion"/>
  </si>
  <si>
    <t>PN网关的核心协议，测试此类通讯模块必须掌握</t>
    <phoneticPr fontId="10" type="noConversion"/>
  </si>
  <si>
    <t>Modbus通信协议及测试方法</t>
    <phoneticPr fontId="10" type="noConversion"/>
  </si>
  <si>
    <t>系统应用较多的通信功能</t>
    <phoneticPr fontId="10" type="noConversion"/>
  </si>
  <si>
    <t>POWERLINK通信机制及测试方法</t>
    <phoneticPr fontId="10" type="noConversion"/>
  </si>
  <si>
    <t>控制网通信，对系统运行至关重要，测试必备项</t>
    <phoneticPr fontId="10" type="noConversion"/>
  </si>
  <si>
    <t>UDP通信机制</t>
    <phoneticPr fontId="10" type="noConversion"/>
  </si>
  <si>
    <t>网络变量测试需要</t>
    <phoneticPr fontId="10" type="noConversion"/>
  </si>
  <si>
    <t>主控冗余机制</t>
    <phoneticPr fontId="10" type="noConversion"/>
  </si>
  <si>
    <t>测试冗余系统需要掌握的基础技术</t>
    <phoneticPr fontId="10" type="noConversion"/>
  </si>
  <si>
    <t>模块主备冗余机制</t>
    <phoneticPr fontId="10" type="noConversion"/>
  </si>
  <si>
    <t>通讯模块FR/SR冗余机制</t>
    <phoneticPr fontId="10" type="noConversion"/>
  </si>
  <si>
    <t>测试通讯冗余系统需掌握</t>
    <phoneticPr fontId="10" type="noConversion"/>
  </si>
  <si>
    <t>并联式模块冗余机制</t>
    <phoneticPr fontId="10" type="noConversion"/>
  </si>
  <si>
    <t>测试冗余系统需要掌握的基础技术</t>
  </si>
  <si>
    <t>SOE测试方法及校时机制</t>
    <phoneticPr fontId="10" type="noConversion"/>
  </si>
  <si>
    <t>测试SOE模块需要掌握的技术</t>
    <phoneticPr fontId="10" type="noConversion"/>
  </si>
  <si>
    <t>TC温度补偿测试</t>
    <phoneticPr fontId="10" type="noConversion"/>
  </si>
  <si>
    <t>区别于其它IO的测试项</t>
    <phoneticPr fontId="10" type="noConversion"/>
  </si>
  <si>
    <t>IO常规测试方法</t>
    <phoneticPr fontId="10" type="noConversion"/>
  </si>
  <si>
    <t>硬件测试必备项</t>
    <phoneticPr fontId="10" type="noConversion"/>
  </si>
  <si>
    <t>电源系统</t>
    <phoneticPr fontId="10" type="noConversion"/>
  </si>
  <si>
    <t>文件系统的存储和读取，日志查看</t>
    <phoneticPr fontId="10" type="noConversion"/>
  </si>
  <si>
    <t>测试控制器文件系统必须掌握</t>
    <phoneticPr fontId="10" type="noConversion"/>
  </si>
  <si>
    <t>存储区的组态和测试方法</t>
    <phoneticPr fontId="10" type="noConversion"/>
  </si>
  <si>
    <t>RTS中压力测试必备测试项</t>
    <phoneticPr fontId="10" type="noConversion"/>
  </si>
  <si>
    <t>任务调度机制</t>
    <phoneticPr fontId="10" type="noConversion"/>
  </si>
  <si>
    <t>RTS核心功能</t>
    <phoneticPr fontId="10" type="noConversion"/>
  </si>
  <si>
    <t>故障诊断机制</t>
    <phoneticPr fontId="10" type="noConversion"/>
  </si>
  <si>
    <t>实时监测系统的运行状态，报警测试中需要掌握的关键部分</t>
    <phoneticPr fontId="10" type="noConversion"/>
  </si>
  <si>
    <t>控制器安全相关的测试方法</t>
    <phoneticPr fontId="10" type="noConversion"/>
  </si>
  <si>
    <t>安全可信控制器测试必备技能</t>
    <phoneticPr fontId="10" type="noConversion"/>
  </si>
  <si>
    <t>类</t>
    <phoneticPr fontId="10" type="noConversion"/>
  </si>
  <si>
    <t>序号</t>
    <phoneticPr fontId="10" type="noConversion"/>
  </si>
  <si>
    <t>关键技术点</t>
    <phoneticPr fontId="10" type="noConversion"/>
  </si>
  <si>
    <t>成为关键技术原因简述</t>
    <phoneticPr fontId="10" type="noConversion"/>
  </si>
  <si>
    <t>复杂度（1~10分）</t>
    <phoneticPr fontId="10" type="noConversion"/>
  </si>
  <si>
    <t>关键度（1~10分）</t>
    <phoneticPr fontId="10" type="noConversion"/>
  </si>
  <si>
    <t>业务相关度（1~5分）</t>
    <phoneticPr fontId="10" type="noConversion"/>
  </si>
  <si>
    <t>总分</t>
    <phoneticPr fontId="10" type="noConversion"/>
  </si>
  <si>
    <t>其它说明</t>
    <phoneticPr fontId="10" type="noConversion"/>
  </si>
  <si>
    <t>硬件</t>
    <phoneticPr fontId="10" type="noConversion"/>
  </si>
  <si>
    <t>Profibus DP、PA现场总线技术</t>
    <phoneticPr fontId="10" type="noConversion"/>
  </si>
  <si>
    <t>大量应用与现场直接相关，是系统中的关键部分</t>
    <phoneticPr fontId="10" type="noConversion"/>
  </si>
  <si>
    <t>FF现场总线技术</t>
    <phoneticPr fontId="10" type="noConversion"/>
  </si>
  <si>
    <t>大量应用与现场直接相关，是系统中的关键部分</t>
    <phoneticPr fontId="10" type="noConversion"/>
  </si>
  <si>
    <t>Profinet现场总线技术</t>
    <phoneticPr fontId="10" type="noConversion"/>
  </si>
  <si>
    <t>基于MPU的嵌入式基础平台技术</t>
    <phoneticPr fontId="10" type="noConversion"/>
  </si>
  <si>
    <t>控制器、网关等模块的基础平台，是系统中的关键平台技术</t>
    <phoneticPr fontId="10" type="noConversion"/>
  </si>
  <si>
    <t>基于MCU的嵌入式基础平台技术</t>
    <phoneticPr fontId="10" type="noConversion"/>
  </si>
  <si>
    <r>
      <t>I</t>
    </r>
    <r>
      <rPr>
        <sz val="11"/>
        <color theme="1"/>
        <rFont val="宋体"/>
        <family val="3"/>
        <charset val="134"/>
        <scheme val="minor"/>
      </rPr>
      <t>O、网关等模块的基础平台，是基础平台技术</t>
    </r>
    <phoneticPr fontId="10" type="noConversion"/>
  </si>
  <si>
    <t>基于FPGA的基础平台技术</t>
    <phoneticPr fontId="10" type="noConversion"/>
  </si>
  <si>
    <t>IO模块冗余技术</t>
    <phoneticPr fontId="10" type="noConversion"/>
  </si>
  <si>
    <r>
      <t>是实现I</t>
    </r>
    <r>
      <rPr>
        <sz val="11"/>
        <color theme="1"/>
        <rFont val="宋体"/>
        <family val="3"/>
        <charset val="134"/>
        <scheme val="minor"/>
      </rPr>
      <t>O冗余应用的基础技术，是系统中的关键部分</t>
    </r>
    <phoneticPr fontId="10" type="noConversion"/>
  </si>
  <si>
    <t>RTD、TC小信号采集技术</t>
    <phoneticPr fontId="10" type="noConversion"/>
  </si>
  <si>
    <t>小信号采集比较难，系统中必不可少的部分</t>
    <phoneticPr fontId="10" type="noConversion"/>
  </si>
  <si>
    <t>控制器诊断功能与切换逻辑</t>
    <phoneticPr fontId="10" type="noConversion"/>
  </si>
  <si>
    <t>诊断与切换实现了冗余，是冗余系统的基础技术</t>
    <phoneticPr fontId="10" type="noConversion"/>
  </si>
  <si>
    <r>
      <t>M</t>
    </r>
    <r>
      <rPr>
        <sz val="11"/>
        <color theme="1"/>
        <rFont val="宋体"/>
        <family val="3"/>
        <charset val="134"/>
        <scheme val="minor"/>
      </rPr>
      <t>odbus通信协议和协议栈</t>
    </r>
    <phoneticPr fontId="10" type="noConversion"/>
  </si>
  <si>
    <t>系统应用较多的通信功能，是组成系统通信的基础技术</t>
    <phoneticPr fontId="10" type="noConversion"/>
  </si>
  <si>
    <t>IO模块的数据处理算法</t>
    <phoneticPr fontId="10" type="noConversion"/>
  </si>
  <si>
    <t>IO模块采集到的数据的处理、滤波等算法，是固件的基础技术</t>
    <phoneticPr fontId="10" type="noConversion"/>
  </si>
  <si>
    <t>符合IP66或军品级要求的结构设计</t>
    <phoneticPr fontId="10" type="noConversion"/>
  </si>
  <si>
    <t>高防护、高安全等级结构设计比较困难，是重要的结构设计技术</t>
    <phoneticPr fontId="10" type="noConversion"/>
  </si>
  <si>
    <t>高速（800MHz）高可靠（EMC 4级）PCB设计技术</t>
    <phoneticPr fontId="10" type="noConversion"/>
  </si>
  <si>
    <t>控制器、通信模块、网关等都需要采用的技术</t>
    <phoneticPr fontId="10" type="noConversion"/>
  </si>
  <si>
    <t>系统软、硬件校时技术</t>
    <phoneticPr fontId="10" type="noConversion"/>
  </si>
  <si>
    <t>系统校时要求高精度、高可靠，是重要的基础技术</t>
    <phoneticPr fontId="10" type="noConversion"/>
  </si>
  <si>
    <t>控制器的硬加密技术</t>
    <phoneticPr fontId="10" type="noConversion"/>
  </si>
  <si>
    <t>系统安全性设计必须采用的技术</t>
    <phoneticPr fontId="10" type="noConversion"/>
  </si>
  <si>
    <t>AT</t>
    <phoneticPr fontId="10" type="noConversion"/>
  </si>
  <si>
    <t>编译原理（词法、语法分析、语法树、编译连接等）</t>
    <phoneticPr fontId="10" type="noConversion"/>
  </si>
  <si>
    <t>AT关键功能，维护难度比较高</t>
    <phoneticPr fontId="10" type="noConversion"/>
  </si>
  <si>
    <r>
      <t>IEC技术（掌握IEC61131-3标准</t>
    </r>
    <r>
      <rPr>
        <sz val="11"/>
        <color theme="1"/>
        <rFont val="宋体"/>
        <family val="3"/>
        <charset val="134"/>
        <scheme val="minor"/>
      </rPr>
      <t>）</t>
    </r>
    <phoneticPr fontId="10" type="noConversion"/>
  </si>
  <si>
    <t>AT关键功能，专业性比较强</t>
    <phoneticPr fontId="10" type="noConversion"/>
  </si>
  <si>
    <t>掌握X86、ARM、PPC等常规硬件平台汇编指令</t>
    <phoneticPr fontId="10" type="noConversion"/>
  </si>
  <si>
    <t>AT后台编译需要针对不同平台编写一些简单逻辑的二进制代码</t>
    <phoneticPr fontId="10" type="noConversion"/>
  </si>
  <si>
    <t>熟悉ProfiBus协议原理，满足上位机组态软件开发。</t>
    <phoneticPr fontId="10" type="noConversion"/>
  </si>
  <si>
    <t>主打协议，需要熟悉，解决现场问题</t>
    <phoneticPr fontId="10" type="noConversion"/>
  </si>
  <si>
    <t>熟悉Modbus协议原理，满足上位机组态软件开发。</t>
    <phoneticPr fontId="10" type="noConversion"/>
  </si>
  <si>
    <t>常用协议，涉及第三方，现场问题等比较多</t>
    <phoneticPr fontId="10" type="noConversion"/>
  </si>
  <si>
    <t>熟悉PowerLink协议原理，满足上位机组态软件开发。</t>
    <phoneticPr fontId="10" type="noConversion"/>
  </si>
  <si>
    <t>专业性比较强，属于快速主控的关键模块</t>
    <phoneticPr fontId="10" type="noConversion"/>
  </si>
  <si>
    <t>熟悉ProfiNet协议原理，满足上位机组态软件开发。</t>
    <phoneticPr fontId="10" type="noConversion"/>
  </si>
  <si>
    <t>专业性比较强，目前公司刚接触，后期需求、维护等需要对协议比较熟悉</t>
    <phoneticPr fontId="10" type="noConversion"/>
  </si>
  <si>
    <t>熟悉FF协议原理，满足上位机组态软件开发。</t>
    <phoneticPr fontId="10" type="noConversion"/>
  </si>
  <si>
    <t>掌握除C\C++语言以外的语言至少1种以上</t>
    <phoneticPr fontId="10" type="noConversion"/>
  </si>
  <si>
    <t>满足常规开发、设计等要求</t>
    <phoneticPr fontId="10" type="noConversion"/>
  </si>
  <si>
    <t>关系型数据库(SQLite)开发技术</t>
    <phoneticPr fontId="10" type="noConversion"/>
  </si>
  <si>
    <t>AT中使用SQLite，需要掌握开发技术</t>
    <phoneticPr fontId="10" type="noConversion"/>
  </si>
  <si>
    <t>ST语言编写系统POU算法逻辑</t>
    <phoneticPr fontId="10" type="noConversion"/>
  </si>
  <si>
    <t>AT集成模块开发必备功能</t>
    <phoneticPr fontId="10" type="noConversion"/>
  </si>
  <si>
    <t>AT与HMI、RTS、硬件等强相关模块交互机制、内容</t>
    <phoneticPr fontId="10" type="noConversion"/>
  </si>
  <si>
    <t>一般开发基本都涉及和其他系统的交互，需要了解现有的交互机制以及内容</t>
    <phoneticPr fontId="10" type="noConversion"/>
  </si>
  <si>
    <r>
      <t>H</t>
    </r>
    <r>
      <rPr>
        <sz val="11"/>
        <color theme="1"/>
        <rFont val="宋体"/>
        <family val="3"/>
        <charset val="134"/>
        <scheme val="minor"/>
      </rPr>
      <t>MI</t>
    </r>
    <phoneticPr fontId="10" type="noConversion"/>
  </si>
  <si>
    <t>嵌入式</t>
    <phoneticPr fontId="10" type="noConversion"/>
  </si>
  <si>
    <t>系统网HMI通信</t>
    <phoneticPr fontId="10" type="noConversion"/>
  </si>
  <si>
    <t>系统网</t>
    <phoneticPr fontId="10" type="noConversion"/>
  </si>
  <si>
    <t>系统网AT通信相关</t>
    <phoneticPr fontId="10" type="noConversion"/>
  </si>
  <si>
    <t>可编程系统的主要接口</t>
    <phoneticPr fontId="10" type="noConversion"/>
  </si>
  <si>
    <t>系统网网络变量</t>
    <phoneticPr fontId="10" type="noConversion"/>
  </si>
  <si>
    <t>缺失不能进行站间通信</t>
    <phoneticPr fontId="10" type="noConversion"/>
  </si>
  <si>
    <t>IEC相关（PRG，硬件配置，周期非周期通信，调度）</t>
    <phoneticPr fontId="10" type="noConversion"/>
  </si>
  <si>
    <t>可编程系统的核心功能</t>
    <phoneticPr fontId="10" type="noConversion"/>
  </si>
  <si>
    <t>嵌入式操作系统原理（heros，VxWorks）</t>
    <phoneticPr fontId="10" type="noConversion"/>
  </si>
  <si>
    <t>系统使用OS的控制器及网关的基础，关系系统能够正常运行</t>
    <phoneticPr fontId="10" type="noConversion"/>
  </si>
  <si>
    <t>外设驱动（包含VX驱动框架）</t>
    <phoneticPr fontId="10" type="noConversion"/>
  </si>
  <si>
    <t>控制器底层基本需求，关系系统能否正常</t>
    <phoneticPr fontId="10" type="noConversion"/>
  </si>
  <si>
    <t>boot（DCSboot，Uboot）</t>
    <phoneticPr fontId="10" type="noConversion"/>
  </si>
  <si>
    <t>关系到系统能够正常启动</t>
    <phoneticPr fontId="10" type="noConversion"/>
  </si>
  <si>
    <t>TCP/IP协议栈</t>
    <phoneticPr fontId="10" type="noConversion"/>
  </si>
  <si>
    <t>系统网的基础协议</t>
    <phoneticPr fontId="10" type="noConversion"/>
  </si>
  <si>
    <t>控制器冗余技术（数据冗余、工程冗余）</t>
    <phoneticPr fontId="10" type="noConversion"/>
  </si>
  <si>
    <t>控制器冗余是系统冗余功能的关键部分</t>
    <phoneticPr fontId="10" type="noConversion"/>
  </si>
  <si>
    <t>诊断与切换决策逻辑是冗余的核心</t>
    <phoneticPr fontId="10" type="noConversion"/>
  </si>
  <si>
    <t>文件系统</t>
    <phoneticPr fontId="10" type="noConversion"/>
  </si>
  <si>
    <t>工程文件存储，关系系统能否正常使用</t>
    <phoneticPr fontId="10" type="noConversion"/>
  </si>
  <si>
    <t>协议站</t>
    <phoneticPr fontId="10" type="noConversion"/>
  </si>
  <si>
    <t>DP通信协议栈</t>
    <phoneticPr fontId="10" type="noConversion"/>
  </si>
  <si>
    <t>系统内通信的基础，现场问题与模块开发都需要用到</t>
    <phoneticPr fontId="10" type="noConversion"/>
  </si>
  <si>
    <t>Powerlink协议栈</t>
    <phoneticPr fontId="10" type="noConversion"/>
  </si>
  <si>
    <t>控制网通信，对系统运行至关重要</t>
    <phoneticPr fontId="10" type="noConversion"/>
  </si>
  <si>
    <t>FF协议</t>
    <phoneticPr fontId="10" type="noConversion"/>
  </si>
  <si>
    <t>FF网关核心协议</t>
    <phoneticPr fontId="10" type="noConversion"/>
  </si>
  <si>
    <t>ProfileNet协议</t>
    <phoneticPr fontId="10" type="noConversion"/>
  </si>
  <si>
    <t>PN网关的核心协议</t>
    <phoneticPr fontId="10" type="noConversion"/>
  </si>
  <si>
    <r>
      <t>P</t>
    </r>
    <r>
      <rPr>
        <sz val="11"/>
        <color theme="1"/>
        <rFont val="宋体"/>
        <family val="3"/>
        <charset val="134"/>
        <scheme val="minor"/>
      </rPr>
      <t>owerlink通信协议栈</t>
    </r>
    <phoneticPr fontId="10" type="noConversion"/>
  </si>
  <si>
    <t>是系统的关键通信部分</t>
    <phoneticPr fontId="10" type="noConversion"/>
  </si>
  <si>
    <t>HMI测试</t>
    <phoneticPr fontId="10" type="noConversion"/>
  </si>
  <si>
    <t>硬件测试</t>
    <phoneticPr fontId="10" type="noConversion"/>
  </si>
  <si>
    <t>Profibus DP、PA、HART总线技术</t>
    <phoneticPr fontId="10" type="noConversion"/>
  </si>
  <si>
    <t>系统内通信的基础，现场问题与模块测试都需要用到</t>
    <phoneticPr fontId="10" type="noConversion"/>
  </si>
  <si>
    <t>HART技术测试关注点以及AMS软件的使用</t>
    <phoneticPr fontId="10" type="noConversion"/>
  </si>
  <si>
    <t>测试HART必须掌握</t>
    <phoneticPr fontId="10" type="noConversion"/>
  </si>
  <si>
    <t>FF现场总线技术及测试方法</t>
    <phoneticPr fontId="10" type="noConversion"/>
  </si>
  <si>
    <t>FF网关核心协议，测试此类通讯模块必须掌握</t>
    <phoneticPr fontId="10" type="noConversion"/>
  </si>
  <si>
    <t>Profinet现场总线技术及测试方法</t>
    <phoneticPr fontId="10" type="noConversion"/>
  </si>
  <si>
    <t>PN网关的核心协议，测试此类通讯模块必须掌握</t>
    <phoneticPr fontId="10" type="noConversion"/>
  </si>
  <si>
    <t>Modbus通信协议及测试方法</t>
    <phoneticPr fontId="10" type="noConversion"/>
  </si>
  <si>
    <t>系统应用较多的通信功能</t>
    <phoneticPr fontId="10" type="noConversion"/>
  </si>
  <si>
    <t>POWERLINK通信机制及测试方法</t>
    <phoneticPr fontId="10" type="noConversion"/>
  </si>
  <si>
    <t>控制网通信，对系统运行至关重要，测试必备项</t>
    <phoneticPr fontId="10" type="noConversion"/>
  </si>
  <si>
    <t>UDP通信机制</t>
    <phoneticPr fontId="10" type="noConversion"/>
  </si>
  <si>
    <t>网络变量测试需要</t>
    <phoneticPr fontId="10" type="noConversion"/>
  </si>
  <si>
    <t>主控冗余机制</t>
    <phoneticPr fontId="10" type="noConversion"/>
  </si>
  <si>
    <t>测试冗余系统需要掌握的基础技术</t>
    <phoneticPr fontId="10" type="noConversion"/>
  </si>
  <si>
    <t>模块主备冗余机制</t>
    <phoneticPr fontId="10" type="noConversion"/>
  </si>
  <si>
    <t>通讯模块FR/SR冗余机制</t>
    <phoneticPr fontId="10" type="noConversion"/>
  </si>
  <si>
    <t>测试通讯冗余系统需掌握</t>
    <phoneticPr fontId="10" type="noConversion"/>
  </si>
  <si>
    <t>并联式模块冗余机制</t>
    <phoneticPr fontId="10" type="noConversion"/>
  </si>
  <si>
    <t>SOE测试方法及校时机制</t>
    <phoneticPr fontId="10" type="noConversion"/>
  </si>
  <si>
    <t>测试SOE模块需要掌握的技术</t>
    <phoneticPr fontId="10" type="noConversion"/>
  </si>
  <si>
    <t>TC温度补偿测试</t>
    <phoneticPr fontId="10" type="noConversion"/>
  </si>
  <si>
    <t>区别于其它IO的测试项</t>
    <phoneticPr fontId="10" type="noConversion"/>
  </si>
  <si>
    <t>IO常规测试方法</t>
    <phoneticPr fontId="10" type="noConversion"/>
  </si>
  <si>
    <t>硬件测试必备项</t>
    <phoneticPr fontId="10" type="noConversion"/>
  </si>
  <si>
    <t>电源系统</t>
    <phoneticPr fontId="10" type="noConversion"/>
  </si>
  <si>
    <t>文件系统的存储和读取，日志查看</t>
    <phoneticPr fontId="10" type="noConversion"/>
  </si>
  <si>
    <t>测试控制器文件系统必须掌握</t>
    <phoneticPr fontId="10" type="noConversion"/>
  </si>
  <si>
    <t>存储区的组态和测试方法</t>
    <phoneticPr fontId="10" type="noConversion"/>
  </si>
  <si>
    <t>RTS中压力测试必备测试项</t>
    <phoneticPr fontId="10" type="noConversion"/>
  </si>
  <si>
    <t>任务调度机制</t>
    <phoneticPr fontId="10" type="noConversion"/>
  </si>
  <si>
    <t>RTS核心功能</t>
    <phoneticPr fontId="10" type="noConversion"/>
  </si>
  <si>
    <t>故障诊断机制</t>
    <phoneticPr fontId="10" type="noConversion"/>
  </si>
  <si>
    <t>实时监测系统的运行状态，报警测试中需要掌握的关键部分</t>
    <phoneticPr fontId="10" type="noConversion"/>
  </si>
  <si>
    <t>控制器安全相关的测试方法</t>
    <phoneticPr fontId="10" type="noConversion"/>
  </si>
  <si>
    <t>安全可信控制器测试必备技能</t>
    <phoneticPr fontId="10" type="noConversion"/>
  </si>
  <si>
    <t>匹配人员</t>
    <phoneticPr fontId="10" type="noConversion"/>
  </si>
  <si>
    <t>熟悉PowerLink协议原理，满足上位机组态软件开发。</t>
    <phoneticPr fontId="10" type="noConversion"/>
  </si>
  <si>
    <t>冯勤</t>
    <phoneticPr fontId="10" type="noConversion"/>
  </si>
  <si>
    <t>荣华峰</t>
    <phoneticPr fontId="10" type="noConversion"/>
  </si>
  <si>
    <t>王斌、荣华峰、冯勤</t>
    <phoneticPr fontId="10" type="noConversion"/>
  </si>
  <si>
    <t>王斌</t>
  </si>
  <si>
    <t>冯勤、荣华峰（部分暂不匹配）</t>
    <phoneticPr fontId="10" type="noConversion"/>
  </si>
  <si>
    <t>无（冯勤）</t>
    <phoneticPr fontId="10" type="noConversion"/>
  </si>
  <si>
    <t>无（王斌）</t>
    <phoneticPr fontId="10" type="noConversion"/>
  </si>
  <si>
    <t>无（王斌、荣华峰、冯勤）</t>
    <phoneticPr fontId="10" type="noConversion"/>
  </si>
  <si>
    <t>无（王斌）</t>
    <phoneticPr fontId="10" type="noConversion"/>
  </si>
  <si>
    <t>王斌</t>
    <phoneticPr fontId="21" type="noConversion"/>
  </si>
  <si>
    <t>荣华峰</t>
    <phoneticPr fontId="21" type="noConversion"/>
  </si>
  <si>
    <t>改养军</t>
    <phoneticPr fontId="21" type="noConversion"/>
  </si>
  <si>
    <t>冯勤</t>
    <phoneticPr fontId="21" type="noConversion"/>
  </si>
  <si>
    <t>宋维</t>
    <phoneticPr fontId="21" type="noConversion"/>
  </si>
  <si>
    <t>孙丰妹</t>
    <phoneticPr fontId="21" type="noConversion"/>
  </si>
  <si>
    <t>关博熠</t>
    <phoneticPr fontId="21" type="noConversion"/>
  </si>
  <si>
    <t>刘景瑞</t>
    <phoneticPr fontId="21" type="noConversion"/>
  </si>
  <si>
    <t>现状</t>
    <phoneticPr fontId="21" type="noConversion"/>
  </si>
  <si>
    <t>计划</t>
    <phoneticPr fontId="21" type="noConversion"/>
  </si>
  <si>
    <t>达成</t>
    <phoneticPr fontId="21" type="noConversion"/>
  </si>
  <si>
    <t>√</t>
    <phoneticPr fontId="21" type="noConversion"/>
  </si>
  <si>
    <t>模块</t>
    <phoneticPr fontId="21" type="noConversion"/>
  </si>
  <si>
    <t>IEC模块</t>
    <phoneticPr fontId="21" type="noConversion"/>
  </si>
  <si>
    <t>编译器模块</t>
    <phoneticPr fontId="21" type="noConversion"/>
  </si>
  <si>
    <t>硬件配置模块</t>
    <phoneticPr fontId="21" type="noConversion"/>
  </si>
  <si>
    <t>算法库模块</t>
    <phoneticPr fontId="21" type="noConversion"/>
  </si>
  <si>
    <t>在线模块</t>
    <phoneticPr fontId="21" type="noConversion"/>
  </si>
  <si>
    <t>UI模块</t>
    <phoneticPr fontId="21" type="noConversion"/>
  </si>
  <si>
    <t>基础模块</t>
    <phoneticPr fontId="21" type="noConversion"/>
  </si>
  <si>
    <t>编译器模块</t>
    <phoneticPr fontId="21" type="noConversion"/>
  </si>
  <si>
    <t>IEC模块
编译器模块</t>
    <phoneticPr fontId="21" type="noConversion"/>
  </si>
  <si>
    <t>×</t>
    <phoneticPr fontId="21" type="noConversion"/>
  </si>
  <si>
    <t>全部模块</t>
    <phoneticPr fontId="21" type="noConversion"/>
  </si>
  <si>
    <t>SIL3安全认证相关技术</t>
    <phoneticPr fontId="21" type="noConversion"/>
  </si>
  <si>
    <t>全部模块</t>
    <phoneticPr fontId="21" type="noConversion"/>
  </si>
  <si>
    <t>Batch产品和AT的交互机制、内容</t>
    <phoneticPr fontId="21" type="noConversion"/>
  </si>
  <si>
    <t>AT与HMI、RTS、硬件等强相关模块交互机制、内容</t>
    <phoneticPr fontId="21" type="noConversion"/>
  </si>
  <si>
    <t>注：
1. SIL3安全认证相关技术：由贾（骏）工出认证标准，AT需要符合该标准，涉及所有模块
2. Batch产品和AT的交互机制：主要涉及IEC模块，M7会重新讨论交互机制，涉外同事：高祖汉
3. AT与HMI、RTS、硬件的交互机制：涉及各模块相关人
4. 协议原理：这块涉及上位机下位机及通讯，面比较广，现无人熟悉
5. 协议实现 1. DP/MODBUS协议 熟悉
           2. PowerLink协议 了解
           3. ProfiNet协议 了解
           4. FF协议 了解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</si>
</sst>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385723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"/>
      <color theme="1"/>
      <name val="Times New Roman"/>
      <family val="1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6" tint="-0.499984740745262"/>
      <name val="宋体"/>
      <family val="3"/>
      <charset val="134"/>
      <scheme val="minor"/>
    </font>
    <font>
      <sz val="11"/>
      <color theme="6" tint="-0.49998474074526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2" fillId="0" borderId="0"/>
  </cellStyleXfs>
  <cellXfs count="182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1" xfId="0" applyNumberFormat="1" applyFont="1" applyBorder="1" applyAlignment="1">
      <alignment vertical="center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0" borderId="4" xfId="0" applyNumberFormat="1" applyFont="1" applyBorder="1" applyAlignment="1">
      <alignment vertical="center" wrapText="1"/>
    </xf>
    <xf numFmtId="0" fontId="1" fillId="0" borderId="5" xfId="0" applyNumberFormat="1" applyFont="1" applyBorder="1" applyAlignment="1">
      <alignment vertical="center" wrapText="1"/>
    </xf>
    <xf numFmtId="0" fontId="2" fillId="0" borderId="5" xfId="0" applyNumberFormat="1" applyFont="1" applyBorder="1" applyAlignment="1">
      <alignment vertical="center" wrapText="1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vertical="center"/>
    </xf>
    <xf numFmtId="0" fontId="1" fillId="0" borderId="5" xfId="0" applyNumberFormat="1" applyFont="1" applyBorder="1" applyAlignment="1">
      <alignment vertical="center"/>
    </xf>
    <xf numFmtId="0" fontId="2" fillId="0" borderId="5" xfId="0" applyNumberFormat="1" applyFont="1" applyBorder="1" applyAlignment="1">
      <alignment vertical="center"/>
    </xf>
    <xf numFmtId="0" fontId="0" fillId="4" borderId="0" xfId="0" applyFill="1"/>
    <xf numFmtId="0" fontId="4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0" fillId="4" borderId="0" xfId="0" applyFill="1" applyAlignment="1">
      <alignment vertical="center"/>
    </xf>
    <xf numFmtId="0" fontId="0" fillId="6" borderId="1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0" fontId="0" fillId="4" borderId="8" xfId="0" applyFont="1" applyFill="1" applyBorder="1" applyAlignment="1">
      <alignment vertical="center"/>
    </xf>
    <xf numFmtId="0" fontId="0" fillId="4" borderId="8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/>
    <xf numFmtId="0" fontId="0" fillId="0" borderId="1" xfId="0" applyBorder="1"/>
    <xf numFmtId="0" fontId="12" fillId="4" borderId="1" xfId="0" applyFont="1" applyFill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3" fillId="0" borderId="1" xfId="0" applyFont="1" applyFill="1" applyBorder="1" applyAlignment="1">
      <alignment vertical="center" wrapText="1"/>
    </xf>
    <xf numFmtId="0" fontId="0" fillId="0" borderId="1" xfId="0" applyFill="1" applyBorder="1"/>
    <xf numFmtId="0" fontId="1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14" fillId="0" borderId="1" xfId="0" applyFont="1" applyFill="1" applyBorder="1" applyAlignment="1">
      <alignment vertical="center" wrapText="1"/>
    </xf>
    <xf numFmtId="0" fontId="14" fillId="0" borderId="7" xfId="0" applyFont="1" applyFill="1" applyBorder="1" applyAlignment="1">
      <alignment wrapText="1"/>
    </xf>
    <xf numFmtId="0" fontId="14" fillId="0" borderId="7" xfId="0" applyFont="1" applyFill="1" applyBorder="1" applyAlignment="1">
      <alignment vertical="center"/>
    </xf>
    <xf numFmtId="0" fontId="0" fillId="0" borderId="7" xfId="0" applyFill="1" applyBorder="1"/>
    <xf numFmtId="0" fontId="15" fillId="0" borderId="5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Fill="1" applyBorder="1" applyAlignment="1">
      <alignment horizontal="center" vertical="center"/>
    </xf>
    <xf numFmtId="0" fontId="12" fillId="0" borderId="2" xfId="0" applyFont="1" applyBorder="1" applyAlignment="1">
      <alignment wrapText="1"/>
    </xf>
    <xf numFmtId="0" fontId="12" fillId="0" borderId="1" xfId="0" applyFont="1" applyFill="1" applyBorder="1"/>
    <xf numFmtId="0" fontId="0" fillId="0" borderId="3" xfId="0" applyFill="1" applyBorder="1"/>
    <xf numFmtId="0" fontId="0" fillId="0" borderId="2" xfId="0" applyFill="1" applyBorder="1"/>
    <xf numFmtId="0" fontId="7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0" fillId="0" borderId="0" xfId="0" applyAlignment="1">
      <alignment wrapText="1"/>
    </xf>
    <xf numFmtId="0" fontId="1" fillId="0" borderId="0" xfId="0" applyNumberFormat="1" applyFont="1" applyAlignment="1">
      <alignment vertical="center"/>
    </xf>
    <xf numFmtId="0" fontId="1" fillId="3" borderId="4" xfId="0" applyNumberFormat="1" applyFont="1" applyFill="1" applyBorder="1" applyAlignment="1">
      <alignment horizontal="center" vertical="center"/>
    </xf>
    <xf numFmtId="0" fontId="1" fillId="3" borderId="4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" fillId="0" borderId="4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vertical="center" wrapText="1"/>
    </xf>
    <xf numFmtId="0" fontId="1" fillId="0" borderId="7" xfId="0" applyNumberFormat="1" applyFont="1" applyBorder="1" applyAlignment="1">
      <alignment vertical="center"/>
    </xf>
    <xf numFmtId="0" fontId="2" fillId="0" borderId="7" xfId="0" applyNumberFormat="1" applyFont="1" applyBorder="1" applyAlignment="1">
      <alignment vertical="center" wrapText="1"/>
    </xf>
    <xf numFmtId="0" fontId="2" fillId="0" borderId="7" xfId="0" applyNumberFormat="1" applyFont="1" applyBorder="1" applyAlignment="1">
      <alignment vertical="center"/>
    </xf>
    <xf numFmtId="0" fontId="12" fillId="2" borderId="0" xfId="0" applyFont="1" applyFill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8" fillId="0" borderId="1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vertical="center" wrapText="1"/>
    </xf>
    <xf numFmtId="0" fontId="18" fillId="0" borderId="9" xfId="0" applyFont="1" applyFill="1" applyBorder="1" applyAlignment="1">
      <alignment vertical="center" wrapText="1"/>
    </xf>
    <xf numFmtId="0" fontId="18" fillId="0" borderId="9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18" fillId="0" borderId="7" xfId="0" applyFont="1" applyFill="1" applyBorder="1" applyAlignment="1">
      <alignment vertical="center" wrapText="1"/>
    </xf>
    <xf numFmtId="0" fontId="18" fillId="0" borderId="7" xfId="0" applyFont="1" applyFill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17" fillId="0" borderId="1" xfId="1" applyFont="1" applyBorder="1" applyAlignment="1">
      <alignment vertical="center" wrapText="1"/>
    </xf>
    <xf numFmtId="0" fontId="17" fillId="0" borderId="1" xfId="1" applyFont="1" applyBorder="1" applyAlignment="1">
      <alignment vertical="center"/>
    </xf>
    <xf numFmtId="0" fontId="17" fillId="0" borderId="1" xfId="1" applyFont="1" applyFill="1" applyBorder="1" applyAlignment="1">
      <alignment vertical="center" wrapText="1"/>
    </xf>
    <xf numFmtId="0" fontId="18" fillId="0" borderId="1" xfId="1" applyFont="1" applyFill="1" applyBorder="1" applyAlignment="1">
      <alignment vertical="center" wrapText="1"/>
    </xf>
    <xf numFmtId="0" fontId="17" fillId="0" borderId="1" xfId="1" applyFont="1" applyFill="1" applyBorder="1" applyAlignment="1">
      <alignment vertical="center"/>
    </xf>
    <xf numFmtId="0" fontId="12" fillId="0" borderId="0" xfId="0" applyFont="1" applyAlignment="1">
      <alignment vertical="center" wrapText="1"/>
    </xf>
    <xf numFmtId="0" fontId="12" fillId="0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0" xfId="0" applyFill="1"/>
    <xf numFmtId="0" fontId="0" fillId="0" borderId="1" xfId="0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7" xfId="0" applyFont="1" applyFill="1" applyBorder="1"/>
    <xf numFmtId="0" fontId="12" fillId="0" borderId="1" xfId="1" applyFont="1" applyBorder="1" applyAlignment="1">
      <alignment wrapText="1"/>
    </xf>
    <xf numFmtId="0" fontId="12" fillId="0" borderId="1" xfId="1" applyBorder="1"/>
    <xf numFmtId="0" fontId="12" fillId="0" borderId="1" xfId="1" applyFill="1" applyBorder="1"/>
    <xf numFmtId="0" fontId="7" fillId="0" borderId="1" xfId="1" applyFont="1" applyFill="1" applyBorder="1" applyAlignment="1">
      <alignment vertical="center" wrapText="1"/>
    </xf>
    <xf numFmtId="0" fontId="3" fillId="0" borderId="1" xfId="1" applyFont="1" applyFill="1" applyBorder="1" applyAlignment="1">
      <alignment vertical="center" wrapText="1"/>
    </xf>
    <xf numFmtId="0" fontId="12" fillId="0" borderId="1" xfId="1" applyFont="1" applyFill="1" applyBorder="1" applyAlignment="1">
      <alignment wrapText="1"/>
    </xf>
    <xf numFmtId="0" fontId="1" fillId="3" borderId="10" xfId="0" applyNumberFormat="1" applyFont="1" applyFill="1" applyBorder="1" applyAlignment="1">
      <alignment vertical="center"/>
    </xf>
    <xf numFmtId="0" fontId="1" fillId="0" borderId="11" xfId="0" applyNumberFormat="1" applyFont="1" applyBorder="1" applyAlignment="1">
      <alignment vertical="center"/>
    </xf>
    <xf numFmtId="0" fontId="12" fillId="0" borderId="8" xfId="0" applyFont="1" applyFill="1" applyBorder="1"/>
    <xf numFmtId="0" fontId="12" fillId="0" borderId="12" xfId="0" applyFont="1" applyFill="1" applyBorder="1"/>
    <xf numFmtId="0" fontId="12" fillId="0" borderId="13" xfId="0" applyFont="1" applyFill="1" applyBorder="1"/>
    <xf numFmtId="0" fontId="12" fillId="0" borderId="8" xfId="1" applyFont="1" applyFill="1" applyBorder="1" applyAlignment="1">
      <alignment vertical="center"/>
    </xf>
    <xf numFmtId="0" fontId="12" fillId="0" borderId="8" xfId="1" applyFont="1" applyBorder="1" applyAlignment="1">
      <alignment vertical="center"/>
    </xf>
    <xf numFmtId="0" fontId="12" fillId="7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vertical="center" wrapText="1"/>
    </xf>
    <xf numFmtId="0" fontId="1" fillId="0" borderId="5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vertical="center"/>
    </xf>
    <xf numFmtId="0" fontId="1" fillId="0" borderId="5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vertical="center" wrapText="1"/>
    </xf>
    <xf numFmtId="0" fontId="1" fillId="0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2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Fill="1" applyBorder="1" applyAlignment="1">
      <alignment vertical="center"/>
    </xf>
    <xf numFmtId="0" fontId="0" fillId="4" borderId="2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4" borderId="6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1" xfId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5" fillId="0" borderId="6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22" fillId="0" borderId="8" xfId="0" applyNumberFormat="1" applyFont="1" applyBorder="1" applyAlignment="1">
      <alignment horizontal="center" vertical="center"/>
    </xf>
    <xf numFmtId="0" fontId="22" fillId="0" borderId="10" xfId="0" applyNumberFormat="1" applyFont="1" applyBorder="1" applyAlignment="1">
      <alignment horizontal="center" vertical="center"/>
    </xf>
    <xf numFmtId="0" fontId="22" fillId="0" borderId="4" xfId="0" applyNumberFormat="1" applyFont="1" applyBorder="1" applyAlignment="1">
      <alignment horizontal="center" vertical="center"/>
    </xf>
    <xf numFmtId="0" fontId="22" fillId="0" borderId="1" xfId="0" applyNumberFormat="1" applyFont="1" applyBorder="1" applyAlignment="1">
      <alignment horizontal="center" vertical="center"/>
    </xf>
    <xf numFmtId="0" fontId="22" fillId="0" borderId="2" xfId="0" applyNumberFormat="1" applyFont="1" applyBorder="1" applyAlignment="1">
      <alignment horizontal="center" vertical="center"/>
    </xf>
    <xf numFmtId="0" fontId="22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vertical="top" wrapText="1"/>
    </xf>
    <xf numFmtId="0" fontId="12" fillId="0" borderId="1" xfId="0" applyNumberFormat="1" applyFont="1" applyFill="1" applyBorder="1" applyAlignment="1">
      <alignment vertical="center" wrapText="1"/>
    </xf>
    <xf numFmtId="0" fontId="12" fillId="0" borderId="1" xfId="0" applyNumberFormat="1" applyFont="1" applyFill="1" applyBorder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6"/>
  <sheetViews>
    <sheetView zoomScale="115" zoomScaleNormal="115" workbookViewId="0">
      <selection activeCell="E21" sqref="E21"/>
    </sheetView>
  </sheetViews>
  <sheetFormatPr defaultColWidth="9" defaultRowHeight="13.5" x14ac:dyDescent="0.15"/>
  <cols>
    <col min="1" max="1" width="3.125" style="22" customWidth="1"/>
    <col min="2" max="2" width="21.375" style="22" customWidth="1"/>
    <col min="3" max="3" width="36.75" style="22" customWidth="1"/>
    <col min="4" max="4" width="18.25" style="22" hidden="1" customWidth="1"/>
    <col min="5" max="5" width="46.25" style="22" customWidth="1"/>
    <col min="6" max="16384" width="9" style="22"/>
  </cols>
  <sheetData>
    <row r="2" spans="2:5" ht="15" customHeight="1" x14ac:dyDescent="0.15">
      <c r="B2" s="23" t="s">
        <v>0</v>
      </c>
      <c r="C2" s="23" t="s">
        <v>1</v>
      </c>
      <c r="D2" s="24" t="s">
        <v>2</v>
      </c>
      <c r="E2" s="23" t="s">
        <v>3</v>
      </c>
    </row>
    <row r="3" spans="2:5" x14ac:dyDescent="0.15">
      <c r="B3" s="139" t="s">
        <v>4</v>
      </c>
      <c r="C3" s="25" t="s">
        <v>5</v>
      </c>
      <c r="E3" s="138"/>
    </row>
    <row r="4" spans="2:5" x14ac:dyDescent="0.15">
      <c r="B4" s="140"/>
      <c r="C4" s="26" t="s">
        <v>6</v>
      </c>
      <c r="E4" s="138"/>
    </row>
    <row r="5" spans="2:5" x14ac:dyDescent="0.15">
      <c r="B5" s="135" t="s">
        <v>7</v>
      </c>
      <c r="C5" s="26" t="s">
        <v>8</v>
      </c>
      <c r="E5" s="138"/>
    </row>
    <row r="6" spans="2:5" x14ac:dyDescent="0.15">
      <c r="B6" s="136"/>
      <c r="C6" s="26" t="s">
        <v>9</v>
      </c>
      <c r="E6" s="138"/>
    </row>
    <row r="7" spans="2:5" x14ac:dyDescent="0.15">
      <c r="B7" s="136"/>
      <c r="C7" s="27" t="s">
        <v>10</v>
      </c>
      <c r="E7" s="138"/>
    </row>
    <row r="8" spans="2:5" x14ac:dyDescent="0.15">
      <c r="B8" s="136"/>
      <c r="C8" s="26" t="s">
        <v>11</v>
      </c>
      <c r="E8" s="138"/>
    </row>
    <row r="9" spans="2:5" x14ac:dyDescent="0.15">
      <c r="B9" s="136"/>
      <c r="C9" s="26" t="s">
        <v>12</v>
      </c>
      <c r="E9" s="138"/>
    </row>
    <row r="10" spans="2:5" x14ac:dyDescent="0.15">
      <c r="B10" s="136"/>
      <c r="C10" s="26" t="s">
        <v>13</v>
      </c>
      <c r="E10" s="138"/>
    </row>
    <row r="11" spans="2:5" x14ac:dyDescent="0.15">
      <c r="B11" s="136"/>
      <c r="C11" s="26" t="s">
        <v>14</v>
      </c>
      <c r="E11" s="138"/>
    </row>
    <row r="12" spans="2:5" x14ac:dyDescent="0.15">
      <c r="B12" s="136"/>
      <c r="C12" s="26" t="s">
        <v>15</v>
      </c>
      <c r="E12" s="138"/>
    </row>
    <row r="13" spans="2:5" x14ac:dyDescent="0.15">
      <c r="B13" s="136"/>
      <c r="C13" s="25" t="s">
        <v>16</v>
      </c>
      <c r="E13" s="138"/>
    </row>
    <row r="14" spans="2:5" x14ac:dyDescent="0.15">
      <c r="B14" s="137"/>
      <c r="C14" s="27" t="s">
        <v>17</v>
      </c>
      <c r="E14" s="138"/>
    </row>
    <row r="15" spans="2:5" x14ac:dyDescent="0.15">
      <c r="B15" s="135" t="s">
        <v>18</v>
      </c>
      <c r="C15" s="28" t="s">
        <v>19</v>
      </c>
      <c r="E15" s="138"/>
    </row>
    <row r="16" spans="2:5" x14ac:dyDescent="0.15">
      <c r="B16" s="136"/>
      <c r="C16" s="28" t="s">
        <v>20</v>
      </c>
      <c r="E16" s="138"/>
    </row>
    <row r="17" spans="2:5" x14ac:dyDescent="0.15">
      <c r="B17" s="137"/>
      <c r="C17" s="28" t="s">
        <v>21</v>
      </c>
      <c r="E17" s="138"/>
    </row>
    <row r="18" spans="2:5" x14ac:dyDescent="0.15">
      <c r="B18" s="135" t="s">
        <v>22</v>
      </c>
      <c r="C18" s="27" t="s">
        <v>23</v>
      </c>
      <c r="E18" s="35" t="s">
        <v>24</v>
      </c>
    </row>
    <row r="19" spans="2:5" x14ac:dyDescent="0.15">
      <c r="B19" s="137"/>
      <c r="C19" s="27" t="s">
        <v>25</v>
      </c>
      <c r="E19" s="36"/>
    </row>
    <row r="20" spans="2:5" x14ac:dyDescent="0.15">
      <c r="B20" s="135" t="s">
        <v>26</v>
      </c>
      <c r="C20" s="27" t="s">
        <v>27</v>
      </c>
      <c r="E20" s="36" t="s">
        <v>28</v>
      </c>
    </row>
    <row r="21" spans="2:5" x14ac:dyDescent="0.15">
      <c r="B21" s="137"/>
      <c r="C21" s="29" t="s">
        <v>29</v>
      </c>
      <c r="E21" s="34" t="s">
        <v>28</v>
      </c>
    </row>
    <row r="22" spans="2:5" x14ac:dyDescent="0.15">
      <c r="B22" s="135" t="s">
        <v>30</v>
      </c>
      <c r="C22" s="30" t="s">
        <v>31</v>
      </c>
      <c r="D22" s="31" t="s">
        <v>32</v>
      </c>
      <c r="E22" s="34" t="s">
        <v>33</v>
      </c>
    </row>
    <row r="23" spans="2:5" x14ac:dyDescent="0.15">
      <c r="B23" s="136"/>
      <c r="C23" s="29" t="s">
        <v>34</v>
      </c>
      <c r="D23" s="31" t="s">
        <v>32</v>
      </c>
      <c r="E23" s="34" t="s">
        <v>35</v>
      </c>
    </row>
    <row r="24" spans="2:5" x14ac:dyDescent="0.15">
      <c r="B24" s="137"/>
      <c r="C24" s="29" t="s">
        <v>36</v>
      </c>
      <c r="D24" s="32" t="s">
        <v>32</v>
      </c>
      <c r="E24" s="34" t="s">
        <v>37</v>
      </c>
    </row>
    <row r="25" spans="2:5" x14ac:dyDescent="0.15">
      <c r="B25" s="33" t="s">
        <v>38</v>
      </c>
      <c r="C25" s="27" t="s">
        <v>39</v>
      </c>
      <c r="D25" s="32"/>
      <c r="E25" s="34" t="s">
        <v>40</v>
      </c>
    </row>
    <row r="26" spans="2:5" x14ac:dyDescent="0.15">
      <c r="B26" s="34" t="s">
        <v>41</v>
      </c>
      <c r="C26" s="27" t="s">
        <v>42</v>
      </c>
      <c r="D26" s="31" t="s">
        <v>43</v>
      </c>
      <c r="E26" s="34" t="s">
        <v>44</v>
      </c>
    </row>
  </sheetData>
  <mergeCells count="9">
    <mergeCell ref="B22:B24"/>
    <mergeCell ref="E3:E4"/>
    <mergeCell ref="E5:E14"/>
    <mergeCell ref="E15:E17"/>
    <mergeCell ref="B3:B4"/>
    <mergeCell ref="B5:B14"/>
    <mergeCell ref="B15:B17"/>
    <mergeCell ref="B18:B19"/>
    <mergeCell ref="B20:B21"/>
  </mergeCells>
  <phoneticPr fontId="11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6"/>
  <sheetViews>
    <sheetView workbookViewId="0">
      <selection activeCell="C17" sqref="C17"/>
    </sheetView>
  </sheetViews>
  <sheetFormatPr defaultColWidth="9" defaultRowHeight="13.5" x14ac:dyDescent="0.15"/>
  <cols>
    <col min="1" max="1" width="4" style="14" customWidth="1"/>
    <col min="2" max="2" width="21.375" style="14" customWidth="1"/>
    <col min="3" max="3" width="41.875" style="14" customWidth="1"/>
    <col min="4" max="4" width="53.875" style="14" customWidth="1"/>
    <col min="5" max="16384" width="9" style="14"/>
  </cols>
  <sheetData>
    <row r="2" spans="2:4" ht="20.25" customHeight="1" x14ac:dyDescent="0.15">
      <c r="B2" s="15" t="s">
        <v>0</v>
      </c>
      <c r="C2" s="15" t="s">
        <v>1</v>
      </c>
      <c r="D2" s="15" t="s">
        <v>3</v>
      </c>
    </row>
    <row r="3" spans="2:4" x14ac:dyDescent="0.15">
      <c r="B3" s="143" t="s">
        <v>4</v>
      </c>
      <c r="C3" s="16" t="s">
        <v>5</v>
      </c>
      <c r="D3" s="142"/>
    </row>
    <row r="4" spans="2:4" x14ac:dyDescent="0.15">
      <c r="B4" s="143"/>
      <c r="C4" s="17" t="s">
        <v>6</v>
      </c>
      <c r="D4" s="142"/>
    </row>
    <row r="5" spans="2:4" x14ac:dyDescent="0.15">
      <c r="B5" s="143" t="s">
        <v>45</v>
      </c>
      <c r="C5" s="17" t="s">
        <v>8</v>
      </c>
      <c r="D5" s="142"/>
    </row>
    <row r="6" spans="2:4" x14ac:dyDescent="0.15">
      <c r="B6" s="143"/>
      <c r="C6" s="17" t="s">
        <v>9</v>
      </c>
      <c r="D6" s="142"/>
    </row>
    <row r="7" spans="2:4" x14ac:dyDescent="0.15">
      <c r="B7" s="143"/>
      <c r="C7" s="17" t="s">
        <v>10</v>
      </c>
      <c r="D7" s="142"/>
    </row>
    <row r="8" spans="2:4" x14ac:dyDescent="0.15">
      <c r="B8" s="143"/>
      <c r="C8" s="17" t="s">
        <v>11</v>
      </c>
      <c r="D8" s="142"/>
    </row>
    <row r="9" spans="2:4" x14ac:dyDescent="0.15">
      <c r="B9" s="143"/>
      <c r="C9" s="17" t="s">
        <v>12</v>
      </c>
      <c r="D9" s="142"/>
    </row>
    <row r="10" spans="2:4" x14ac:dyDescent="0.15">
      <c r="B10" s="143"/>
      <c r="C10" s="17" t="s">
        <v>13</v>
      </c>
      <c r="D10" s="142"/>
    </row>
    <row r="11" spans="2:4" x14ac:dyDescent="0.15">
      <c r="B11" s="143"/>
      <c r="C11" s="17" t="s">
        <v>14</v>
      </c>
      <c r="D11" s="142"/>
    </row>
    <row r="12" spans="2:4" x14ac:dyDescent="0.15">
      <c r="B12" s="143"/>
      <c r="C12" s="17" t="s">
        <v>15</v>
      </c>
      <c r="D12" s="142"/>
    </row>
    <row r="13" spans="2:4" x14ac:dyDescent="0.15">
      <c r="B13" s="143"/>
      <c r="C13" s="16" t="s">
        <v>16</v>
      </c>
      <c r="D13" s="142"/>
    </row>
    <row r="14" spans="2:4" x14ac:dyDescent="0.15">
      <c r="B14" s="143"/>
      <c r="C14" s="17" t="s">
        <v>17</v>
      </c>
      <c r="D14" s="142"/>
    </row>
    <row r="15" spans="2:4" x14ac:dyDescent="0.15">
      <c r="B15" s="143" t="s">
        <v>18</v>
      </c>
      <c r="C15" s="17" t="s">
        <v>19</v>
      </c>
      <c r="D15" s="142"/>
    </row>
    <row r="16" spans="2:4" x14ac:dyDescent="0.15">
      <c r="B16" s="143"/>
      <c r="C16" s="18" t="s">
        <v>20</v>
      </c>
      <c r="D16" s="142"/>
    </row>
    <row r="17" spans="2:4" x14ac:dyDescent="0.15">
      <c r="B17" s="143"/>
      <c r="C17" s="17" t="s">
        <v>21</v>
      </c>
      <c r="D17" s="142"/>
    </row>
    <row r="18" spans="2:4" x14ac:dyDescent="0.15">
      <c r="B18" s="141" t="s">
        <v>22</v>
      </c>
      <c r="C18" s="17" t="s">
        <v>23</v>
      </c>
      <c r="D18" s="20" t="s">
        <v>24</v>
      </c>
    </row>
    <row r="19" spans="2:4" x14ac:dyDescent="0.15">
      <c r="B19" s="141"/>
      <c r="C19" s="17" t="s">
        <v>25</v>
      </c>
      <c r="D19" s="20"/>
    </row>
    <row r="20" spans="2:4" x14ac:dyDescent="0.15">
      <c r="B20" s="141" t="s">
        <v>26</v>
      </c>
      <c r="C20" s="17" t="s">
        <v>27</v>
      </c>
      <c r="D20" s="20" t="s">
        <v>28</v>
      </c>
    </row>
    <row r="21" spans="2:4" x14ac:dyDescent="0.15">
      <c r="B21" s="141"/>
      <c r="C21" s="16" t="s">
        <v>29</v>
      </c>
      <c r="D21" s="20" t="s">
        <v>28</v>
      </c>
    </row>
    <row r="22" spans="2:4" x14ac:dyDescent="0.15">
      <c r="B22" s="141" t="s">
        <v>30</v>
      </c>
      <c r="C22" s="21" t="s">
        <v>31</v>
      </c>
      <c r="D22" s="20" t="s">
        <v>33</v>
      </c>
    </row>
    <row r="23" spans="2:4" x14ac:dyDescent="0.15">
      <c r="B23" s="141"/>
      <c r="C23" s="16" t="s">
        <v>34</v>
      </c>
      <c r="D23" s="20" t="s">
        <v>35</v>
      </c>
    </row>
    <row r="24" spans="2:4" x14ac:dyDescent="0.15">
      <c r="B24" s="141"/>
      <c r="C24" s="16" t="s">
        <v>36</v>
      </c>
      <c r="D24" s="20" t="s">
        <v>37</v>
      </c>
    </row>
    <row r="25" spans="2:4" x14ac:dyDescent="0.15">
      <c r="B25" s="19" t="s">
        <v>38</v>
      </c>
      <c r="C25" s="17" t="s">
        <v>39</v>
      </c>
      <c r="D25" s="20" t="s">
        <v>40</v>
      </c>
    </row>
    <row r="26" spans="2:4" x14ac:dyDescent="0.15">
      <c r="B26" s="19" t="s">
        <v>41</v>
      </c>
      <c r="C26" s="17" t="s">
        <v>42</v>
      </c>
      <c r="D26" s="20" t="s">
        <v>44</v>
      </c>
    </row>
  </sheetData>
  <mergeCells count="9">
    <mergeCell ref="B22:B24"/>
    <mergeCell ref="D3:D4"/>
    <mergeCell ref="D5:D14"/>
    <mergeCell ref="D15:D17"/>
    <mergeCell ref="B3:B4"/>
    <mergeCell ref="B5:B14"/>
    <mergeCell ref="B15:B17"/>
    <mergeCell ref="B18:B19"/>
    <mergeCell ref="B20:B21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29"/>
  <sheetViews>
    <sheetView zoomScaleNormal="100" workbookViewId="0">
      <selection sqref="A1:J1"/>
    </sheetView>
  </sheetViews>
  <sheetFormatPr defaultColWidth="9" defaultRowHeight="13.5" x14ac:dyDescent="0.15"/>
  <cols>
    <col min="1" max="1" width="7.5" style="71" customWidth="1"/>
    <col min="2" max="2" width="5.5" style="71" customWidth="1"/>
    <col min="3" max="3" width="44.25" style="98" customWidth="1"/>
    <col min="4" max="4" width="55.625" style="71" customWidth="1"/>
    <col min="5" max="5" width="13.875" style="71" customWidth="1"/>
    <col min="6" max="6" width="13.5" style="71" customWidth="1"/>
    <col min="7" max="7" width="15.625" style="71" customWidth="1"/>
    <col min="8" max="8" width="5.25" style="71" bestFit="1" customWidth="1"/>
    <col min="9" max="9" width="9" style="71" hidden="1" customWidth="1"/>
    <col min="10" max="10" width="36.125" style="71" customWidth="1"/>
    <col min="11" max="16384" width="9" style="71"/>
  </cols>
  <sheetData>
    <row r="1" spans="1:10" ht="19.149999999999999" customHeight="1" x14ac:dyDescent="0.15">
      <c r="A1" s="68" t="s">
        <v>46</v>
      </c>
      <c r="B1" s="68" t="s">
        <v>47</v>
      </c>
      <c r="C1" s="5" t="s">
        <v>48</v>
      </c>
      <c r="D1" s="69" t="s">
        <v>49</v>
      </c>
      <c r="E1" s="70" t="s">
        <v>50</v>
      </c>
      <c r="F1" s="70" t="s">
        <v>51</v>
      </c>
      <c r="G1" s="70" t="s">
        <v>52</v>
      </c>
      <c r="H1" s="70" t="s">
        <v>53</v>
      </c>
      <c r="I1" s="111" t="s">
        <v>54</v>
      </c>
      <c r="J1" s="118" t="s">
        <v>588</v>
      </c>
    </row>
    <row r="2" spans="1:10" ht="19.149999999999999" hidden="1" customHeight="1" x14ac:dyDescent="0.15">
      <c r="A2" s="152" t="s">
        <v>63</v>
      </c>
      <c r="B2" s="72">
        <v>1</v>
      </c>
      <c r="C2" s="8" t="s">
        <v>255</v>
      </c>
      <c r="D2" s="12" t="s">
        <v>65</v>
      </c>
      <c r="E2" s="12">
        <v>7</v>
      </c>
      <c r="F2" s="12">
        <v>9</v>
      </c>
      <c r="G2" s="12">
        <v>3</v>
      </c>
      <c r="H2" s="12">
        <v>16</v>
      </c>
      <c r="I2" s="112"/>
      <c r="J2" s="119"/>
    </row>
    <row r="3" spans="1:10" ht="19.149999999999999" hidden="1" customHeight="1" x14ac:dyDescent="0.15">
      <c r="A3" s="152"/>
      <c r="B3" s="73">
        <v>2</v>
      </c>
      <c r="C3" s="9" t="s">
        <v>256</v>
      </c>
      <c r="D3" s="13" t="s">
        <v>65</v>
      </c>
      <c r="E3" s="13">
        <v>9</v>
      </c>
      <c r="F3" s="13">
        <v>8</v>
      </c>
      <c r="G3" s="13">
        <v>3</v>
      </c>
      <c r="H3" s="13">
        <v>17</v>
      </c>
      <c r="I3" s="112"/>
      <c r="J3" s="119"/>
    </row>
    <row r="4" spans="1:10" ht="19.149999999999999" hidden="1" customHeight="1" x14ac:dyDescent="0.15">
      <c r="A4" s="152"/>
      <c r="B4" s="73">
        <v>3</v>
      </c>
      <c r="C4" s="9" t="s">
        <v>257</v>
      </c>
      <c r="D4" s="13" t="s">
        <v>65</v>
      </c>
      <c r="E4" s="13">
        <v>9</v>
      </c>
      <c r="F4" s="13">
        <v>7</v>
      </c>
      <c r="G4" s="13">
        <v>3</v>
      </c>
      <c r="H4" s="13">
        <v>16</v>
      </c>
      <c r="I4" s="112"/>
      <c r="J4" s="119"/>
    </row>
    <row r="5" spans="1:10" ht="19.149999999999999" hidden="1" customHeight="1" x14ac:dyDescent="0.15">
      <c r="A5" s="152"/>
      <c r="B5" s="72">
        <v>4</v>
      </c>
      <c r="C5" s="8" t="s">
        <v>66</v>
      </c>
      <c r="D5" s="12" t="s">
        <v>67</v>
      </c>
      <c r="E5" s="12">
        <v>8</v>
      </c>
      <c r="F5" s="12">
        <v>9</v>
      </c>
      <c r="G5" s="12">
        <v>4</v>
      </c>
      <c r="H5" s="12">
        <v>17</v>
      </c>
      <c r="I5" s="112"/>
      <c r="J5" s="119"/>
    </row>
    <row r="6" spans="1:10" ht="19.149999999999999" hidden="1" customHeight="1" x14ac:dyDescent="0.15">
      <c r="A6" s="152"/>
      <c r="B6" s="74">
        <v>5</v>
      </c>
      <c r="C6" s="8" t="s">
        <v>68</v>
      </c>
      <c r="D6" s="12" t="s">
        <v>69</v>
      </c>
      <c r="E6" s="12">
        <v>8</v>
      </c>
      <c r="F6" s="12">
        <v>8</v>
      </c>
      <c r="G6" s="12">
        <v>4</v>
      </c>
      <c r="H6" s="12">
        <v>16</v>
      </c>
      <c r="I6" s="112"/>
      <c r="J6" s="119"/>
    </row>
    <row r="7" spans="1:10" ht="19.149999999999999" hidden="1" customHeight="1" x14ac:dyDescent="0.15">
      <c r="A7" s="152"/>
      <c r="B7" s="74">
        <v>6</v>
      </c>
      <c r="C7" s="8" t="s">
        <v>70</v>
      </c>
      <c r="D7" s="12" t="s">
        <v>69</v>
      </c>
      <c r="E7" s="12">
        <v>8</v>
      </c>
      <c r="F7" s="12">
        <v>8</v>
      </c>
      <c r="G7" s="12">
        <v>4</v>
      </c>
      <c r="H7" s="12">
        <v>16</v>
      </c>
      <c r="I7" s="112"/>
      <c r="J7" s="119"/>
    </row>
    <row r="8" spans="1:10" ht="19.149999999999999" hidden="1" customHeight="1" x14ac:dyDescent="0.15">
      <c r="A8" s="152"/>
      <c r="B8" s="72">
        <v>7</v>
      </c>
      <c r="C8" s="8" t="s">
        <v>71</v>
      </c>
      <c r="D8" s="12" t="s">
        <v>72</v>
      </c>
      <c r="E8" s="12">
        <v>7</v>
      </c>
      <c r="F8" s="12">
        <v>9</v>
      </c>
      <c r="G8" s="12">
        <v>4</v>
      </c>
      <c r="H8" s="12">
        <v>16</v>
      </c>
      <c r="I8" s="112"/>
      <c r="J8" s="119"/>
    </row>
    <row r="9" spans="1:10" ht="19.149999999999999" hidden="1" customHeight="1" x14ac:dyDescent="0.15">
      <c r="A9" s="152"/>
      <c r="B9" s="74">
        <v>8</v>
      </c>
      <c r="C9" s="8" t="s">
        <v>258</v>
      </c>
      <c r="D9" s="12" t="s">
        <v>259</v>
      </c>
      <c r="E9" s="12">
        <v>8</v>
      </c>
      <c r="F9" s="12">
        <v>7</v>
      </c>
      <c r="G9" s="12">
        <v>3</v>
      </c>
      <c r="H9" s="12">
        <v>15</v>
      </c>
      <c r="I9" s="112"/>
      <c r="J9" s="119"/>
    </row>
    <row r="10" spans="1:10" ht="19.149999999999999" hidden="1" customHeight="1" x14ac:dyDescent="0.15">
      <c r="A10" s="152"/>
      <c r="B10" s="74">
        <v>9</v>
      </c>
      <c r="C10" s="8" t="s">
        <v>73</v>
      </c>
      <c r="D10" s="12" t="s">
        <v>74</v>
      </c>
      <c r="E10" s="12">
        <v>10</v>
      </c>
      <c r="F10" s="12">
        <v>10</v>
      </c>
      <c r="G10" s="12">
        <v>5</v>
      </c>
      <c r="H10" s="12">
        <v>20</v>
      </c>
      <c r="I10" s="112"/>
      <c r="J10" s="119"/>
    </row>
    <row r="11" spans="1:10" ht="19.149999999999999" hidden="1" customHeight="1" x14ac:dyDescent="0.15">
      <c r="A11" s="152"/>
      <c r="B11" s="72">
        <v>10</v>
      </c>
      <c r="C11" s="8" t="s">
        <v>75</v>
      </c>
      <c r="D11" s="12" t="s">
        <v>76</v>
      </c>
      <c r="E11" s="12">
        <v>7</v>
      </c>
      <c r="F11" s="12">
        <v>8</v>
      </c>
      <c r="G11" s="12">
        <v>3</v>
      </c>
      <c r="H11" s="12">
        <v>15</v>
      </c>
      <c r="I11" s="112"/>
      <c r="J11" s="119"/>
    </row>
    <row r="12" spans="1:10" ht="19.149999999999999" hidden="1" customHeight="1" x14ac:dyDescent="0.15">
      <c r="A12" s="152"/>
      <c r="B12" s="74">
        <v>11</v>
      </c>
      <c r="C12" s="8" t="s">
        <v>77</v>
      </c>
      <c r="D12" s="12" t="s">
        <v>78</v>
      </c>
      <c r="E12" s="12">
        <v>7</v>
      </c>
      <c r="F12" s="12">
        <v>9</v>
      </c>
      <c r="G12" s="12">
        <v>5</v>
      </c>
      <c r="H12" s="12">
        <v>16</v>
      </c>
      <c r="I12" s="112"/>
      <c r="J12" s="119"/>
    </row>
    <row r="13" spans="1:10" ht="19.149999999999999" hidden="1" customHeight="1" x14ac:dyDescent="0.15">
      <c r="A13" s="152"/>
      <c r="B13" s="74">
        <v>12</v>
      </c>
      <c r="C13" s="8" t="s">
        <v>79</v>
      </c>
      <c r="D13" s="12" t="s">
        <v>80</v>
      </c>
      <c r="E13" s="12">
        <v>9</v>
      </c>
      <c r="F13" s="12">
        <v>8</v>
      </c>
      <c r="G13" s="12">
        <v>2</v>
      </c>
      <c r="H13" s="12">
        <v>17</v>
      </c>
      <c r="I13" s="112"/>
      <c r="J13" s="119"/>
    </row>
    <row r="14" spans="1:10" ht="19.149999999999999" hidden="1" customHeight="1" x14ac:dyDescent="0.15">
      <c r="A14" s="152"/>
      <c r="B14" s="72">
        <v>13</v>
      </c>
      <c r="C14" s="8" t="s">
        <v>81</v>
      </c>
      <c r="D14" s="12" t="s">
        <v>82</v>
      </c>
      <c r="E14" s="12">
        <v>9</v>
      </c>
      <c r="F14" s="12">
        <v>8</v>
      </c>
      <c r="G14" s="12">
        <v>2</v>
      </c>
      <c r="H14" s="12">
        <v>17</v>
      </c>
      <c r="I14" s="112"/>
      <c r="J14" s="119"/>
    </row>
    <row r="15" spans="1:10" ht="19.149999999999999" hidden="1" customHeight="1" x14ac:dyDescent="0.15">
      <c r="A15" s="152"/>
      <c r="B15" s="74">
        <v>14</v>
      </c>
      <c r="C15" s="8" t="s">
        <v>83</v>
      </c>
      <c r="D15" s="12" t="s">
        <v>84</v>
      </c>
      <c r="E15" s="12">
        <v>7</v>
      </c>
      <c r="F15" s="12">
        <v>9</v>
      </c>
      <c r="G15" s="12">
        <v>3</v>
      </c>
      <c r="H15" s="12">
        <v>16</v>
      </c>
      <c r="I15" s="112"/>
      <c r="J15" s="119"/>
    </row>
    <row r="16" spans="1:10" ht="0.75" customHeight="1" x14ac:dyDescent="0.15">
      <c r="A16" s="152"/>
      <c r="B16" s="74">
        <v>15</v>
      </c>
      <c r="C16" s="8" t="s">
        <v>91</v>
      </c>
      <c r="D16" s="12" t="s">
        <v>92</v>
      </c>
      <c r="E16" s="12">
        <v>8</v>
      </c>
      <c r="F16" s="12">
        <v>9</v>
      </c>
      <c r="G16" s="12">
        <v>3</v>
      </c>
      <c r="H16" s="12">
        <v>17</v>
      </c>
      <c r="I16" s="112"/>
      <c r="J16" s="119"/>
    </row>
    <row r="17" spans="1:10" ht="19.149999999999999" customHeight="1" x14ac:dyDescent="0.15">
      <c r="A17" s="153" t="s">
        <v>260</v>
      </c>
      <c r="B17" s="120">
        <v>16</v>
      </c>
      <c r="C17" s="121" t="s">
        <v>261</v>
      </c>
      <c r="D17" s="122" t="s">
        <v>262</v>
      </c>
      <c r="E17" s="122">
        <v>9</v>
      </c>
      <c r="F17" s="122">
        <v>8</v>
      </c>
      <c r="G17" s="122">
        <v>4</v>
      </c>
      <c r="H17" s="122">
        <v>17</v>
      </c>
      <c r="I17" s="123"/>
      <c r="J17" s="124" t="s">
        <v>598</v>
      </c>
    </row>
    <row r="18" spans="1:10" ht="19.149999999999999" customHeight="1" x14ac:dyDescent="0.15">
      <c r="A18" s="153"/>
      <c r="B18" s="125">
        <v>17</v>
      </c>
      <c r="C18" s="126" t="s">
        <v>263</v>
      </c>
      <c r="D18" s="127" t="s">
        <v>264</v>
      </c>
      <c r="E18" s="127">
        <v>9</v>
      </c>
      <c r="F18" s="127">
        <v>9</v>
      </c>
      <c r="G18" s="127">
        <v>4</v>
      </c>
      <c r="H18" s="127">
        <v>18</v>
      </c>
      <c r="I18" s="123"/>
      <c r="J18" s="124" t="s">
        <v>591</v>
      </c>
    </row>
    <row r="19" spans="1:10" ht="19.149999999999999" customHeight="1" x14ac:dyDescent="0.15">
      <c r="A19" s="153"/>
      <c r="B19" s="125">
        <v>18</v>
      </c>
      <c r="C19" s="126" t="s">
        <v>265</v>
      </c>
      <c r="D19" s="127" t="s">
        <v>266</v>
      </c>
      <c r="E19" s="127">
        <v>8</v>
      </c>
      <c r="F19" s="127">
        <v>8</v>
      </c>
      <c r="G19" s="127">
        <v>4</v>
      </c>
      <c r="H19" s="127">
        <v>16</v>
      </c>
      <c r="I19" s="123"/>
      <c r="J19" s="124" t="s">
        <v>596</v>
      </c>
    </row>
    <row r="20" spans="1:10" ht="19.149999999999999" customHeight="1" x14ac:dyDescent="0.15">
      <c r="A20" s="153"/>
      <c r="B20" s="120">
        <v>19</v>
      </c>
      <c r="C20" s="121" t="s">
        <v>267</v>
      </c>
      <c r="D20" s="122" t="s">
        <v>268</v>
      </c>
      <c r="E20" s="122">
        <v>8</v>
      </c>
      <c r="F20" s="122">
        <v>8</v>
      </c>
      <c r="G20" s="122">
        <v>4</v>
      </c>
      <c r="H20" s="122">
        <v>16</v>
      </c>
      <c r="I20" s="123"/>
      <c r="J20" s="124" t="s">
        <v>596</v>
      </c>
    </row>
    <row r="21" spans="1:10" ht="19.149999999999999" customHeight="1" x14ac:dyDescent="0.15">
      <c r="A21" s="153"/>
      <c r="B21" s="128">
        <v>20</v>
      </c>
      <c r="C21" s="121" t="s">
        <v>269</v>
      </c>
      <c r="D21" s="122" t="s">
        <v>270</v>
      </c>
      <c r="E21" s="122">
        <v>9</v>
      </c>
      <c r="F21" s="122">
        <v>7</v>
      </c>
      <c r="G21" s="122">
        <v>3</v>
      </c>
      <c r="H21" s="122">
        <v>16</v>
      </c>
      <c r="I21" s="123"/>
      <c r="J21" s="124" t="s">
        <v>591</v>
      </c>
    </row>
    <row r="22" spans="1:10" ht="19.149999999999999" customHeight="1" x14ac:dyDescent="0.15">
      <c r="A22" s="153"/>
      <c r="B22" s="128">
        <v>21</v>
      </c>
      <c r="C22" s="121" t="s">
        <v>271</v>
      </c>
      <c r="D22" s="122" t="s">
        <v>272</v>
      </c>
      <c r="E22" s="122">
        <v>8</v>
      </c>
      <c r="F22" s="122">
        <v>8</v>
      </c>
      <c r="G22" s="122">
        <v>4</v>
      </c>
      <c r="H22" s="122">
        <v>16</v>
      </c>
      <c r="I22" s="123"/>
      <c r="J22" s="124" t="s">
        <v>590</v>
      </c>
    </row>
    <row r="23" spans="1:10" ht="19.149999999999999" customHeight="1" x14ac:dyDescent="0.15">
      <c r="A23" s="153"/>
      <c r="B23" s="120">
        <v>22</v>
      </c>
      <c r="C23" s="121" t="s">
        <v>273</v>
      </c>
      <c r="D23" s="122" t="s">
        <v>274</v>
      </c>
      <c r="E23" s="122">
        <v>7</v>
      </c>
      <c r="F23" s="122">
        <v>8</v>
      </c>
      <c r="G23" s="122">
        <v>4</v>
      </c>
      <c r="H23" s="122">
        <v>15</v>
      </c>
      <c r="I23" s="123"/>
      <c r="J23" s="124" t="s">
        <v>590</v>
      </c>
    </row>
    <row r="24" spans="1:10" ht="27" x14ac:dyDescent="0.15">
      <c r="A24" s="153"/>
      <c r="B24" s="128">
        <v>23</v>
      </c>
      <c r="C24" s="121" t="s">
        <v>589</v>
      </c>
      <c r="D24" s="122" t="s">
        <v>275</v>
      </c>
      <c r="E24" s="122">
        <v>9</v>
      </c>
      <c r="F24" s="122">
        <v>8</v>
      </c>
      <c r="G24" s="122"/>
      <c r="H24" s="122">
        <v>17</v>
      </c>
      <c r="I24" s="123"/>
      <c r="J24" s="124" t="s">
        <v>595</v>
      </c>
    </row>
    <row r="25" spans="1:10" ht="34.15" customHeight="1" x14ac:dyDescent="0.15">
      <c r="A25" s="153"/>
      <c r="B25" s="128">
        <v>24</v>
      </c>
      <c r="C25" s="121" t="s">
        <v>276</v>
      </c>
      <c r="D25" s="121" t="s">
        <v>277</v>
      </c>
      <c r="E25" s="122">
        <v>9</v>
      </c>
      <c r="F25" s="122">
        <v>8</v>
      </c>
      <c r="G25" s="122">
        <v>3</v>
      </c>
      <c r="H25" s="122">
        <v>17</v>
      </c>
      <c r="I25" s="123"/>
      <c r="J25" s="124" t="s">
        <v>595</v>
      </c>
    </row>
    <row r="26" spans="1:10" ht="36.6" customHeight="1" x14ac:dyDescent="0.15">
      <c r="A26" s="153"/>
      <c r="B26" s="120">
        <v>25</v>
      </c>
      <c r="C26" s="121" t="s">
        <v>278</v>
      </c>
      <c r="D26" s="121" t="s">
        <v>277</v>
      </c>
      <c r="E26" s="122">
        <v>9</v>
      </c>
      <c r="F26" s="122">
        <v>8</v>
      </c>
      <c r="G26" s="122">
        <v>3</v>
      </c>
      <c r="H26" s="122">
        <v>17</v>
      </c>
      <c r="I26" s="123"/>
      <c r="J26" s="124" t="s">
        <v>595</v>
      </c>
    </row>
    <row r="27" spans="1:10" ht="19.149999999999999" customHeight="1" x14ac:dyDescent="0.15">
      <c r="A27" s="153"/>
      <c r="B27" s="128">
        <v>26</v>
      </c>
      <c r="C27" s="121" t="s">
        <v>279</v>
      </c>
      <c r="D27" s="122" t="s">
        <v>280</v>
      </c>
      <c r="E27" s="122">
        <v>6</v>
      </c>
      <c r="F27" s="122">
        <v>6</v>
      </c>
      <c r="G27" s="122">
        <v>3</v>
      </c>
      <c r="H27" s="122">
        <v>12</v>
      </c>
      <c r="I27" s="123"/>
      <c r="J27" s="124" t="s">
        <v>592</v>
      </c>
    </row>
    <row r="28" spans="1:10" ht="19.149999999999999" customHeight="1" x14ac:dyDescent="0.15">
      <c r="A28" s="153"/>
      <c r="B28" s="128">
        <v>27</v>
      </c>
      <c r="C28" s="121" t="s">
        <v>281</v>
      </c>
      <c r="D28" s="122" t="s">
        <v>282</v>
      </c>
      <c r="E28" s="122">
        <v>5</v>
      </c>
      <c r="F28" s="122">
        <v>6</v>
      </c>
      <c r="G28" s="122">
        <v>2</v>
      </c>
      <c r="H28" s="122">
        <v>11</v>
      </c>
      <c r="I28" s="123"/>
      <c r="J28" s="124" t="s">
        <v>597</v>
      </c>
    </row>
    <row r="29" spans="1:10" ht="19.149999999999999" customHeight="1" x14ac:dyDescent="0.15">
      <c r="A29" s="153"/>
      <c r="B29" s="120">
        <v>28</v>
      </c>
      <c r="C29" s="121" t="s">
        <v>283</v>
      </c>
      <c r="D29" s="122" t="s">
        <v>284</v>
      </c>
      <c r="E29" s="122">
        <v>5</v>
      </c>
      <c r="F29" s="122">
        <v>6</v>
      </c>
      <c r="G29" s="122">
        <v>2</v>
      </c>
      <c r="H29" s="122">
        <v>11</v>
      </c>
      <c r="I29" s="123"/>
      <c r="J29" s="124" t="s">
        <v>592</v>
      </c>
    </row>
    <row r="30" spans="1:10" ht="19.149999999999999" customHeight="1" x14ac:dyDescent="0.15">
      <c r="A30" s="153"/>
      <c r="B30" s="128">
        <v>29</v>
      </c>
      <c r="C30" s="121" t="s">
        <v>285</v>
      </c>
      <c r="D30" s="122" t="s">
        <v>286</v>
      </c>
      <c r="E30" s="122">
        <v>7</v>
      </c>
      <c r="F30" s="122">
        <v>8</v>
      </c>
      <c r="G30" s="122">
        <v>4</v>
      </c>
      <c r="H30" s="122">
        <v>15</v>
      </c>
      <c r="I30" s="123"/>
      <c r="J30" s="124" t="s">
        <v>596</v>
      </c>
    </row>
    <row r="31" spans="1:10" ht="19.149999999999999" customHeight="1" x14ac:dyDescent="0.15">
      <c r="A31" s="153"/>
      <c r="B31" s="125">
        <v>30</v>
      </c>
      <c r="C31" s="126" t="s">
        <v>287</v>
      </c>
      <c r="D31" s="122" t="s">
        <v>288</v>
      </c>
      <c r="E31" s="127">
        <v>6</v>
      </c>
      <c r="F31" s="127">
        <v>6</v>
      </c>
      <c r="G31" s="127">
        <v>4</v>
      </c>
      <c r="H31" s="127">
        <v>12</v>
      </c>
      <c r="I31" s="123"/>
      <c r="J31" s="124" t="s">
        <v>590</v>
      </c>
    </row>
    <row r="32" spans="1:10" ht="19.149999999999999" customHeight="1" x14ac:dyDescent="0.15">
      <c r="A32" s="153"/>
      <c r="B32" s="129">
        <v>31</v>
      </c>
      <c r="C32" s="126" t="s">
        <v>289</v>
      </c>
      <c r="D32" s="122" t="s">
        <v>290</v>
      </c>
      <c r="E32" s="127">
        <v>8</v>
      </c>
      <c r="F32" s="127">
        <v>7</v>
      </c>
      <c r="G32" s="127">
        <v>3</v>
      </c>
      <c r="H32" s="127">
        <v>15</v>
      </c>
      <c r="I32" s="123"/>
      <c r="J32" s="124" t="s">
        <v>593</v>
      </c>
    </row>
    <row r="33" spans="1:10" ht="28.5" customHeight="1" x14ac:dyDescent="0.15">
      <c r="A33" s="153"/>
      <c r="B33" s="128">
        <v>32</v>
      </c>
      <c r="C33" s="121" t="s">
        <v>291</v>
      </c>
      <c r="D33" s="121" t="s">
        <v>292</v>
      </c>
      <c r="E33" s="122">
        <v>8</v>
      </c>
      <c r="F33" s="122">
        <v>8</v>
      </c>
      <c r="G33" s="122">
        <v>4</v>
      </c>
      <c r="H33" s="122">
        <v>16</v>
      </c>
      <c r="I33" s="123"/>
      <c r="J33" s="124" t="s">
        <v>594</v>
      </c>
    </row>
    <row r="34" spans="1:10" ht="19.149999999999999" customHeight="1" x14ac:dyDescent="0.15">
      <c r="A34" s="154" t="s">
        <v>293</v>
      </c>
      <c r="B34" s="74">
        <v>33</v>
      </c>
      <c r="C34" s="76" t="s">
        <v>294</v>
      </c>
      <c r="D34" s="77" t="s">
        <v>93</v>
      </c>
      <c r="E34" s="77">
        <v>8</v>
      </c>
      <c r="F34" s="77">
        <v>10</v>
      </c>
      <c r="G34" s="77">
        <v>2</v>
      </c>
      <c r="H34" s="77">
        <v>20</v>
      </c>
      <c r="I34" s="112"/>
      <c r="J34" s="119"/>
    </row>
    <row r="35" spans="1:10" ht="19.149999999999999" customHeight="1" x14ac:dyDescent="0.15">
      <c r="A35" s="154"/>
      <c r="B35" s="72">
        <v>34</v>
      </c>
      <c r="C35" s="76" t="s">
        <v>295</v>
      </c>
      <c r="D35" s="77" t="s">
        <v>296</v>
      </c>
      <c r="E35" s="77">
        <v>7</v>
      </c>
      <c r="F35" s="77">
        <v>9</v>
      </c>
      <c r="G35" s="77">
        <v>2</v>
      </c>
      <c r="H35" s="77">
        <v>18</v>
      </c>
      <c r="I35" s="112"/>
      <c r="J35" s="119"/>
    </row>
    <row r="36" spans="1:10" ht="19.149999999999999" customHeight="1" x14ac:dyDescent="0.15">
      <c r="A36" s="154"/>
      <c r="B36" s="74">
        <v>35</v>
      </c>
      <c r="C36" s="76" t="s">
        <v>297</v>
      </c>
      <c r="D36" s="77" t="s">
        <v>298</v>
      </c>
      <c r="E36" s="77">
        <v>6</v>
      </c>
      <c r="F36" s="77">
        <v>7</v>
      </c>
      <c r="G36" s="77">
        <v>1</v>
      </c>
      <c r="H36" s="77">
        <v>14</v>
      </c>
      <c r="I36" s="112"/>
      <c r="J36" s="119"/>
    </row>
    <row r="37" spans="1:10" ht="19.149999999999999" customHeight="1" x14ac:dyDescent="0.15">
      <c r="A37" s="154"/>
      <c r="B37" s="74">
        <v>36</v>
      </c>
      <c r="C37" s="76" t="s">
        <v>299</v>
      </c>
      <c r="D37" s="77" t="s">
        <v>300</v>
      </c>
      <c r="E37" s="77">
        <v>7</v>
      </c>
      <c r="F37" s="77">
        <v>10</v>
      </c>
      <c r="G37" s="77">
        <v>3</v>
      </c>
      <c r="H37" s="77">
        <v>20</v>
      </c>
      <c r="I37" s="112"/>
      <c r="J37" s="119"/>
    </row>
    <row r="38" spans="1:10" ht="19.149999999999999" customHeight="1" x14ac:dyDescent="0.15">
      <c r="A38" s="154"/>
      <c r="B38" s="72">
        <v>37</v>
      </c>
      <c r="C38" s="76" t="s">
        <v>301</v>
      </c>
      <c r="D38" s="77" t="s">
        <v>302</v>
      </c>
      <c r="E38" s="77">
        <v>8</v>
      </c>
      <c r="F38" s="77">
        <v>8</v>
      </c>
      <c r="G38" s="77">
        <v>1</v>
      </c>
      <c r="H38" s="77">
        <v>17</v>
      </c>
      <c r="I38" s="112"/>
      <c r="J38" s="119"/>
    </row>
    <row r="39" spans="1:10" ht="19.149999999999999" customHeight="1" x14ac:dyDescent="0.15">
      <c r="A39" s="154"/>
      <c r="B39" s="74">
        <v>38</v>
      </c>
      <c r="C39" s="76" t="s">
        <v>303</v>
      </c>
      <c r="D39" s="77" t="s">
        <v>304</v>
      </c>
      <c r="E39" s="77">
        <v>8</v>
      </c>
      <c r="F39" s="77">
        <v>8</v>
      </c>
      <c r="G39" s="77">
        <v>2</v>
      </c>
      <c r="H39" s="77">
        <v>18</v>
      </c>
      <c r="I39" s="112"/>
      <c r="J39" s="119"/>
    </row>
    <row r="40" spans="1:10" ht="19.149999999999999" customHeight="1" x14ac:dyDescent="0.15">
      <c r="A40" s="154"/>
      <c r="B40" s="74">
        <v>39</v>
      </c>
      <c r="C40" s="76" t="s">
        <v>305</v>
      </c>
      <c r="D40" s="77" t="s">
        <v>306</v>
      </c>
      <c r="E40" s="77">
        <v>8</v>
      </c>
      <c r="F40" s="77">
        <v>10</v>
      </c>
      <c r="G40" s="77">
        <v>3</v>
      </c>
      <c r="H40" s="77">
        <v>21</v>
      </c>
      <c r="I40" s="112"/>
      <c r="J40" s="119"/>
    </row>
    <row r="41" spans="1:10" ht="19.149999999999999" customHeight="1" x14ac:dyDescent="0.15">
      <c r="A41" s="154"/>
      <c r="B41" s="75">
        <v>40</v>
      </c>
      <c r="C41" s="76" t="s">
        <v>307</v>
      </c>
      <c r="D41" s="79" t="s">
        <v>308</v>
      </c>
      <c r="E41" s="79">
        <v>9</v>
      </c>
      <c r="F41" s="79">
        <v>10</v>
      </c>
      <c r="G41" s="79">
        <v>2</v>
      </c>
      <c r="H41" s="79">
        <v>21</v>
      </c>
      <c r="I41" s="112"/>
      <c r="J41" s="119"/>
    </row>
    <row r="42" spans="1:10" ht="19.149999999999999" customHeight="1" x14ac:dyDescent="0.15">
      <c r="A42" s="154"/>
      <c r="B42" s="73">
        <v>41</v>
      </c>
      <c r="C42" s="76" t="s">
        <v>309</v>
      </c>
      <c r="D42" s="79" t="s">
        <v>310</v>
      </c>
      <c r="E42" s="79">
        <v>6</v>
      </c>
      <c r="F42" s="79">
        <v>10</v>
      </c>
      <c r="G42" s="79">
        <v>2</v>
      </c>
      <c r="H42" s="79">
        <v>18</v>
      </c>
      <c r="I42" s="112"/>
      <c r="J42" s="119"/>
    </row>
    <row r="43" spans="1:10" ht="19.149999999999999" customHeight="1" x14ac:dyDescent="0.15">
      <c r="A43" s="154"/>
      <c r="B43" s="73">
        <v>42</v>
      </c>
      <c r="C43" s="76" t="s">
        <v>311</v>
      </c>
      <c r="D43" s="79" t="s">
        <v>312</v>
      </c>
      <c r="E43" s="79">
        <v>8</v>
      </c>
      <c r="F43" s="79">
        <v>9</v>
      </c>
      <c r="G43" s="79">
        <v>2</v>
      </c>
      <c r="H43" s="79">
        <v>19</v>
      </c>
      <c r="I43" s="112"/>
      <c r="J43" s="119"/>
    </row>
    <row r="44" spans="1:10" ht="19.149999999999999" customHeight="1" x14ac:dyDescent="0.15">
      <c r="A44" s="154"/>
      <c r="B44" s="75">
        <v>43</v>
      </c>
      <c r="C44" s="76" t="s">
        <v>313</v>
      </c>
      <c r="D44" s="79" t="s">
        <v>314</v>
      </c>
      <c r="E44" s="79">
        <v>7</v>
      </c>
      <c r="F44" s="79">
        <v>10</v>
      </c>
      <c r="G44" s="79">
        <v>3</v>
      </c>
      <c r="H44" s="79">
        <v>20</v>
      </c>
      <c r="I44" s="112"/>
      <c r="J44" s="119"/>
    </row>
    <row r="45" spans="1:10" ht="19.149999999999999" customHeight="1" x14ac:dyDescent="0.15">
      <c r="A45" s="154"/>
      <c r="B45" s="73">
        <v>44</v>
      </c>
      <c r="C45" s="78" t="s">
        <v>315</v>
      </c>
      <c r="D45" s="79" t="s">
        <v>316</v>
      </c>
      <c r="E45" s="79">
        <v>7</v>
      </c>
      <c r="F45" s="79">
        <v>8</v>
      </c>
      <c r="G45" s="79">
        <v>2</v>
      </c>
      <c r="H45" s="79">
        <v>17</v>
      </c>
      <c r="I45" s="112"/>
      <c r="J45" s="119"/>
    </row>
    <row r="46" spans="1:10" ht="17.25" customHeight="1" x14ac:dyDescent="0.15">
      <c r="A46" s="154"/>
      <c r="B46" s="74">
        <v>45</v>
      </c>
      <c r="C46" s="76" t="s">
        <v>317</v>
      </c>
      <c r="D46" s="77" t="s">
        <v>94</v>
      </c>
      <c r="E46" s="77">
        <v>8</v>
      </c>
      <c r="F46" s="77">
        <v>10</v>
      </c>
      <c r="G46" s="77">
        <v>3</v>
      </c>
      <c r="H46" s="77">
        <v>21</v>
      </c>
      <c r="I46" s="112"/>
      <c r="J46" s="119"/>
    </row>
    <row r="47" spans="1:10" ht="19.149999999999999" customHeight="1" x14ac:dyDescent="0.15">
      <c r="A47" s="154"/>
      <c r="B47" s="72">
        <v>46</v>
      </c>
      <c r="C47" s="76" t="s">
        <v>318</v>
      </c>
      <c r="D47" s="77" t="s">
        <v>319</v>
      </c>
      <c r="E47" s="77">
        <v>7</v>
      </c>
      <c r="F47" s="77">
        <v>9</v>
      </c>
      <c r="G47" s="77">
        <v>2</v>
      </c>
      <c r="H47" s="77">
        <v>18</v>
      </c>
      <c r="I47" s="112"/>
      <c r="J47" s="119"/>
    </row>
    <row r="48" spans="1:10" ht="19.149999999999999" customHeight="1" x14ac:dyDescent="0.15">
      <c r="A48" s="154"/>
      <c r="B48" s="74">
        <v>47</v>
      </c>
      <c r="C48" s="76" t="s">
        <v>320</v>
      </c>
      <c r="D48" s="77" t="s">
        <v>321</v>
      </c>
      <c r="E48" s="77">
        <v>6</v>
      </c>
      <c r="F48" s="77">
        <v>10</v>
      </c>
      <c r="G48" s="77">
        <v>2</v>
      </c>
      <c r="H48" s="77">
        <v>18</v>
      </c>
      <c r="I48" s="112"/>
      <c r="J48" s="119"/>
    </row>
    <row r="49" spans="1:57" ht="19.149999999999999" customHeight="1" x14ac:dyDescent="0.15">
      <c r="A49" s="154"/>
      <c r="B49" s="74">
        <v>48</v>
      </c>
      <c r="C49" s="76" t="s">
        <v>322</v>
      </c>
      <c r="D49" s="77" t="s">
        <v>323</v>
      </c>
      <c r="E49" s="77">
        <v>8</v>
      </c>
      <c r="F49" s="77">
        <v>10</v>
      </c>
      <c r="G49" s="77">
        <v>2</v>
      </c>
      <c r="H49" s="77">
        <v>20</v>
      </c>
      <c r="I49" s="112"/>
      <c r="J49" s="119"/>
    </row>
    <row r="50" spans="1:57" ht="19.149999999999999" customHeight="1" x14ac:dyDescent="0.15">
      <c r="A50" s="154"/>
      <c r="B50" s="72">
        <v>49</v>
      </c>
      <c r="C50" s="76" t="s">
        <v>324</v>
      </c>
      <c r="D50" s="77" t="s">
        <v>325</v>
      </c>
      <c r="E50" s="77">
        <v>7</v>
      </c>
      <c r="F50" s="77">
        <v>10</v>
      </c>
      <c r="G50" s="77">
        <v>3</v>
      </c>
      <c r="H50" s="77">
        <v>20</v>
      </c>
      <c r="I50" s="112"/>
      <c r="J50" s="119"/>
    </row>
    <row r="51" spans="1:57" ht="19.149999999999999" hidden="1" customHeight="1" x14ac:dyDescent="0.15">
      <c r="A51" s="155" t="s">
        <v>95</v>
      </c>
      <c r="B51" s="74">
        <v>50</v>
      </c>
      <c r="C51" s="8" t="s">
        <v>96</v>
      </c>
      <c r="D51" s="12" t="s">
        <v>97</v>
      </c>
      <c r="E51" s="12">
        <v>8</v>
      </c>
      <c r="F51" s="12">
        <v>10</v>
      </c>
      <c r="G51" s="12">
        <v>5</v>
      </c>
      <c r="H51" s="12">
        <v>18</v>
      </c>
      <c r="I51" s="112"/>
      <c r="J51" s="119"/>
    </row>
    <row r="52" spans="1:57" ht="19.149999999999999" hidden="1" customHeight="1" x14ac:dyDescent="0.15">
      <c r="A52" s="155"/>
      <c r="B52" s="74">
        <v>51</v>
      </c>
      <c r="C52" s="8" t="s">
        <v>98</v>
      </c>
      <c r="D52" s="12" t="s">
        <v>99</v>
      </c>
      <c r="E52" s="12">
        <v>8</v>
      </c>
      <c r="F52" s="12">
        <v>10</v>
      </c>
      <c r="G52" s="12">
        <v>5</v>
      </c>
      <c r="H52" s="12">
        <v>18</v>
      </c>
      <c r="I52" s="112"/>
      <c r="J52" s="119"/>
    </row>
    <row r="53" spans="1:57" ht="19.149999999999999" hidden="1" customHeight="1" x14ac:dyDescent="0.15">
      <c r="A53" s="155"/>
      <c r="B53" s="72">
        <v>52</v>
      </c>
      <c r="C53" s="8" t="s">
        <v>326</v>
      </c>
      <c r="D53" s="12" t="s">
        <v>327</v>
      </c>
      <c r="E53" s="12">
        <v>8</v>
      </c>
      <c r="F53" s="12">
        <v>7</v>
      </c>
      <c r="G53" s="12">
        <v>3</v>
      </c>
      <c r="H53" s="12">
        <v>15</v>
      </c>
      <c r="I53" s="112"/>
      <c r="J53" s="119"/>
    </row>
    <row r="54" spans="1:57" ht="19.149999999999999" hidden="1" customHeight="1" x14ac:dyDescent="0.15">
      <c r="A54" s="155"/>
      <c r="B54" s="74">
        <v>53</v>
      </c>
      <c r="C54" s="8" t="s">
        <v>102</v>
      </c>
      <c r="D54" s="12" t="s">
        <v>103</v>
      </c>
      <c r="E54" s="12">
        <v>8</v>
      </c>
      <c r="F54" s="12">
        <v>10</v>
      </c>
      <c r="G54" s="12">
        <v>5</v>
      </c>
      <c r="H54" s="12">
        <v>18</v>
      </c>
      <c r="I54" s="112"/>
      <c r="J54" s="119"/>
    </row>
    <row r="55" spans="1:57" ht="19.149999999999999" hidden="1" customHeight="1" x14ac:dyDescent="0.15">
      <c r="A55" s="155"/>
      <c r="B55" s="73">
        <v>54</v>
      </c>
      <c r="C55" s="9" t="s">
        <v>328</v>
      </c>
      <c r="D55" s="13" t="s">
        <v>329</v>
      </c>
      <c r="E55" s="13">
        <v>9</v>
      </c>
      <c r="F55" s="13">
        <v>9</v>
      </c>
      <c r="G55" s="13">
        <v>4</v>
      </c>
      <c r="H55" s="13">
        <v>18</v>
      </c>
      <c r="I55" s="112"/>
      <c r="J55" s="119"/>
    </row>
    <row r="56" spans="1:57" ht="19.149999999999999" hidden="1" customHeight="1" x14ac:dyDescent="0.15">
      <c r="A56" s="155"/>
      <c r="B56" s="75">
        <v>55</v>
      </c>
      <c r="C56" s="9" t="s">
        <v>330</v>
      </c>
      <c r="D56" s="13" t="s">
        <v>329</v>
      </c>
      <c r="E56" s="13">
        <v>8</v>
      </c>
      <c r="F56" s="13">
        <v>8</v>
      </c>
      <c r="G56" s="13">
        <v>3</v>
      </c>
      <c r="H56" s="13">
        <v>16</v>
      </c>
      <c r="I56" s="112"/>
      <c r="J56" s="119"/>
    </row>
    <row r="57" spans="1:57" ht="19.149999999999999" hidden="1" customHeight="1" x14ac:dyDescent="0.15">
      <c r="A57" s="155"/>
      <c r="B57" s="73">
        <v>56</v>
      </c>
      <c r="C57" s="9" t="s">
        <v>331</v>
      </c>
      <c r="D57" s="13" t="s">
        <v>332</v>
      </c>
      <c r="E57" s="13">
        <v>8</v>
      </c>
      <c r="F57" s="13">
        <v>9</v>
      </c>
      <c r="G57" s="13">
        <v>3</v>
      </c>
      <c r="H57" s="13">
        <v>17</v>
      </c>
      <c r="I57" s="112"/>
      <c r="J57" s="119"/>
    </row>
    <row r="58" spans="1:57" s="80" customFormat="1" ht="19.149999999999999" hidden="1" customHeight="1" x14ac:dyDescent="0.15">
      <c r="A58" s="155"/>
      <c r="B58" s="74">
        <v>57</v>
      </c>
      <c r="C58" s="8" t="s">
        <v>333</v>
      </c>
      <c r="D58" s="12" t="s">
        <v>104</v>
      </c>
      <c r="E58" s="12">
        <v>9</v>
      </c>
      <c r="F58" s="12">
        <v>9</v>
      </c>
      <c r="G58" s="12">
        <v>3</v>
      </c>
      <c r="H58" s="12">
        <v>18</v>
      </c>
      <c r="I58" s="112"/>
      <c r="J58" s="119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</row>
    <row r="59" spans="1:57" s="80" customFormat="1" ht="19.149999999999999" hidden="1" customHeight="1" x14ac:dyDescent="0.15">
      <c r="A59" s="155"/>
      <c r="B59" s="72">
        <v>58</v>
      </c>
      <c r="C59" s="8" t="s">
        <v>334</v>
      </c>
      <c r="D59" s="12" t="s">
        <v>105</v>
      </c>
      <c r="E59" s="12">
        <v>9</v>
      </c>
      <c r="F59" s="12">
        <v>8</v>
      </c>
      <c r="G59" s="12">
        <v>3</v>
      </c>
      <c r="H59" s="12">
        <v>17</v>
      </c>
      <c r="I59" s="112"/>
      <c r="J59" s="119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</row>
    <row r="60" spans="1:57" s="80" customFormat="1" ht="19.149999999999999" hidden="1" customHeight="1" x14ac:dyDescent="0.15">
      <c r="A60" s="155"/>
      <c r="B60" s="74">
        <v>59</v>
      </c>
      <c r="C60" s="8" t="s">
        <v>335</v>
      </c>
      <c r="D60" s="12" t="s">
        <v>106</v>
      </c>
      <c r="E60" s="12">
        <v>9</v>
      </c>
      <c r="F60" s="12">
        <v>8</v>
      </c>
      <c r="G60" s="12">
        <v>3</v>
      </c>
      <c r="H60" s="12">
        <v>17</v>
      </c>
      <c r="I60" s="112"/>
      <c r="J60" s="119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</row>
    <row r="61" spans="1:57" s="80" customFormat="1" ht="19.149999999999999" hidden="1" customHeight="1" x14ac:dyDescent="0.15">
      <c r="A61" s="155"/>
      <c r="B61" s="74">
        <v>60</v>
      </c>
      <c r="C61" s="8" t="s">
        <v>107</v>
      </c>
      <c r="D61" s="12" t="s">
        <v>108</v>
      </c>
      <c r="E61" s="12">
        <v>9</v>
      </c>
      <c r="F61" s="12">
        <v>9</v>
      </c>
      <c r="G61" s="12">
        <v>3</v>
      </c>
      <c r="H61" s="12">
        <v>18</v>
      </c>
      <c r="I61" s="112"/>
      <c r="J61" s="119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</row>
    <row r="62" spans="1:57" s="80" customFormat="1" ht="19.149999999999999" hidden="1" customHeight="1" x14ac:dyDescent="0.15">
      <c r="A62" s="155"/>
      <c r="B62" s="72">
        <v>61</v>
      </c>
      <c r="C62" s="8" t="s">
        <v>109</v>
      </c>
      <c r="D62" s="12" t="s">
        <v>110</v>
      </c>
      <c r="E62" s="12">
        <v>8</v>
      </c>
      <c r="F62" s="12">
        <v>9</v>
      </c>
      <c r="G62" s="12">
        <v>3</v>
      </c>
      <c r="H62" s="12">
        <v>17</v>
      </c>
      <c r="I62" s="112"/>
      <c r="J62" s="119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</row>
    <row r="63" spans="1:57" s="80" customFormat="1" ht="19.149999999999999" hidden="1" customHeight="1" x14ac:dyDescent="0.15">
      <c r="A63" s="155"/>
      <c r="B63" s="74">
        <v>62</v>
      </c>
      <c r="C63" s="8" t="s">
        <v>73</v>
      </c>
      <c r="D63" s="12" t="s">
        <v>111</v>
      </c>
      <c r="E63" s="12">
        <v>9</v>
      </c>
      <c r="F63" s="12">
        <v>9</v>
      </c>
      <c r="G63" s="12">
        <v>3</v>
      </c>
      <c r="H63" s="12">
        <v>18</v>
      </c>
      <c r="I63" s="112"/>
      <c r="J63" s="119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</row>
    <row r="64" spans="1:57" s="80" customFormat="1" ht="19.149999999999999" hidden="1" customHeight="1" x14ac:dyDescent="0.15">
      <c r="A64" s="155"/>
      <c r="B64" s="74">
        <v>63</v>
      </c>
      <c r="C64" s="8" t="s">
        <v>114</v>
      </c>
      <c r="D64" s="12" t="s">
        <v>115</v>
      </c>
      <c r="E64" s="12">
        <v>9</v>
      </c>
      <c r="F64" s="12">
        <v>9</v>
      </c>
      <c r="G64" s="12">
        <v>3</v>
      </c>
      <c r="H64" s="12">
        <v>18</v>
      </c>
      <c r="I64" s="112"/>
      <c r="J64" s="119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</row>
    <row r="65" spans="1:57" s="80" customFormat="1" ht="19.149999999999999" customHeight="1" x14ac:dyDescent="0.15">
      <c r="A65" s="155" t="s">
        <v>336</v>
      </c>
      <c r="B65" s="72">
        <v>64</v>
      </c>
      <c r="C65" s="8" t="s">
        <v>116</v>
      </c>
      <c r="D65" s="12" t="s">
        <v>117</v>
      </c>
      <c r="E65" s="12">
        <v>8</v>
      </c>
      <c r="F65" s="12">
        <v>10</v>
      </c>
      <c r="G65" s="12">
        <v>4</v>
      </c>
      <c r="H65" s="12">
        <v>18</v>
      </c>
      <c r="I65" s="112"/>
      <c r="J65" s="119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</row>
    <row r="66" spans="1:57" ht="19.149999999999999" customHeight="1" x14ac:dyDescent="0.15">
      <c r="A66" s="155"/>
      <c r="B66" s="73">
        <v>65</v>
      </c>
      <c r="C66" s="9" t="s">
        <v>337</v>
      </c>
      <c r="D66" s="13" t="s">
        <v>338</v>
      </c>
      <c r="E66" s="13">
        <v>9</v>
      </c>
      <c r="F66" s="13">
        <v>8</v>
      </c>
      <c r="G66" s="13">
        <v>3</v>
      </c>
      <c r="H66" s="13">
        <v>17</v>
      </c>
      <c r="I66" s="112"/>
      <c r="J66" s="119"/>
    </row>
    <row r="67" spans="1:57" ht="19.149999999999999" customHeight="1" x14ac:dyDescent="0.15">
      <c r="A67" s="155"/>
      <c r="B67" s="74">
        <v>66</v>
      </c>
      <c r="C67" s="8" t="s">
        <v>339</v>
      </c>
      <c r="D67" s="12" t="s">
        <v>340</v>
      </c>
      <c r="E67" s="12">
        <v>9</v>
      </c>
      <c r="F67" s="12">
        <v>7</v>
      </c>
      <c r="G67" s="12">
        <v>3</v>
      </c>
      <c r="H67" s="12">
        <v>16</v>
      </c>
      <c r="I67" s="112"/>
      <c r="J67" s="119"/>
    </row>
    <row r="68" spans="1:57" ht="19.149999999999999" customHeight="1" x14ac:dyDescent="0.15">
      <c r="A68" s="155"/>
      <c r="B68" s="72">
        <v>67</v>
      </c>
      <c r="C68" s="8" t="s">
        <v>341</v>
      </c>
      <c r="D68" s="12" t="s">
        <v>342</v>
      </c>
      <c r="E68" s="12">
        <v>9</v>
      </c>
      <c r="F68" s="12">
        <v>6</v>
      </c>
      <c r="G68" s="12">
        <v>2</v>
      </c>
      <c r="H68" s="12">
        <v>15</v>
      </c>
      <c r="I68" s="112"/>
      <c r="J68" s="119"/>
    </row>
    <row r="69" spans="1:57" ht="19.149999999999999" customHeight="1" x14ac:dyDescent="0.15">
      <c r="A69" s="156" t="s">
        <v>343</v>
      </c>
      <c r="B69" s="73">
        <v>68</v>
      </c>
      <c r="C69" s="9" t="s">
        <v>344</v>
      </c>
      <c r="D69" s="9" t="s">
        <v>345</v>
      </c>
      <c r="E69" s="13">
        <v>8</v>
      </c>
      <c r="F69" s="13">
        <v>7</v>
      </c>
      <c r="G69" s="13">
        <v>3</v>
      </c>
      <c r="H69" s="13">
        <v>15</v>
      </c>
      <c r="I69" s="112"/>
      <c r="J69" s="119"/>
    </row>
    <row r="70" spans="1:57" ht="35.85" customHeight="1" x14ac:dyDescent="0.15">
      <c r="A70" s="154"/>
      <c r="B70" s="73">
        <v>69</v>
      </c>
      <c r="C70" s="9" t="s">
        <v>346</v>
      </c>
      <c r="D70" s="9" t="s">
        <v>347</v>
      </c>
      <c r="E70" s="13">
        <v>7</v>
      </c>
      <c r="F70" s="13">
        <v>6</v>
      </c>
      <c r="G70" s="13">
        <v>3</v>
      </c>
      <c r="H70" s="13">
        <v>13</v>
      </c>
      <c r="I70" s="112"/>
      <c r="J70" s="119"/>
    </row>
    <row r="71" spans="1:57" ht="19.149999999999999" customHeight="1" x14ac:dyDescent="0.15">
      <c r="A71" s="154"/>
      <c r="B71" s="75">
        <v>70</v>
      </c>
      <c r="C71" s="9" t="s">
        <v>348</v>
      </c>
      <c r="D71" s="13" t="s">
        <v>349</v>
      </c>
      <c r="E71" s="13">
        <v>9</v>
      </c>
      <c r="F71" s="13">
        <v>6</v>
      </c>
      <c r="G71" s="13">
        <v>2</v>
      </c>
      <c r="H71" s="13">
        <v>15</v>
      </c>
      <c r="I71" s="112"/>
      <c r="J71" s="119"/>
    </row>
    <row r="72" spans="1:57" ht="19.149999999999999" customHeight="1" x14ac:dyDescent="0.15">
      <c r="A72" s="154"/>
      <c r="B72" s="73">
        <v>71</v>
      </c>
      <c r="C72" s="9" t="s">
        <v>350</v>
      </c>
      <c r="D72" s="13" t="s">
        <v>351</v>
      </c>
      <c r="E72" s="13">
        <v>6</v>
      </c>
      <c r="F72" s="13">
        <v>8</v>
      </c>
      <c r="G72" s="13">
        <v>4</v>
      </c>
      <c r="H72" s="13">
        <v>14</v>
      </c>
      <c r="I72" s="112"/>
      <c r="J72" s="119"/>
    </row>
    <row r="73" spans="1:57" ht="19.149999999999999" customHeight="1" x14ac:dyDescent="0.15">
      <c r="A73" s="154"/>
      <c r="B73" s="73">
        <v>72</v>
      </c>
      <c r="C73" s="9" t="s">
        <v>352</v>
      </c>
      <c r="D73" s="13" t="s">
        <v>353</v>
      </c>
      <c r="E73" s="13">
        <v>7</v>
      </c>
      <c r="F73" s="13">
        <v>7</v>
      </c>
      <c r="G73" s="13">
        <v>3</v>
      </c>
      <c r="H73" s="13">
        <v>14</v>
      </c>
      <c r="I73" s="112"/>
      <c r="J73" s="119"/>
    </row>
    <row r="74" spans="1:57" ht="19.149999999999999" customHeight="1" x14ac:dyDescent="0.15">
      <c r="A74" s="154"/>
      <c r="B74" s="75">
        <v>73</v>
      </c>
      <c r="C74" s="9" t="s">
        <v>354</v>
      </c>
      <c r="D74" s="13" t="s">
        <v>355</v>
      </c>
      <c r="E74" s="13">
        <v>8</v>
      </c>
      <c r="F74" s="13">
        <v>6</v>
      </c>
      <c r="G74" s="13">
        <v>3</v>
      </c>
      <c r="H74" s="13">
        <v>14</v>
      </c>
      <c r="I74" s="112"/>
      <c r="J74" s="119"/>
    </row>
    <row r="75" spans="1:57" ht="19.149999999999999" customHeight="1" x14ac:dyDescent="0.15">
      <c r="A75" s="154"/>
      <c r="B75" s="73">
        <v>74</v>
      </c>
      <c r="C75" s="9" t="s">
        <v>356</v>
      </c>
      <c r="D75" s="13" t="s">
        <v>357</v>
      </c>
      <c r="E75" s="13">
        <v>5</v>
      </c>
      <c r="F75" s="13">
        <v>10</v>
      </c>
      <c r="G75" s="13">
        <v>5</v>
      </c>
      <c r="H75" s="13">
        <v>15</v>
      </c>
      <c r="I75" s="112"/>
      <c r="J75" s="119"/>
    </row>
    <row r="76" spans="1:57" ht="19.149999999999999" customHeight="1" x14ac:dyDescent="0.15">
      <c r="A76" s="154"/>
      <c r="B76" s="73">
        <v>75</v>
      </c>
      <c r="C76" s="9" t="s">
        <v>358</v>
      </c>
      <c r="D76" s="9" t="s">
        <v>359</v>
      </c>
      <c r="E76" s="13">
        <v>6</v>
      </c>
      <c r="F76" s="13">
        <v>6</v>
      </c>
      <c r="G76" s="13">
        <v>3</v>
      </c>
      <c r="H76" s="13">
        <v>12</v>
      </c>
      <c r="I76" s="112"/>
      <c r="J76" s="119"/>
    </row>
    <row r="77" spans="1:57" ht="19.149999999999999" customHeight="1" x14ac:dyDescent="0.15">
      <c r="A77" s="154"/>
      <c r="B77" s="75">
        <v>76</v>
      </c>
      <c r="C77" s="9" t="s">
        <v>360</v>
      </c>
      <c r="D77" s="9" t="s">
        <v>361</v>
      </c>
      <c r="E77" s="13">
        <v>6</v>
      </c>
      <c r="F77" s="13">
        <v>6</v>
      </c>
      <c r="G77" s="13">
        <v>3</v>
      </c>
      <c r="H77" s="13">
        <v>12</v>
      </c>
      <c r="I77" s="112"/>
      <c r="J77" s="119"/>
    </row>
    <row r="78" spans="1:57" ht="19.149999999999999" customHeight="1" x14ac:dyDescent="0.15">
      <c r="A78" s="154"/>
      <c r="B78" s="73">
        <v>77</v>
      </c>
      <c r="C78" s="9" t="s">
        <v>362</v>
      </c>
      <c r="D78" s="9" t="s">
        <v>363</v>
      </c>
      <c r="E78" s="13">
        <v>6</v>
      </c>
      <c r="F78" s="13">
        <v>8</v>
      </c>
      <c r="G78" s="13">
        <v>4</v>
      </c>
      <c r="H78" s="13">
        <v>14</v>
      </c>
      <c r="I78" s="112"/>
      <c r="J78" s="119"/>
    </row>
    <row r="79" spans="1:57" ht="19.149999999999999" customHeight="1" x14ac:dyDescent="0.15">
      <c r="A79" s="154"/>
      <c r="B79" s="73">
        <v>78</v>
      </c>
      <c r="C79" s="9" t="s">
        <v>364</v>
      </c>
      <c r="D79" s="9" t="s">
        <v>365</v>
      </c>
      <c r="E79" s="13">
        <v>6</v>
      </c>
      <c r="F79" s="13">
        <v>8</v>
      </c>
      <c r="G79" s="13">
        <v>5</v>
      </c>
      <c r="H79" s="13">
        <v>14</v>
      </c>
      <c r="I79" s="112"/>
      <c r="J79" s="119"/>
    </row>
    <row r="80" spans="1:57" ht="19.149999999999999" customHeight="1" x14ac:dyDescent="0.15">
      <c r="A80" s="154"/>
      <c r="B80" s="75">
        <v>79</v>
      </c>
      <c r="C80" s="9" t="s">
        <v>366</v>
      </c>
      <c r="D80" s="9" t="s">
        <v>367</v>
      </c>
      <c r="E80" s="13">
        <v>7</v>
      </c>
      <c r="F80" s="13">
        <v>8</v>
      </c>
      <c r="G80" s="13">
        <v>2</v>
      </c>
      <c r="H80" s="13">
        <v>15</v>
      </c>
      <c r="I80" s="112"/>
      <c r="J80" s="119"/>
    </row>
    <row r="81" spans="1:10" ht="39" customHeight="1" x14ac:dyDescent="0.15">
      <c r="A81" s="154"/>
      <c r="B81" s="73">
        <v>80</v>
      </c>
      <c r="C81" s="9" t="s">
        <v>368</v>
      </c>
      <c r="D81" s="9" t="s">
        <v>369</v>
      </c>
      <c r="E81" s="13">
        <v>8</v>
      </c>
      <c r="F81" s="13">
        <v>7</v>
      </c>
      <c r="G81" s="13">
        <v>2</v>
      </c>
      <c r="H81" s="13">
        <v>15</v>
      </c>
      <c r="I81" s="112"/>
      <c r="J81" s="119"/>
    </row>
    <row r="82" spans="1:10" ht="19.149999999999999" customHeight="1" x14ac:dyDescent="0.15">
      <c r="A82" s="154"/>
      <c r="B82" s="73">
        <v>81</v>
      </c>
      <c r="C82" s="9" t="s">
        <v>370</v>
      </c>
      <c r="D82" s="9" t="s">
        <v>371</v>
      </c>
      <c r="E82" s="13">
        <v>6</v>
      </c>
      <c r="F82" s="13">
        <v>10</v>
      </c>
      <c r="G82" s="13">
        <v>5</v>
      </c>
      <c r="H82" s="13">
        <v>16</v>
      </c>
      <c r="I82" s="112"/>
      <c r="J82" s="119"/>
    </row>
    <row r="83" spans="1:10" ht="19.149999999999999" customHeight="1" x14ac:dyDescent="0.15">
      <c r="A83" s="154"/>
      <c r="B83" s="75">
        <v>82</v>
      </c>
      <c r="C83" s="9" t="s">
        <v>372</v>
      </c>
      <c r="D83" s="9" t="s">
        <v>373</v>
      </c>
      <c r="E83" s="13">
        <v>6</v>
      </c>
      <c r="F83" s="13">
        <v>10</v>
      </c>
      <c r="G83" s="13">
        <v>4</v>
      </c>
      <c r="H83" s="13">
        <v>16</v>
      </c>
      <c r="I83" s="112"/>
      <c r="J83" s="119"/>
    </row>
    <row r="84" spans="1:10" ht="19.149999999999999" customHeight="1" x14ac:dyDescent="0.15">
      <c r="A84" s="154"/>
      <c r="B84" s="73">
        <v>83</v>
      </c>
      <c r="C84" s="9" t="s">
        <v>374</v>
      </c>
      <c r="D84" s="9" t="s">
        <v>375</v>
      </c>
      <c r="E84" s="13">
        <v>8</v>
      </c>
      <c r="F84" s="13">
        <v>10</v>
      </c>
      <c r="G84" s="13">
        <v>2</v>
      </c>
      <c r="H84" s="13">
        <v>18</v>
      </c>
      <c r="I84" s="112"/>
      <c r="J84" s="119"/>
    </row>
    <row r="85" spans="1:10" ht="19.149999999999999" customHeight="1" x14ac:dyDescent="0.15">
      <c r="A85" s="154"/>
      <c r="B85" s="73">
        <v>84</v>
      </c>
      <c r="C85" s="9" t="s">
        <v>376</v>
      </c>
      <c r="D85" s="9" t="s">
        <v>377</v>
      </c>
      <c r="E85" s="13">
        <v>8</v>
      </c>
      <c r="F85" s="13">
        <v>5</v>
      </c>
      <c r="G85" s="13">
        <v>2</v>
      </c>
      <c r="H85" s="13">
        <v>13</v>
      </c>
      <c r="I85" s="112"/>
      <c r="J85" s="119"/>
    </row>
    <row r="86" spans="1:10" ht="19.149999999999999" customHeight="1" x14ac:dyDescent="0.15">
      <c r="A86" s="154"/>
      <c r="B86" s="75">
        <v>85</v>
      </c>
      <c r="C86" s="9" t="s">
        <v>378</v>
      </c>
      <c r="D86" s="9" t="s">
        <v>379</v>
      </c>
      <c r="E86" s="13">
        <v>7</v>
      </c>
      <c r="F86" s="13">
        <v>9</v>
      </c>
      <c r="G86" s="13">
        <v>2</v>
      </c>
      <c r="H86" s="13">
        <v>16</v>
      </c>
      <c r="I86" s="112"/>
      <c r="J86" s="119"/>
    </row>
    <row r="87" spans="1:10" ht="19.149999999999999" customHeight="1" x14ac:dyDescent="0.15">
      <c r="A87" s="154"/>
      <c r="B87" s="73">
        <v>86</v>
      </c>
      <c r="C87" s="9" t="s">
        <v>380</v>
      </c>
      <c r="D87" s="9" t="s">
        <v>381</v>
      </c>
      <c r="E87" s="13">
        <v>6</v>
      </c>
      <c r="F87" s="13">
        <v>8</v>
      </c>
      <c r="G87" s="13">
        <v>2</v>
      </c>
      <c r="H87" s="13">
        <v>14</v>
      </c>
      <c r="I87" s="112"/>
      <c r="J87" s="119"/>
    </row>
    <row r="88" spans="1:10" ht="19.149999999999999" customHeight="1" x14ac:dyDescent="0.15">
      <c r="A88" s="154"/>
      <c r="B88" s="73">
        <v>87</v>
      </c>
      <c r="C88" s="9" t="s">
        <v>382</v>
      </c>
      <c r="D88" s="9" t="s">
        <v>383</v>
      </c>
      <c r="E88" s="13">
        <v>9</v>
      </c>
      <c r="F88" s="13">
        <v>7</v>
      </c>
      <c r="G88" s="13">
        <v>2</v>
      </c>
      <c r="H88" s="13">
        <v>16</v>
      </c>
      <c r="I88" s="112"/>
      <c r="J88" s="119"/>
    </row>
    <row r="89" spans="1:10" ht="19.149999999999999" customHeight="1" x14ac:dyDescent="0.15">
      <c r="A89" s="154"/>
      <c r="B89" s="75">
        <v>88</v>
      </c>
      <c r="C89" s="9" t="s">
        <v>384</v>
      </c>
      <c r="D89" s="9" t="s">
        <v>385</v>
      </c>
      <c r="E89" s="13">
        <v>10</v>
      </c>
      <c r="F89" s="13">
        <v>5</v>
      </c>
      <c r="G89" s="13">
        <v>1</v>
      </c>
      <c r="H89" s="13">
        <v>15</v>
      </c>
      <c r="I89" s="112"/>
      <c r="J89" s="119"/>
    </row>
    <row r="90" spans="1:10" ht="19.149999999999999" customHeight="1" x14ac:dyDescent="0.15">
      <c r="A90" s="154"/>
      <c r="B90" s="73">
        <v>89</v>
      </c>
      <c r="C90" s="9" t="s">
        <v>386</v>
      </c>
      <c r="D90" s="9" t="s">
        <v>387</v>
      </c>
      <c r="E90" s="13">
        <v>7</v>
      </c>
      <c r="F90" s="13">
        <v>9</v>
      </c>
      <c r="G90" s="13">
        <v>2</v>
      </c>
      <c r="H90" s="13">
        <v>16</v>
      </c>
      <c r="I90" s="112"/>
      <c r="J90" s="119"/>
    </row>
    <row r="91" spans="1:10" ht="19.149999999999999" customHeight="1" x14ac:dyDescent="0.15">
      <c r="A91" s="154"/>
      <c r="B91" s="73">
        <v>90</v>
      </c>
      <c r="C91" s="9" t="s">
        <v>388</v>
      </c>
      <c r="D91" s="9" t="s">
        <v>389</v>
      </c>
      <c r="E91" s="13">
        <v>6</v>
      </c>
      <c r="F91" s="13">
        <v>6</v>
      </c>
      <c r="G91" s="13">
        <v>2</v>
      </c>
      <c r="H91" s="13">
        <v>12</v>
      </c>
      <c r="I91" s="112"/>
      <c r="J91" s="119"/>
    </row>
    <row r="92" spans="1:10" ht="19.149999999999999" customHeight="1" x14ac:dyDescent="0.15">
      <c r="A92" s="154"/>
      <c r="B92" s="75">
        <v>91</v>
      </c>
      <c r="C92" s="9" t="s">
        <v>390</v>
      </c>
      <c r="D92" s="9" t="s">
        <v>391</v>
      </c>
      <c r="E92" s="13">
        <v>8</v>
      </c>
      <c r="F92" s="13">
        <v>8</v>
      </c>
      <c r="G92" s="13">
        <v>2</v>
      </c>
      <c r="H92" s="13">
        <v>16</v>
      </c>
      <c r="I92" s="112"/>
      <c r="J92" s="119"/>
    </row>
    <row r="93" spans="1:10" s="55" customFormat="1" ht="21.75" hidden="1" customHeight="1" x14ac:dyDescent="0.15">
      <c r="A93" s="144" t="s">
        <v>392</v>
      </c>
      <c r="B93" s="81">
        <v>92</v>
      </c>
      <c r="C93" s="82" t="s">
        <v>393</v>
      </c>
      <c r="D93" s="83" t="s">
        <v>394</v>
      </c>
      <c r="E93" s="84">
        <v>8</v>
      </c>
      <c r="F93" s="84">
        <v>10</v>
      </c>
      <c r="G93" s="84">
        <v>3</v>
      </c>
      <c r="H93" s="84">
        <f t="shared" ref="H93:H129" si="0">E93+F93</f>
        <v>18</v>
      </c>
      <c r="I93" s="113"/>
      <c r="J93" s="38"/>
    </row>
    <row r="94" spans="1:10" s="55" customFormat="1" ht="21.75" hidden="1" customHeight="1" x14ac:dyDescent="0.15">
      <c r="A94" s="145"/>
      <c r="B94" s="81">
        <v>93</v>
      </c>
      <c r="C94" s="85" t="s">
        <v>395</v>
      </c>
      <c r="D94" s="85" t="s">
        <v>396</v>
      </c>
      <c r="E94" s="84">
        <v>7</v>
      </c>
      <c r="F94" s="84">
        <v>8</v>
      </c>
      <c r="G94" s="84">
        <v>3</v>
      </c>
      <c r="H94" s="84">
        <f t="shared" si="0"/>
        <v>15</v>
      </c>
      <c r="I94" s="113"/>
      <c r="J94" s="38"/>
    </row>
    <row r="95" spans="1:10" s="55" customFormat="1" ht="21.75" hidden="1" customHeight="1" x14ac:dyDescent="0.15">
      <c r="A95" s="145"/>
      <c r="B95" s="81">
        <v>94</v>
      </c>
      <c r="C95" s="85" t="s">
        <v>397</v>
      </c>
      <c r="D95" s="85" t="s">
        <v>398</v>
      </c>
      <c r="E95" s="84">
        <v>8</v>
      </c>
      <c r="F95" s="84">
        <v>10</v>
      </c>
      <c r="G95" s="84">
        <v>3</v>
      </c>
      <c r="H95" s="84">
        <f t="shared" si="0"/>
        <v>18</v>
      </c>
      <c r="I95" s="113"/>
      <c r="J95" s="38"/>
    </row>
    <row r="96" spans="1:10" s="55" customFormat="1" ht="21.75" hidden="1" customHeight="1" x14ac:dyDescent="0.15">
      <c r="A96" s="145"/>
      <c r="B96" s="81">
        <v>95</v>
      </c>
      <c r="C96" s="85" t="s">
        <v>399</v>
      </c>
      <c r="D96" s="85" t="s">
        <v>400</v>
      </c>
      <c r="E96" s="84">
        <v>7</v>
      </c>
      <c r="F96" s="84">
        <v>9</v>
      </c>
      <c r="G96" s="84">
        <v>2</v>
      </c>
      <c r="H96" s="84">
        <f t="shared" si="0"/>
        <v>16</v>
      </c>
      <c r="I96" s="113"/>
      <c r="J96" s="38"/>
    </row>
    <row r="97" spans="1:10" s="55" customFormat="1" ht="21.75" hidden="1" customHeight="1" x14ac:dyDescent="0.15">
      <c r="A97" s="145"/>
      <c r="B97" s="81">
        <v>96</v>
      </c>
      <c r="C97" s="86" t="s">
        <v>401</v>
      </c>
      <c r="D97" s="85" t="s">
        <v>402</v>
      </c>
      <c r="E97" s="84">
        <v>7</v>
      </c>
      <c r="F97" s="84">
        <v>5</v>
      </c>
      <c r="G97" s="84">
        <v>2</v>
      </c>
      <c r="H97" s="84">
        <f t="shared" si="0"/>
        <v>12</v>
      </c>
      <c r="I97" s="113"/>
      <c r="J97" s="38"/>
    </row>
    <row r="98" spans="1:10" s="55" customFormat="1" ht="21.75" hidden="1" customHeight="1" x14ac:dyDescent="0.15">
      <c r="A98" s="145"/>
      <c r="B98" s="81">
        <v>97</v>
      </c>
      <c r="C98" s="85" t="s">
        <v>403</v>
      </c>
      <c r="D98" s="85" t="s">
        <v>404</v>
      </c>
      <c r="E98" s="84">
        <v>9</v>
      </c>
      <c r="F98" s="84">
        <v>8</v>
      </c>
      <c r="G98" s="84">
        <v>3</v>
      </c>
      <c r="H98" s="84">
        <f t="shared" si="0"/>
        <v>17</v>
      </c>
      <c r="I98" s="113"/>
      <c r="J98" s="38"/>
    </row>
    <row r="99" spans="1:10" s="55" customFormat="1" ht="21.75" hidden="1" customHeight="1" x14ac:dyDescent="0.15">
      <c r="A99" s="146"/>
      <c r="B99" s="81">
        <v>98</v>
      </c>
      <c r="C99" s="85" t="s">
        <v>405</v>
      </c>
      <c r="D99" s="85" t="s">
        <v>406</v>
      </c>
      <c r="E99" s="84">
        <v>10</v>
      </c>
      <c r="F99" s="84">
        <v>10</v>
      </c>
      <c r="G99" s="84">
        <v>5</v>
      </c>
      <c r="H99" s="84">
        <f t="shared" si="0"/>
        <v>20</v>
      </c>
      <c r="I99" s="113"/>
      <c r="J99" s="38"/>
    </row>
    <row r="100" spans="1:10" s="55" customFormat="1" ht="21.75" hidden="1" customHeight="1" x14ac:dyDescent="0.15">
      <c r="A100" s="147" t="s">
        <v>192</v>
      </c>
      <c r="B100" s="81">
        <v>99</v>
      </c>
      <c r="C100" s="87" t="s">
        <v>407</v>
      </c>
      <c r="D100" s="88" t="s">
        <v>194</v>
      </c>
      <c r="E100" s="89">
        <v>10</v>
      </c>
      <c r="F100" s="89">
        <v>10</v>
      </c>
      <c r="G100" s="89">
        <v>5</v>
      </c>
      <c r="H100" s="89">
        <f t="shared" si="0"/>
        <v>20</v>
      </c>
      <c r="I100" s="114"/>
      <c r="J100" s="38"/>
    </row>
    <row r="101" spans="1:10" s="55" customFormat="1" ht="21.75" hidden="1" customHeight="1" x14ac:dyDescent="0.15">
      <c r="A101" s="147"/>
      <c r="B101" s="81">
        <v>100</v>
      </c>
      <c r="C101" s="90" t="s">
        <v>408</v>
      </c>
      <c r="D101" s="91" t="s">
        <v>194</v>
      </c>
      <c r="E101" s="92">
        <v>10</v>
      </c>
      <c r="F101" s="92">
        <v>9</v>
      </c>
      <c r="G101" s="92">
        <v>5</v>
      </c>
      <c r="H101" s="92">
        <f t="shared" si="0"/>
        <v>19</v>
      </c>
      <c r="I101" s="115"/>
      <c r="J101" s="38"/>
    </row>
    <row r="102" spans="1:10" s="55" customFormat="1" ht="21.75" hidden="1" customHeight="1" x14ac:dyDescent="0.15">
      <c r="A102" s="147"/>
      <c r="B102" s="81">
        <v>101</v>
      </c>
      <c r="C102" s="90" t="s">
        <v>409</v>
      </c>
      <c r="D102" s="91" t="s">
        <v>194</v>
      </c>
      <c r="E102" s="92">
        <v>10</v>
      </c>
      <c r="F102" s="92">
        <v>10</v>
      </c>
      <c r="G102" s="92">
        <v>5</v>
      </c>
      <c r="H102" s="92">
        <f t="shared" si="0"/>
        <v>20</v>
      </c>
      <c r="I102" s="115"/>
      <c r="J102" s="38"/>
    </row>
    <row r="103" spans="1:10" s="55" customFormat="1" ht="21.75" hidden="1" customHeight="1" x14ac:dyDescent="0.15">
      <c r="A103" s="147"/>
      <c r="B103" s="81">
        <v>102</v>
      </c>
      <c r="C103" s="90" t="s">
        <v>410</v>
      </c>
      <c r="D103" s="91" t="s">
        <v>411</v>
      </c>
      <c r="E103" s="92">
        <v>8</v>
      </c>
      <c r="F103" s="92">
        <v>7</v>
      </c>
      <c r="G103" s="92">
        <v>4</v>
      </c>
      <c r="H103" s="92">
        <f t="shared" si="0"/>
        <v>15</v>
      </c>
      <c r="I103" s="115"/>
      <c r="J103" s="38"/>
    </row>
    <row r="104" spans="1:10" s="55" customFormat="1" ht="21.75" hidden="1" customHeight="1" x14ac:dyDescent="0.15">
      <c r="A104" s="148" t="s">
        <v>412</v>
      </c>
      <c r="B104" s="81">
        <v>103</v>
      </c>
      <c r="C104" s="90" t="s">
        <v>200</v>
      </c>
      <c r="D104" s="91" t="s">
        <v>201</v>
      </c>
      <c r="E104" s="92">
        <v>8</v>
      </c>
      <c r="F104" s="92">
        <v>8</v>
      </c>
      <c r="G104" s="92">
        <v>5</v>
      </c>
      <c r="H104" s="92">
        <f t="shared" si="0"/>
        <v>16</v>
      </c>
      <c r="I104" s="115"/>
      <c r="J104" s="38"/>
    </row>
    <row r="105" spans="1:10" s="55" customFormat="1" ht="21.75" hidden="1" customHeight="1" x14ac:dyDescent="0.15">
      <c r="A105" s="149"/>
      <c r="B105" s="81">
        <v>104</v>
      </c>
      <c r="C105" s="90" t="s">
        <v>202</v>
      </c>
      <c r="D105" s="91" t="s">
        <v>201</v>
      </c>
      <c r="E105" s="92">
        <v>9</v>
      </c>
      <c r="F105" s="92">
        <v>8</v>
      </c>
      <c r="G105" s="92">
        <v>5</v>
      </c>
      <c r="H105" s="92">
        <f t="shared" si="0"/>
        <v>17</v>
      </c>
      <c r="I105" s="115"/>
      <c r="J105" s="38"/>
    </row>
    <row r="106" spans="1:10" s="55" customFormat="1" ht="21.75" hidden="1" customHeight="1" x14ac:dyDescent="0.15">
      <c r="A106" s="149"/>
      <c r="B106" s="81">
        <v>105</v>
      </c>
      <c r="C106" s="90" t="s">
        <v>203</v>
      </c>
      <c r="D106" s="91" t="s">
        <v>204</v>
      </c>
      <c r="E106" s="92">
        <v>10</v>
      </c>
      <c r="F106" s="92">
        <v>10</v>
      </c>
      <c r="G106" s="92">
        <v>4</v>
      </c>
      <c r="H106" s="92">
        <f t="shared" si="0"/>
        <v>20</v>
      </c>
      <c r="I106" s="115"/>
      <c r="J106" s="38"/>
    </row>
    <row r="107" spans="1:10" s="55" customFormat="1" ht="21.75" hidden="1" customHeight="1" x14ac:dyDescent="0.15">
      <c r="A107" s="149"/>
      <c r="B107" s="81">
        <v>106</v>
      </c>
      <c r="C107" s="90" t="s">
        <v>205</v>
      </c>
      <c r="D107" s="91" t="s">
        <v>206</v>
      </c>
      <c r="E107" s="92">
        <v>10</v>
      </c>
      <c r="F107" s="92">
        <v>10</v>
      </c>
      <c r="G107" s="92">
        <v>5</v>
      </c>
      <c r="H107" s="92">
        <f t="shared" si="0"/>
        <v>20</v>
      </c>
      <c r="I107" s="115"/>
      <c r="J107" s="38"/>
    </row>
    <row r="108" spans="1:10" s="55" customFormat="1" ht="21.75" hidden="1" customHeight="1" x14ac:dyDescent="0.15">
      <c r="A108" s="149"/>
      <c r="B108" s="81">
        <v>107</v>
      </c>
      <c r="C108" s="90" t="s">
        <v>207</v>
      </c>
      <c r="D108" s="91" t="s">
        <v>206</v>
      </c>
      <c r="E108" s="92">
        <v>8</v>
      </c>
      <c r="F108" s="92">
        <v>8</v>
      </c>
      <c r="G108" s="92">
        <v>4</v>
      </c>
      <c r="H108" s="92">
        <f t="shared" si="0"/>
        <v>16</v>
      </c>
      <c r="I108" s="115"/>
      <c r="J108" s="38"/>
    </row>
    <row r="109" spans="1:10" s="55" customFormat="1" ht="21.75" hidden="1" customHeight="1" x14ac:dyDescent="0.15">
      <c r="A109" s="150"/>
      <c r="B109" s="81">
        <v>108</v>
      </c>
      <c r="C109" s="90" t="s">
        <v>208</v>
      </c>
      <c r="D109" s="91" t="s">
        <v>413</v>
      </c>
      <c r="E109" s="92">
        <v>8</v>
      </c>
      <c r="F109" s="92">
        <v>9</v>
      </c>
      <c r="G109" s="92">
        <v>3</v>
      </c>
      <c r="H109" s="92">
        <f t="shared" si="0"/>
        <v>17</v>
      </c>
      <c r="I109" s="115"/>
      <c r="J109" s="38"/>
    </row>
    <row r="110" spans="1:10" ht="21.75" hidden="1" customHeight="1" x14ac:dyDescent="0.15">
      <c r="A110" s="151" t="s">
        <v>414</v>
      </c>
      <c r="B110" s="81">
        <v>109</v>
      </c>
      <c r="C110" s="93" t="s">
        <v>415</v>
      </c>
      <c r="D110" s="93" t="s">
        <v>416</v>
      </c>
      <c r="E110" s="94">
        <v>8</v>
      </c>
      <c r="F110" s="94">
        <v>10</v>
      </c>
      <c r="G110" s="94">
        <v>4</v>
      </c>
      <c r="H110" s="94">
        <f t="shared" si="0"/>
        <v>18</v>
      </c>
      <c r="I110" s="116"/>
      <c r="J110" s="119"/>
    </row>
    <row r="111" spans="1:10" ht="21.75" hidden="1" customHeight="1" x14ac:dyDescent="0.15">
      <c r="A111" s="151"/>
      <c r="B111" s="81">
        <v>110</v>
      </c>
      <c r="C111" s="93" t="s">
        <v>417</v>
      </c>
      <c r="D111" s="93" t="s">
        <v>418</v>
      </c>
      <c r="E111" s="94">
        <v>7</v>
      </c>
      <c r="F111" s="94">
        <v>7</v>
      </c>
      <c r="G111" s="94">
        <v>2</v>
      </c>
      <c r="H111" s="94">
        <f t="shared" si="0"/>
        <v>14</v>
      </c>
      <c r="I111" s="116"/>
      <c r="J111" s="119"/>
    </row>
    <row r="112" spans="1:10" ht="21.75" hidden="1" customHeight="1" x14ac:dyDescent="0.15">
      <c r="A112" s="151"/>
      <c r="B112" s="81">
        <v>111</v>
      </c>
      <c r="C112" s="93" t="s">
        <v>419</v>
      </c>
      <c r="D112" s="93" t="s">
        <v>420</v>
      </c>
      <c r="E112" s="94">
        <v>8</v>
      </c>
      <c r="F112" s="94">
        <v>8</v>
      </c>
      <c r="G112" s="94">
        <v>2</v>
      </c>
      <c r="H112" s="94">
        <f t="shared" si="0"/>
        <v>16</v>
      </c>
      <c r="I112" s="116"/>
      <c r="J112" s="119"/>
    </row>
    <row r="113" spans="1:10" ht="21.75" hidden="1" customHeight="1" x14ac:dyDescent="0.15">
      <c r="A113" s="151"/>
      <c r="B113" s="81">
        <v>112</v>
      </c>
      <c r="C113" s="93" t="s">
        <v>421</v>
      </c>
      <c r="D113" s="93" t="s">
        <v>422</v>
      </c>
      <c r="E113" s="94">
        <v>8</v>
      </c>
      <c r="F113" s="94">
        <v>8</v>
      </c>
      <c r="G113" s="94">
        <v>3</v>
      </c>
      <c r="H113" s="94">
        <f t="shared" si="0"/>
        <v>16</v>
      </c>
      <c r="I113" s="116"/>
      <c r="J113" s="119"/>
    </row>
    <row r="114" spans="1:10" ht="21.75" hidden="1" customHeight="1" x14ac:dyDescent="0.15">
      <c r="A114" s="151"/>
      <c r="B114" s="81">
        <v>113</v>
      </c>
      <c r="C114" s="95" t="s">
        <v>423</v>
      </c>
      <c r="D114" s="93" t="s">
        <v>424</v>
      </c>
      <c r="E114" s="94">
        <v>7</v>
      </c>
      <c r="F114" s="94">
        <v>9</v>
      </c>
      <c r="G114" s="94">
        <v>3</v>
      </c>
      <c r="H114" s="94">
        <f t="shared" si="0"/>
        <v>16</v>
      </c>
      <c r="I114" s="116"/>
      <c r="J114" s="119"/>
    </row>
    <row r="115" spans="1:10" ht="21.75" hidden="1" customHeight="1" x14ac:dyDescent="0.15">
      <c r="A115" s="151"/>
      <c r="B115" s="81">
        <v>114</v>
      </c>
      <c r="C115" s="93" t="s">
        <v>425</v>
      </c>
      <c r="D115" s="93" t="s">
        <v>426</v>
      </c>
      <c r="E115" s="94">
        <v>9</v>
      </c>
      <c r="F115" s="94">
        <v>9</v>
      </c>
      <c r="G115" s="94">
        <v>4</v>
      </c>
      <c r="H115" s="94">
        <f t="shared" si="0"/>
        <v>18</v>
      </c>
      <c r="I115" s="116"/>
      <c r="J115" s="119"/>
    </row>
    <row r="116" spans="1:10" ht="21.75" hidden="1" customHeight="1" x14ac:dyDescent="0.15">
      <c r="A116" s="151"/>
      <c r="B116" s="81">
        <v>115</v>
      </c>
      <c r="C116" s="93" t="s">
        <v>427</v>
      </c>
      <c r="D116" s="93" t="s">
        <v>428</v>
      </c>
      <c r="E116" s="94">
        <v>7</v>
      </c>
      <c r="F116" s="94">
        <v>6</v>
      </c>
      <c r="G116" s="94">
        <v>2</v>
      </c>
      <c r="H116" s="94">
        <f t="shared" si="0"/>
        <v>13</v>
      </c>
      <c r="I116" s="116"/>
      <c r="J116" s="119"/>
    </row>
    <row r="117" spans="1:10" ht="21.75" hidden="1" customHeight="1" x14ac:dyDescent="0.15">
      <c r="A117" s="151"/>
      <c r="B117" s="81">
        <v>116</v>
      </c>
      <c r="C117" s="93" t="s">
        <v>429</v>
      </c>
      <c r="D117" s="93" t="s">
        <v>430</v>
      </c>
      <c r="E117" s="94">
        <v>9</v>
      </c>
      <c r="F117" s="94">
        <v>9</v>
      </c>
      <c r="G117" s="94">
        <v>5</v>
      </c>
      <c r="H117" s="94">
        <f t="shared" si="0"/>
        <v>18</v>
      </c>
      <c r="I117" s="116"/>
      <c r="J117" s="119"/>
    </row>
    <row r="118" spans="1:10" ht="21.75" hidden="1" customHeight="1" x14ac:dyDescent="0.15">
      <c r="A118" s="151"/>
      <c r="B118" s="81">
        <v>117</v>
      </c>
      <c r="C118" s="93" t="s">
        <v>431</v>
      </c>
      <c r="D118" s="93" t="s">
        <v>430</v>
      </c>
      <c r="E118" s="94">
        <v>9</v>
      </c>
      <c r="F118" s="94">
        <v>8</v>
      </c>
      <c r="G118" s="94">
        <v>4</v>
      </c>
      <c r="H118" s="94">
        <f t="shared" si="0"/>
        <v>17</v>
      </c>
      <c r="I118" s="116"/>
      <c r="J118" s="119"/>
    </row>
    <row r="119" spans="1:10" ht="21.75" hidden="1" customHeight="1" x14ac:dyDescent="0.15">
      <c r="A119" s="151"/>
      <c r="B119" s="81">
        <v>118</v>
      </c>
      <c r="C119" s="93" t="s">
        <v>432</v>
      </c>
      <c r="D119" s="93" t="s">
        <v>433</v>
      </c>
      <c r="E119" s="94">
        <v>8</v>
      </c>
      <c r="F119" s="94">
        <v>8</v>
      </c>
      <c r="G119" s="94">
        <v>3</v>
      </c>
      <c r="H119" s="94">
        <f t="shared" si="0"/>
        <v>16</v>
      </c>
      <c r="I119" s="116"/>
      <c r="J119" s="119"/>
    </row>
    <row r="120" spans="1:10" ht="21.75" hidden="1" customHeight="1" x14ac:dyDescent="0.15">
      <c r="A120" s="151"/>
      <c r="B120" s="81">
        <v>119</v>
      </c>
      <c r="C120" s="93" t="s">
        <v>434</v>
      </c>
      <c r="D120" s="93" t="s">
        <v>435</v>
      </c>
      <c r="E120" s="94">
        <v>7</v>
      </c>
      <c r="F120" s="94">
        <v>7</v>
      </c>
      <c r="G120" s="94">
        <v>3</v>
      </c>
      <c r="H120" s="94">
        <f t="shared" si="0"/>
        <v>14</v>
      </c>
      <c r="I120" s="116"/>
      <c r="J120" s="119"/>
    </row>
    <row r="121" spans="1:10" ht="21.75" hidden="1" customHeight="1" x14ac:dyDescent="0.15">
      <c r="A121" s="151"/>
      <c r="B121" s="81">
        <v>120</v>
      </c>
      <c r="C121" s="93" t="s">
        <v>436</v>
      </c>
      <c r="D121" s="93" t="s">
        <v>437</v>
      </c>
      <c r="E121" s="94">
        <v>8</v>
      </c>
      <c r="F121" s="94">
        <v>8</v>
      </c>
      <c r="G121" s="94">
        <v>3</v>
      </c>
      <c r="H121" s="94">
        <f t="shared" si="0"/>
        <v>16</v>
      </c>
      <c r="I121" s="116"/>
      <c r="J121" s="119"/>
    </row>
    <row r="122" spans="1:10" ht="21.75" hidden="1" customHeight="1" x14ac:dyDescent="0.15">
      <c r="A122" s="151"/>
      <c r="B122" s="81">
        <v>121</v>
      </c>
      <c r="C122" s="93" t="s">
        <v>438</v>
      </c>
      <c r="D122" s="93" t="s">
        <v>439</v>
      </c>
      <c r="E122" s="94">
        <v>7</v>
      </c>
      <c r="F122" s="94">
        <v>8</v>
      </c>
      <c r="G122" s="94">
        <v>2</v>
      </c>
      <c r="H122" s="94">
        <f t="shared" si="0"/>
        <v>15</v>
      </c>
      <c r="I122" s="116"/>
      <c r="J122" s="119"/>
    </row>
    <row r="123" spans="1:10" ht="21.75" hidden="1" customHeight="1" x14ac:dyDescent="0.15">
      <c r="A123" s="151"/>
      <c r="B123" s="81">
        <v>122</v>
      </c>
      <c r="C123" s="93" t="s">
        <v>440</v>
      </c>
      <c r="D123" s="93" t="s">
        <v>441</v>
      </c>
      <c r="E123" s="94">
        <v>8</v>
      </c>
      <c r="F123" s="94">
        <v>9</v>
      </c>
      <c r="G123" s="94">
        <v>3</v>
      </c>
      <c r="H123" s="94">
        <f t="shared" si="0"/>
        <v>17</v>
      </c>
      <c r="I123" s="116"/>
      <c r="J123" s="119"/>
    </row>
    <row r="124" spans="1:10" ht="21.75" hidden="1" customHeight="1" x14ac:dyDescent="0.15">
      <c r="A124" s="151"/>
      <c r="B124" s="81">
        <v>123</v>
      </c>
      <c r="C124" s="93" t="s">
        <v>442</v>
      </c>
      <c r="D124" s="93" t="s">
        <v>65</v>
      </c>
      <c r="E124" s="94">
        <v>9</v>
      </c>
      <c r="F124" s="94">
        <v>8</v>
      </c>
      <c r="G124" s="94">
        <v>3</v>
      </c>
      <c r="H124" s="94">
        <f t="shared" si="0"/>
        <v>17</v>
      </c>
      <c r="I124" s="116"/>
      <c r="J124" s="119"/>
    </row>
    <row r="125" spans="1:10" ht="21.75" hidden="1" customHeight="1" x14ac:dyDescent="0.15">
      <c r="A125" s="151"/>
      <c r="B125" s="81">
        <v>124</v>
      </c>
      <c r="C125" s="93" t="s">
        <v>443</v>
      </c>
      <c r="D125" s="93" t="s">
        <v>444</v>
      </c>
      <c r="E125" s="94">
        <v>9</v>
      </c>
      <c r="F125" s="94">
        <v>8</v>
      </c>
      <c r="G125" s="94">
        <v>3</v>
      </c>
      <c r="H125" s="94">
        <f t="shared" si="0"/>
        <v>17</v>
      </c>
      <c r="I125" s="116"/>
      <c r="J125" s="119"/>
    </row>
    <row r="126" spans="1:10" ht="21.75" hidden="1" customHeight="1" x14ac:dyDescent="0.15">
      <c r="A126" s="151"/>
      <c r="B126" s="81">
        <v>125</v>
      </c>
      <c r="C126" s="93" t="s">
        <v>445</v>
      </c>
      <c r="D126" s="96" t="s">
        <v>446</v>
      </c>
      <c r="E126" s="94">
        <v>7</v>
      </c>
      <c r="F126" s="94">
        <v>7</v>
      </c>
      <c r="G126" s="94">
        <v>3</v>
      </c>
      <c r="H126" s="94">
        <f t="shared" si="0"/>
        <v>14</v>
      </c>
      <c r="I126" s="116"/>
      <c r="J126" s="119"/>
    </row>
    <row r="127" spans="1:10" ht="21.75" hidden="1" customHeight="1" x14ac:dyDescent="0.15">
      <c r="A127" s="151"/>
      <c r="B127" s="81">
        <v>126</v>
      </c>
      <c r="C127" s="93" t="s">
        <v>447</v>
      </c>
      <c r="D127" s="96" t="s">
        <v>448</v>
      </c>
      <c r="E127" s="94">
        <v>9</v>
      </c>
      <c r="F127" s="94">
        <v>8</v>
      </c>
      <c r="G127" s="94">
        <v>4</v>
      </c>
      <c r="H127" s="94">
        <f t="shared" si="0"/>
        <v>17</v>
      </c>
      <c r="I127" s="116"/>
      <c r="J127" s="119"/>
    </row>
    <row r="128" spans="1:10" ht="21.75" hidden="1" customHeight="1" x14ac:dyDescent="0.15">
      <c r="A128" s="151"/>
      <c r="B128" s="81">
        <v>127</v>
      </c>
      <c r="C128" s="93" t="s">
        <v>449</v>
      </c>
      <c r="D128" s="96" t="s">
        <v>450</v>
      </c>
      <c r="E128" s="94">
        <v>9</v>
      </c>
      <c r="F128" s="94">
        <v>9</v>
      </c>
      <c r="G128" s="94">
        <v>5</v>
      </c>
      <c r="H128" s="94">
        <f t="shared" si="0"/>
        <v>18</v>
      </c>
      <c r="I128" s="116"/>
      <c r="J128" s="119"/>
    </row>
    <row r="129" spans="1:10" ht="21.75" hidden="1" customHeight="1" x14ac:dyDescent="0.15">
      <c r="A129" s="151"/>
      <c r="B129" s="81">
        <v>128</v>
      </c>
      <c r="C129" s="95" t="s">
        <v>451</v>
      </c>
      <c r="D129" s="96" t="s">
        <v>452</v>
      </c>
      <c r="E129" s="97">
        <v>8</v>
      </c>
      <c r="F129" s="97">
        <v>8</v>
      </c>
      <c r="G129" s="97">
        <v>3</v>
      </c>
      <c r="H129" s="97">
        <f t="shared" si="0"/>
        <v>16</v>
      </c>
      <c r="I129" s="117"/>
      <c r="J129" s="119"/>
    </row>
  </sheetData>
  <mergeCells count="10">
    <mergeCell ref="A93:A99"/>
    <mergeCell ref="A100:A103"/>
    <mergeCell ref="A104:A109"/>
    <mergeCell ref="A110:A129"/>
    <mergeCell ref="A2:A16"/>
    <mergeCell ref="A17:A33"/>
    <mergeCell ref="A34:A50"/>
    <mergeCell ref="A51:A64"/>
    <mergeCell ref="A65:A68"/>
    <mergeCell ref="A69:A92"/>
  </mergeCells>
  <phoneticPr fontId="10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6"/>
  <sheetViews>
    <sheetView workbookViewId="0">
      <selection activeCell="I14" sqref="I14"/>
    </sheetView>
  </sheetViews>
  <sheetFormatPr defaultRowHeight="13.5" x14ac:dyDescent="0.15"/>
  <cols>
    <col min="1" max="1" width="7.5" customWidth="1"/>
    <col min="2" max="2" width="5.5" customWidth="1"/>
    <col min="3" max="3" width="48.75" style="67" customWidth="1"/>
    <col min="4" max="4" width="53.5" customWidth="1"/>
    <col min="5" max="5" width="12.5" customWidth="1"/>
    <col min="6" max="6" width="14.375" customWidth="1"/>
    <col min="7" max="7" width="12.375" customWidth="1"/>
    <col min="8" max="8" width="5.25" bestFit="1" customWidth="1"/>
    <col min="9" max="9" width="42.125" customWidth="1"/>
  </cols>
  <sheetData>
    <row r="1" spans="1:9" x14ac:dyDescent="0.15">
      <c r="A1" s="55" t="s">
        <v>453</v>
      </c>
      <c r="B1" s="55" t="s">
        <v>454</v>
      </c>
      <c r="C1" s="56" t="s">
        <v>455</v>
      </c>
      <c r="D1" s="57" t="s">
        <v>456</v>
      </c>
      <c r="E1" s="58" t="s">
        <v>457</v>
      </c>
      <c r="F1" s="58" t="s">
        <v>458</v>
      </c>
      <c r="G1" s="58" t="s">
        <v>459</v>
      </c>
      <c r="H1" s="58" t="s">
        <v>460</v>
      </c>
      <c r="I1" s="58" t="s">
        <v>461</v>
      </c>
    </row>
    <row r="2" spans="1:9" x14ac:dyDescent="0.15">
      <c r="A2" s="159" t="s">
        <v>462</v>
      </c>
      <c r="B2" s="53">
        <v>1</v>
      </c>
      <c r="C2" s="41" t="s">
        <v>463</v>
      </c>
      <c r="D2" s="38" t="s">
        <v>464</v>
      </c>
      <c r="E2" s="39">
        <v>7</v>
      </c>
      <c r="F2" s="39">
        <v>9</v>
      </c>
      <c r="G2" s="39">
        <v>3</v>
      </c>
      <c r="H2" s="39">
        <f>E2+F2</f>
        <v>16</v>
      </c>
      <c r="I2" s="39"/>
    </row>
    <row r="3" spans="1:9" x14ac:dyDescent="0.15">
      <c r="A3" s="160"/>
      <c r="B3" s="53">
        <v>2</v>
      </c>
      <c r="C3" s="41" t="s">
        <v>465</v>
      </c>
      <c r="D3" s="38" t="s">
        <v>466</v>
      </c>
      <c r="E3" s="39">
        <v>9</v>
      </c>
      <c r="F3" s="39">
        <v>8</v>
      </c>
      <c r="G3" s="39">
        <v>3</v>
      </c>
      <c r="H3" s="39">
        <f t="shared" ref="H3:H66" si="0">E3+F3</f>
        <v>17</v>
      </c>
      <c r="I3" s="39"/>
    </row>
    <row r="4" spans="1:9" x14ac:dyDescent="0.15">
      <c r="A4" s="160"/>
      <c r="B4" s="53">
        <v>3</v>
      </c>
      <c r="C4" s="41" t="s">
        <v>467</v>
      </c>
      <c r="D4" s="38" t="s">
        <v>464</v>
      </c>
      <c r="E4" s="39">
        <v>9</v>
      </c>
      <c r="F4" s="39">
        <v>7</v>
      </c>
      <c r="G4" s="39">
        <v>3</v>
      </c>
      <c r="H4" s="39">
        <f t="shared" si="0"/>
        <v>16</v>
      </c>
      <c r="I4" s="39"/>
    </row>
    <row r="5" spans="1:9" x14ac:dyDescent="0.15">
      <c r="A5" s="160"/>
      <c r="B5" s="53">
        <v>4</v>
      </c>
      <c r="C5" s="41" t="s">
        <v>468</v>
      </c>
      <c r="D5" s="38" t="s">
        <v>469</v>
      </c>
      <c r="E5" s="39">
        <v>8</v>
      </c>
      <c r="F5" s="39">
        <v>9</v>
      </c>
      <c r="G5" s="39">
        <v>4</v>
      </c>
      <c r="H5" s="39">
        <f t="shared" si="0"/>
        <v>17</v>
      </c>
      <c r="I5" s="39"/>
    </row>
    <row r="6" spans="1:9" x14ac:dyDescent="0.15">
      <c r="A6" s="160"/>
      <c r="B6" s="53">
        <v>5</v>
      </c>
      <c r="C6" s="41" t="s">
        <v>470</v>
      </c>
      <c r="D6" s="38" t="s">
        <v>471</v>
      </c>
      <c r="E6" s="39">
        <v>8</v>
      </c>
      <c r="F6" s="39">
        <v>8</v>
      </c>
      <c r="G6" s="39">
        <v>4</v>
      </c>
      <c r="H6" s="39">
        <f t="shared" si="0"/>
        <v>16</v>
      </c>
      <c r="I6" s="39"/>
    </row>
    <row r="7" spans="1:9" x14ac:dyDescent="0.15">
      <c r="A7" s="160"/>
      <c r="B7" s="53">
        <v>6</v>
      </c>
      <c r="C7" s="41" t="s">
        <v>472</v>
      </c>
      <c r="D7" s="38" t="s">
        <v>471</v>
      </c>
      <c r="E7" s="39">
        <v>8</v>
      </c>
      <c r="F7" s="39">
        <v>8</v>
      </c>
      <c r="G7" s="39">
        <v>4</v>
      </c>
      <c r="H7" s="39">
        <f t="shared" si="0"/>
        <v>16</v>
      </c>
      <c r="I7" s="39"/>
    </row>
    <row r="8" spans="1:9" x14ac:dyDescent="0.15">
      <c r="A8" s="160"/>
      <c r="B8" s="53">
        <v>7</v>
      </c>
      <c r="C8" s="41" t="s">
        <v>473</v>
      </c>
      <c r="D8" s="38" t="s">
        <v>474</v>
      </c>
      <c r="E8" s="39">
        <v>7</v>
      </c>
      <c r="F8" s="39">
        <v>9</v>
      </c>
      <c r="G8" s="39">
        <v>4</v>
      </c>
      <c r="H8" s="39">
        <f t="shared" si="0"/>
        <v>16</v>
      </c>
      <c r="I8" s="39"/>
    </row>
    <row r="9" spans="1:9" x14ac:dyDescent="0.15">
      <c r="A9" s="160"/>
      <c r="B9" s="53">
        <v>8</v>
      </c>
      <c r="C9" s="41" t="s">
        <v>475</v>
      </c>
      <c r="D9" s="38" t="s">
        <v>476</v>
      </c>
      <c r="E9" s="39">
        <v>8</v>
      </c>
      <c r="F9" s="39">
        <v>7</v>
      </c>
      <c r="G9" s="39">
        <v>3</v>
      </c>
      <c r="H9" s="39">
        <f t="shared" si="0"/>
        <v>15</v>
      </c>
      <c r="I9" s="39"/>
    </row>
    <row r="10" spans="1:9" x14ac:dyDescent="0.15">
      <c r="A10" s="160"/>
      <c r="B10" s="53">
        <v>9</v>
      </c>
      <c r="C10" s="42" t="s">
        <v>477</v>
      </c>
      <c r="D10" s="38" t="s">
        <v>478</v>
      </c>
      <c r="E10" s="39">
        <v>10</v>
      </c>
      <c r="F10" s="39">
        <v>10</v>
      </c>
      <c r="G10" s="39">
        <v>5</v>
      </c>
      <c r="H10" s="39">
        <f t="shared" si="0"/>
        <v>20</v>
      </c>
      <c r="I10" s="39"/>
    </row>
    <row r="11" spans="1:9" x14ac:dyDescent="0.15">
      <c r="A11" s="160"/>
      <c r="B11" s="53">
        <v>10</v>
      </c>
      <c r="C11" s="41" t="s">
        <v>479</v>
      </c>
      <c r="D11" s="38" t="s">
        <v>480</v>
      </c>
      <c r="E11" s="39">
        <v>7</v>
      </c>
      <c r="F11" s="39">
        <v>8</v>
      </c>
      <c r="G11" s="39">
        <v>3</v>
      </c>
      <c r="H11" s="39">
        <f t="shared" si="0"/>
        <v>15</v>
      </c>
      <c r="I11" s="39"/>
    </row>
    <row r="12" spans="1:9" x14ac:dyDescent="0.15">
      <c r="A12" s="160"/>
      <c r="B12" s="53">
        <v>11</v>
      </c>
      <c r="C12" s="41" t="s">
        <v>481</v>
      </c>
      <c r="D12" s="38" t="s">
        <v>482</v>
      </c>
      <c r="E12" s="39">
        <v>7</v>
      </c>
      <c r="F12" s="39">
        <v>9</v>
      </c>
      <c r="G12" s="39">
        <v>5</v>
      </c>
      <c r="H12" s="39">
        <f t="shared" si="0"/>
        <v>16</v>
      </c>
      <c r="I12" s="39"/>
    </row>
    <row r="13" spans="1:9" x14ac:dyDescent="0.15">
      <c r="A13" s="160"/>
      <c r="B13" s="53">
        <v>12</v>
      </c>
      <c r="C13" s="99" t="s">
        <v>483</v>
      </c>
      <c r="D13" s="38" t="s">
        <v>484</v>
      </c>
      <c r="E13" s="39">
        <v>9</v>
      </c>
      <c r="F13" s="39">
        <v>8</v>
      </c>
      <c r="G13" s="39">
        <v>2</v>
      </c>
      <c r="H13" s="39">
        <f t="shared" si="0"/>
        <v>17</v>
      </c>
      <c r="I13" s="39"/>
    </row>
    <row r="14" spans="1:9" x14ac:dyDescent="0.15">
      <c r="A14" s="160"/>
      <c r="B14" s="53">
        <v>13</v>
      </c>
      <c r="C14" s="41" t="s">
        <v>485</v>
      </c>
      <c r="D14" s="38" t="s">
        <v>486</v>
      </c>
      <c r="E14" s="39">
        <v>9</v>
      </c>
      <c r="F14" s="39">
        <v>8</v>
      </c>
      <c r="G14" s="39">
        <v>2</v>
      </c>
      <c r="H14" s="39">
        <f t="shared" si="0"/>
        <v>17</v>
      </c>
      <c r="I14" s="39"/>
    </row>
    <row r="15" spans="1:9" x14ac:dyDescent="0.15">
      <c r="A15" s="160"/>
      <c r="B15" s="53">
        <v>14</v>
      </c>
      <c r="C15" s="41" t="s">
        <v>487</v>
      </c>
      <c r="D15" s="38" t="s">
        <v>488</v>
      </c>
      <c r="E15" s="39">
        <v>7</v>
      </c>
      <c r="F15" s="39">
        <v>9</v>
      </c>
      <c r="G15" s="39">
        <v>3</v>
      </c>
      <c r="H15" s="39">
        <f t="shared" si="0"/>
        <v>16</v>
      </c>
      <c r="I15" s="39"/>
    </row>
    <row r="16" spans="1:9" x14ac:dyDescent="0.15">
      <c r="A16" s="160"/>
      <c r="B16" s="53">
        <v>15</v>
      </c>
      <c r="C16" s="41" t="s">
        <v>489</v>
      </c>
      <c r="D16" s="38" t="s">
        <v>490</v>
      </c>
      <c r="E16" s="39">
        <v>8</v>
      </c>
      <c r="F16" s="39">
        <v>9</v>
      </c>
      <c r="G16" s="39">
        <v>3</v>
      </c>
      <c r="H16" s="39">
        <f t="shared" si="0"/>
        <v>17</v>
      </c>
      <c r="I16" s="39"/>
    </row>
    <row r="17" spans="1:9" x14ac:dyDescent="0.15">
      <c r="A17" s="160" t="s">
        <v>491</v>
      </c>
      <c r="B17" s="53">
        <v>16</v>
      </c>
      <c r="C17" s="100" t="s">
        <v>492</v>
      </c>
      <c r="D17" s="38" t="s">
        <v>493</v>
      </c>
      <c r="E17" s="39">
        <v>9</v>
      </c>
      <c r="F17" s="39">
        <v>8</v>
      </c>
      <c r="G17" s="39">
        <v>4</v>
      </c>
      <c r="H17" s="39">
        <f t="shared" si="0"/>
        <v>17</v>
      </c>
      <c r="I17" s="44"/>
    </row>
    <row r="18" spans="1:9" x14ac:dyDescent="0.15">
      <c r="A18" s="160"/>
      <c r="B18" s="53">
        <v>17</v>
      </c>
      <c r="C18" s="40" t="s">
        <v>494</v>
      </c>
      <c r="D18" s="38" t="s">
        <v>495</v>
      </c>
      <c r="E18" s="39">
        <v>8</v>
      </c>
      <c r="F18" s="39">
        <v>8</v>
      </c>
      <c r="G18" s="39">
        <v>4</v>
      </c>
      <c r="H18" s="39">
        <f t="shared" si="0"/>
        <v>16</v>
      </c>
      <c r="I18" s="44"/>
    </row>
    <row r="19" spans="1:9" x14ac:dyDescent="0.15">
      <c r="A19" s="160"/>
      <c r="B19" s="53">
        <v>18</v>
      </c>
      <c r="C19" s="40" t="s">
        <v>496</v>
      </c>
      <c r="D19" s="38" t="s">
        <v>497</v>
      </c>
      <c r="E19" s="39">
        <v>9</v>
      </c>
      <c r="F19" s="39">
        <v>7</v>
      </c>
      <c r="G19" s="39">
        <v>3</v>
      </c>
      <c r="H19" s="39">
        <f t="shared" si="0"/>
        <v>16</v>
      </c>
      <c r="I19" s="44"/>
    </row>
    <row r="20" spans="1:9" x14ac:dyDescent="0.15">
      <c r="A20" s="160"/>
      <c r="B20" s="53">
        <v>19</v>
      </c>
      <c r="C20" s="40" t="s">
        <v>498</v>
      </c>
      <c r="D20" s="38" t="s">
        <v>499</v>
      </c>
      <c r="E20" s="39">
        <v>8</v>
      </c>
      <c r="F20" s="39">
        <v>8</v>
      </c>
      <c r="G20" s="39">
        <v>4</v>
      </c>
      <c r="H20" s="39">
        <f t="shared" si="0"/>
        <v>16</v>
      </c>
      <c r="I20" s="44"/>
    </row>
    <row r="21" spans="1:9" x14ac:dyDescent="0.15">
      <c r="A21" s="160"/>
      <c r="B21" s="53">
        <v>20</v>
      </c>
      <c r="C21" s="40" t="s">
        <v>500</v>
      </c>
      <c r="D21" s="38" t="s">
        <v>501</v>
      </c>
      <c r="E21" s="39">
        <v>7</v>
      </c>
      <c r="F21" s="39">
        <v>8</v>
      </c>
      <c r="G21" s="39">
        <v>4</v>
      </c>
      <c r="H21" s="39">
        <f t="shared" si="0"/>
        <v>15</v>
      </c>
      <c r="I21" s="44"/>
    </row>
    <row r="22" spans="1:9" x14ac:dyDescent="0.15">
      <c r="A22" s="160"/>
      <c r="B22" s="53">
        <v>21</v>
      </c>
      <c r="C22" s="40" t="s">
        <v>502</v>
      </c>
      <c r="D22" s="38" t="s">
        <v>503</v>
      </c>
      <c r="E22" s="39">
        <v>9</v>
      </c>
      <c r="F22" s="39">
        <v>8</v>
      </c>
      <c r="G22" s="39"/>
      <c r="H22" s="39">
        <f t="shared" si="0"/>
        <v>17</v>
      </c>
      <c r="I22" s="44"/>
    </row>
    <row r="23" spans="1:9" ht="27" x14ac:dyDescent="0.15">
      <c r="A23" s="160"/>
      <c r="B23" s="53">
        <v>22</v>
      </c>
      <c r="C23" s="40" t="s">
        <v>504</v>
      </c>
      <c r="D23" s="41" t="s">
        <v>505</v>
      </c>
      <c r="E23" s="39">
        <v>9</v>
      </c>
      <c r="F23" s="39">
        <v>8</v>
      </c>
      <c r="G23" s="39">
        <v>3</v>
      </c>
      <c r="H23" s="39">
        <f t="shared" si="0"/>
        <v>17</v>
      </c>
      <c r="I23" s="44"/>
    </row>
    <row r="24" spans="1:9" ht="27" x14ac:dyDescent="0.15">
      <c r="A24" s="160"/>
      <c r="B24" s="53">
        <v>23</v>
      </c>
      <c r="C24" s="40" t="s">
        <v>506</v>
      </c>
      <c r="D24" s="41" t="s">
        <v>505</v>
      </c>
      <c r="E24" s="39">
        <v>9</v>
      </c>
      <c r="F24" s="39">
        <v>8</v>
      </c>
      <c r="G24" s="39">
        <v>3</v>
      </c>
      <c r="H24" s="39">
        <f t="shared" si="0"/>
        <v>17</v>
      </c>
      <c r="I24" s="44"/>
    </row>
    <row r="25" spans="1:9" x14ac:dyDescent="0.15">
      <c r="A25" s="160"/>
      <c r="B25" s="53">
        <v>24</v>
      </c>
      <c r="C25" s="40" t="s">
        <v>507</v>
      </c>
      <c r="D25" s="38" t="s">
        <v>508</v>
      </c>
      <c r="E25" s="39">
        <v>6</v>
      </c>
      <c r="F25" s="39">
        <v>6</v>
      </c>
      <c r="G25" s="39">
        <v>3</v>
      </c>
      <c r="H25" s="39">
        <f t="shared" si="0"/>
        <v>12</v>
      </c>
      <c r="I25" s="44"/>
    </row>
    <row r="26" spans="1:9" x14ac:dyDescent="0.15">
      <c r="A26" s="160"/>
      <c r="B26" s="53">
        <v>25</v>
      </c>
      <c r="C26" s="40" t="s">
        <v>509</v>
      </c>
      <c r="D26" s="38" t="s">
        <v>510</v>
      </c>
      <c r="E26" s="39">
        <v>5</v>
      </c>
      <c r="F26" s="39">
        <v>6</v>
      </c>
      <c r="G26" s="39">
        <v>2</v>
      </c>
      <c r="H26" s="39">
        <f t="shared" si="0"/>
        <v>11</v>
      </c>
      <c r="I26" s="44"/>
    </row>
    <row r="27" spans="1:9" x14ac:dyDescent="0.15">
      <c r="A27" s="160"/>
      <c r="B27" s="53">
        <v>26</v>
      </c>
      <c r="C27" s="40" t="s">
        <v>511</v>
      </c>
      <c r="D27" s="38" t="s">
        <v>512</v>
      </c>
      <c r="E27" s="39">
        <v>7</v>
      </c>
      <c r="F27" s="39">
        <v>8</v>
      </c>
      <c r="G27" s="39">
        <v>4</v>
      </c>
      <c r="H27" s="39">
        <f t="shared" si="0"/>
        <v>15</v>
      </c>
      <c r="I27" s="44"/>
    </row>
    <row r="28" spans="1:9" ht="27" x14ac:dyDescent="0.15">
      <c r="A28" s="160"/>
      <c r="B28" s="53">
        <v>27</v>
      </c>
      <c r="C28" s="40" t="s">
        <v>513</v>
      </c>
      <c r="D28" s="41" t="s">
        <v>514</v>
      </c>
      <c r="E28" s="39">
        <v>8</v>
      </c>
      <c r="F28" s="39">
        <v>8</v>
      </c>
      <c r="G28" s="39">
        <v>4</v>
      </c>
      <c r="H28" s="39">
        <f t="shared" si="0"/>
        <v>16</v>
      </c>
      <c r="I28" s="44"/>
    </row>
    <row r="29" spans="1:9" x14ac:dyDescent="0.15">
      <c r="A29" s="159" t="s">
        <v>515</v>
      </c>
      <c r="B29" s="53">
        <v>28</v>
      </c>
      <c r="C29" s="28" t="s">
        <v>140</v>
      </c>
      <c r="D29" s="28" t="s">
        <v>93</v>
      </c>
      <c r="E29" s="39">
        <v>8</v>
      </c>
      <c r="F29" s="39">
        <v>10</v>
      </c>
      <c r="G29" s="39">
        <v>2</v>
      </c>
      <c r="H29" s="39">
        <f t="shared" si="0"/>
        <v>18</v>
      </c>
      <c r="I29" s="44"/>
    </row>
    <row r="30" spans="1:9" x14ac:dyDescent="0.15">
      <c r="A30" s="160"/>
      <c r="B30" s="53">
        <v>29</v>
      </c>
      <c r="C30" s="28" t="s">
        <v>141</v>
      </c>
      <c r="D30" s="28" t="s">
        <v>94</v>
      </c>
      <c r="E30" s="39">
        <v>8</v>
      </c>
      <c r="F30" s="39">
        <v>10</v>
      </c>
      <c r="G30" s="39">
        <v>3</v>
      </c>
      <c r="H30" s="39">
        <f t="shared" si="0"/>
        <v>18</v>
      </c>
      <c r="I30" s="44"/>
    </row>
    <row r="31" spans="1:9" x14ac:dyDescent="0.15">
      <c r="A31" s="160"/>
      <c r="B31" s="53">
        <v>30</v>
      </c>
      <c r="C31" s="42" t="s">
        <v>142</v>
      </c>
      <c r="D31" s="39" t="s">
        <v>143</v>
      </c>
      <c r="E31" s="39">
        <v>7</v>
      </c>
      <c r="F31" s="39">
        <v>10</v>
      </c>
      <c r="G31" s="39">
        <v>3</v>
      </c>
      <c r="H31" s="39">
        <f t="shared" si="0"/>
        <v>17</v>
      </c>
      <c r="I31" s="44"/>
    </row>
    <row r="32" spans="1:9" x14ac:dyDescent="0.15">
      <c r="A32" s="160"/>
      <c r="B32" s="53">
        <v>31</v>
      </c>
      <c r="C32" s="42" t="s">
        <v>144</v>
      </c>
      <c r="D32" s="39" t="s">
        <v>145</v>
      </c>
      <c r="E32" s="39">
        <v>8</v>
      </c>
      <c r="F32" s="39">
        <v>10</v>
      </c>
      <c r="G32" s="39">
        <v>3</v>
      </c>
      <c r="H32" s="39">
        <f t="shared" si="0"/>
        <v>18</v>
      </c>
      <c r="I32" s="44"/>
    </row>
    <row r="33" spans="1:9" x14ac:dyDescent="0.15">
      <c r="A33" s="160"/>
      <c r="B33" s="53">
        <v>32</v>
      </c>
      <c r="C33" s="28" t="s">
        <v>146</v>
      </c>
      <c r="D33" s="28" t="s">
        <v>147</v>
      </c>
      <c r="E33" s="39">
        <v>8</v>
      </c>
      <c r="F33" s="39">
        <v>10</v>
      </c>
      <c r="G33" s="39">
        <v>2</v>
      </c>
      <c r="H33" s="39">
        <f t="shared" si="0"/>
        <v>18</v>
      </c>
      <c r="I33" s="44"/>
    </row>
    <row r="34" spans="1:9" x14ac:dyDescent="0.15">
      <c r="A34" s="160"/>
      <c r="B34" s="53">
        <v>33</v>
      </c>
      <c r="C34" s="28" t="s">
        <v>148</v>
      </c>
      <c r="D34" s="28" t="s">
        <v>149</v>
      </c>
      <c r="E34" s="39">
        <v>7</v>
      </c>
      <c r="F34" s="39">
        <v>9</v>
      </c>
      <c r="G34" s="39">
        <v>2</v>
      </c>
      <c r="H34" s="39">
        <f t="shared" si="0"/>
        <v>16</v>
      </c>
      <c r="I34" s="44"/>
    </row>
    <row r="35" spans="1:9" x14ac:dyDescent="0.15">
      <c r="A35" s="160"/>
      <c r="B35" s="53">
        <v>34</v>
      </c>
      <c r="C35" s="28" t="s">
        <v>150</v>
      </c>
      <c r="D35" s="28" t="s">
        <v>151</v>
      </c>
      <c r="E35" s="39">
        <v>6</v>
      </c>
      <c r="F35" s="39">
        <v>8</v>
      </c>
      <c r="G35" s="39">
        <v>2</v>
      </c>
      <c r="H35" s="39">
        <f t="shared" si="0"/>
        <v>14</v>
      </c>
      <c r="I35" s="44"/>
    </row>
    <row r="36" spans="1:9" ht="27" x14ac:dyDescent="0.15">
      <c r="A36" s="160"/>
      <c r="B36" s="53">
        <v>35</v>
      </c>
      <c r="C36" s="64" t="s">
        <v>152</v>
      </c>
      <c r="D36" s="64" t="s">
        <v>153</v>
      </c>
      <c r="E36" s="39">
        <v>3</v>
      </c>
      <c r="F36" s="39">
        <v>8</v>
      </c>
      <c r="G36" s="39">
        <v>5</v>
      </c>
      <c r="H36" s="39">
        <f t="shared" si="0"/>
        <v>11</v>
      </c>
      <c r="I36" s="44"/>
    </row>
    <row r="37" spans="1:9" x14ac:dyDescent="0.15">
      <c r="A37" s="160"/>
      <c r="B37" s="53">
        <v>36</v>
      </c>
      <c r="C37" s="64" t="s">
        <v>154</v>
      </c>
      <c r="D37" s="64" t="s">
        <v>155</v>
      </c>
      <c r="E37" s="39">
        <v>6</v>
      </c>
      <c r="F37" s="39">
        <v>8</v>
      </c>
      <c r="G37" s="39">
        <v>2</v>
      </c>
      <c r="H37" s="39">
        <f t="shared" si="0"/>
        <v>14</v>
      </c>
      <c r="I37" s="44"/>
    </row>
    <row r="38" spans="1:9" x14ac:dyDescent="0.15">
      <c r="A38" s="160"/>
      <c r="B38" s="53">
        <v>37</v>
      </c>
      <c r="C38" s="64" t="s">
        <v>156</v>
      </c>
      <c r="D38" s="64" t="s">
        <v>157</v>
      </c>
      <c r="E38" s="39">
        <v>6</v>
      </c>
      <c r="F38" s="39">
        <v>8</v>
      </c>
      <c r="G38" s="39">
        <v>2</v>
      </c>
      <c r="H38" s="39">
        <f t="shared" si="0"/>
        <v>14</v>
      </c>
      <c r="I38" s="44"/>
    </row>
    <row r="39" spans="1:9" x14ac:dyDescent="0.15">
      <c r="A39" s="160"/>
      <c r="B39" s="53">
        <v>38</v>
      </c>
      <c r="C39" s="64" t="s">
        <v>158</v>
      </c>
      <c r="D39" s="64" t="s">
        <v>159</v>
      </c>
      <c r="E39" s="39">
        <v>5</v>
      </c>
      <c r="F39" s="39">
        <v>7</v>
      </c>
      <c r="G39" s="39">
        <v>3</v>
      </c>
      <c r="H39" s="39">
        <f t="shared" si="0"/>
        <v>12</v>
      </c>
      <c r="I39" s="44"/>
    </row>
    <row r="40" spans="1:9" x14ac:dyDescent="0.15">
      <c r="A40" s="160"/>
      <c r="B40" s="53">
        <v>39</v>
      </c>
      <c r="C40" s="64" t="s">
        <v>160</v>
      </c>
      <c r="D40" s="64" t="s">
        <v>161</v>
      </c>
      <c r="E40" s="39">
        <v>5</v>
      </c>
      <c r="F40" s="39">
        <v>7</v>
      </c>
      <c r="G40" s="39">
        <v>3</v>
      </c>
      <c r="H40" s="39">
        <f t="shared" si="0"/>
        <v>12</v>
      </c>
      <c r="I40" s="44"/>
    </row>
    <row r="41" spans="1:9" x14ac:dyDescent="0.15">
      <c r="A41" s="161" t="s">
        <v>516</v>
      </c>
      <c r="B41" s="53">
        <v>40</v>
      </c>
      <c r="C41" s="42" t="s">
        <v>517</v>
      </c>
      <c r="D41" s="39" t="s">
        <v>518</v>
      </c>
      <c r="E41" s="39">
        <v>8</v>
      </c>
      <c r="F41" s="39">
        <v>10</v>
      </c>
      <c r="G41" s="39">
        <v>5</v>
      </c>
      <c r="H41" s="39">
        <f t="shared" si="0"/>
        <v>18</v>
      </c>
      <c r="I41" s="39"/>
    </row>
    <row r="42" spans="1:9" x14ac:dyDescent="0.15">
      <c r="A42" s="162"/>
      <c r="B42" s="53">
        <v>41</v>
      </c>
      <c r="C42" s="42" t="s">
        <v>519</v>
      </c>
      <c r="D42" s="39" t="s">
        <v>520</v>
      </c>
      <c r="E42" s="39">
        <v>8</v>
      </c>
      <c r="F42" s="39">
        <v>10</v>
      </c>
      <c r="G42" s="39">
        <v>5</v>
      </c>
      <c r="H42" s="39">
        <f t="shared" si="0"/>
        <v>18</v>
      </c>
      <c r="I42" s="39"/>
    </row>
    <row r="43" spans="1:9" x14ac:dyDescent="0.15">
      <c r="A43" s="162"/>
      <c r="B43" s="53">
        <v>42</v>
      </c>
      <c r="C43" s="42" t="s">
        <v>521</v>
      </c>
      <c r="D43" s="39" t="s">
        <v>522</v>
      </c>
      <c r="E43" s="39">
        <v>8</v>
      </c>
      <c r="F43" s="39">
        <v>7</v>
      </c>
      <c r="G43" s="39">
        <v>3</v>
      </c>
      <c r="H43" s="39">
        <f t="shared" si="0"/>
        <v>15</v>
      </c>
      <c r="I43" s="39"/>
    </row>
    <row r="44" spans="1:9" x14ac:dyDescent="0.15">
      <c r="A44" s="162"/>
      <c r="B44" s="53">
        <v>43</v>
      </c>
      <c r="C44" s="42" t="s">
        <v>523</v>
      </c>
      <c r="D44" s="39" t="s">
        <v>524</v>
      </c>
      <c r="E44" s="39">
        <v>8</v>
      </c>
      <c r="F44" s="39">
        <v>10</v>
      </c>
      <c r="G44" s="39">
        <v>5</v>
      </c>
      <c r="H44" s="39">
        <f t="shared" si="0"/>
        <v>18</v>
      </c>
      <c r="I44" s="39"/>
    </row>
    <row r="45" spans="1:9" x14ac:dyDescent="0.15">
      <c r="A45" s="162"/>
      <c r="B45" s="53">
        <v>44</v>
      </c>
      <c r="C45" s="42" t="s">
        <v>525</v>
      </c>
      <c r="D45" s="39" t="s">
        <v>526</v>
      </c>
      <c r="E45" s="39">
        <v>9</v>
      </c>
      <c r="F45" s="39">
        <v>9</v>
      </c>
      <c r="G45" s="39">
        <v>3</v>
      </c>
      <c r="H45" s="39">
        <f t="shared" si="0"/>
        <v>18</v>
      </c>
      <c r="I45" s="39"/>
    </row>
    <row r="46" spans="1:9" x14ac:dyDescent="0.15">
      <c r="A46" s="162"/>
      <c r="B46" s="53">
        <v>45</v>
      </c>
      <c r="C46" s="42" t="s">
        <v>527</v>
      </c>
      <c r="D46" s="39" t="s">
        <v>528</v>
      </c>
      <c r="E46" s="39">
        <v>9</v>
      </c>
      <c r="F46" s="39">
        <v>8</v>
      </c>
      <c r="G46" s="39">
        <v>3</v>
      </c>
      <c r="H46" s="39">
        <f t="shared" si="0"/>
        <v>17</v>
      </c>
      <c r="I46" s="39"/>
    </row>
    <row r="47" spans="1:9" x14ac:dyDescent="0.15">
      <c r="A47" s="162"/>
      <c r="B47" s="53">
        <v>46</v>
      </c>
      <c r="C47" s="42" t="s">
        <v>529</v>
      </c>
      <c r="D47" s="39" t="s">
        <v>530</v>
      </c>
      <c r="E47" s="39">
        <v>9</v>
      </c>
      <c r="F47" s="39">
        <v>8</v>
      </c>
      <c r="G47" s="39">
        <v>3</v>
      </c>
      <c r="H47" s="39">
        <f t="shared" si="0"/>
        <v>17</v>
      </c>
      <c r="I47" s="39"/>
    </row>
    <row r="48" spans="1:9" x14ac:dyDescent="0.15">
      <c r="A48" s="162"/>
      <c r="B48" s="53">
        <v>47</v>
      </c>
      <c r="C48" s="42" t="s">
        <v>531</v>
      </c>
      <c r="D48" s="39" t="s">
        <v>532</v>
      </c>
      <c r="E48" s="39">
        <v>9</v>
      </c>
      <c r="F48" s="39">
        <v>9</v>
      </c>
      <c r="G48" s="39">
        <v>3</v>
      </c>
      <c r="H48" s="39">
        <f t="shared" si="0"/>
        <v>18</v>
      </c>
      <c r="I48" s="39"/>
    </row>
    <row r="49" spans="1:9" s="101" customFormat="1" x14ac:dyDescent="0.15">
      <c r="A49" s="162"/>
      <c r="B49" s="59">
        <v>48</v>
      </c>
      <c r="C49" s="99" t="s">
        <v>533</v>
      </c>
      <c r="D49" s="61" t="s">
        <v>534</v>
      </c>
      <c r="E49" s="44">
        <v>8</v>
      </c>
      <c r="F49" s="44">
        <v>9</v>
      </c>
      <c r="G49" s="44">
        <v>3</v>
      </c>
      <c r="H49" s="44">
        <f t="shared" si="0"/>
        <v>17</v>
      </c>
      <c r="I49" s="44"/>
    </row>
    <row r="50" spans="1:9" s="101" customFormat="1" x14ac:dyDescent="0.15">
      <c r="A50" s="162"/>
      <c r="B50" s="59">
        <v>49</v>
      </c>
      <c r="C50" s="102" t="s">
        <v>477</v>
      </c>
      <c r="D50" s="61" t="s">
        <v>535</v>
      </c>
      <c r="E50" s="44">
        <v>9</v>
      </c>
      <c r="F50" s="44">
        <v>9</v>
      </c>
      <c r="G50" s="44">
        <v>3</v>
      </c>
      <c r="H50" s="44">
        <f t="shared" si="0"/>
        <v>18</v>
      </c>
      <c r="I50" s="44"/>
    </row>
    <row r="51" spans="1:9" s="101" customFormat="1" x14ac:dyDescent="0.15">
      <c r="A51" s="162"/>
      <c r="B51" s="59">
        <v>50</v>
      </c>
      <c r="C51" s="102" t="s">
        <v>536</v>
      </c>
      <c r="D51" s="44" t="s">
        <v>537</v>
      </c>
      <c r="E51" s="44">
        <v>9</v>
      </c>
      <c r="F51" s="44">
        <v>9</v>
      </c>
      <c r="G51" s="44">
        <v>3</v>
      </c>
      <c r="H51" s="44">
        <f t="shared" si="0"/>
        <v>18</v>
      </c>
      <c r="I51" s="44"/>
    </row>
    <row r="52" spans="1:9" s="101" customFormat="1" x14ac:dyDescent="0.15">
      <c r="A52" s="147" t="s">
        <v>538</v>
      </c>
      <c r="B52" s="59">
        <v>51</v>
      </c>
      <c r="C52" s="99" t="s">
        <v>539</v>
      </c>
      <c r="D52" s="44" t="s">
        <v>540</v>
      </c>
      <c r="E52" s="44">
        <v>8</v>
      </c>
      <c r="F52" s="44">
        <v>10</v>
      </c>
      <c r="G52" s="44">
        <v>4</v>
      </c>
      <c r="H52" s="44">
        <f t="shared" si="0"/>
        <v>18</v>
      </c>
      <c r="I52" s="44"/>
    </row>
    <row r="53" spans="1:9" s="101" customFormat="1" x14ac:dyDescent="0.15">
      <c r="A53" s="163"/>
      <c r="B53" s="59">
        <v>52</v>
      </c>
      <c r="C53" s="102" t="s">
        <v>541</v>
      </c>
      <c r="D53" s="44" t="s">
        <v>542</v>
      </c>
      <c r="E53" s="44">
        <v>9</v>
      </c>
      <c r="F53" s="44">
        <v>8</v>
      </c>
      <c r="G53" s="44">
        <v>3</v>
      </c>
      <c r="H53" s="44">
        <f t="shared" si="0"/>
        <v>17</v>
      </c>
      <c r="I53" s="44"/>
    </row>
    <row r="54" spans="1:9" s="101" customFormat="1" x14ac:dyDescent="0.15">
      <c r="A54" s="163"/>
      <c r="B54" s="59">
        <v>53</v>
      </c>
      <c r="C54" s="102" t="s">
        <v>543</v>
      </c>
      <c r="D54" s="44" t="s">
        <v>544</v>
      </c>
      <c r="E54" s="44">
        <v>9</v>
      </c>
      <c r="F54" s="44">
        <v>7</v>
      </c>
      <c r="G54" s="44">
        <v>3</v>
      </c>
      <c r="H54" s="44">
        <f t="shared" si="0"/>
        <v>16</v>
      </c>
      <c r="I54" s="44"/>
    </row>
    <row r="55" spans="1:9" s="101" customFormat="1" x14ac:dyDescent="0.15">
      <c r="A55" s="163"/>
      <c r="B55" s="59">
        <v>54</v>
      </c>
      <c r="C55" s="102" t="s">
        <v>545</v>
      </c>
      <c r="D55" s="44" t="s">
        <v>546</v>
      </c>
      <c r="E55" s="44">
        <v>9</v>
      </c>
      <c r="F55" s="44">
        <v>6</v>
      </c>
      <c r="G55" s="44">
        <v>2</v>
      </c>
      <c r="H55" s="44">
        <f t="shared" si="0"/>
        <v>15</v>
      </c>
      <c r="I55" s="44"/>
    </row>
    <row r="56" spans="1:9" s="101" customFormat="1" x14ac:dyDescent="0.15">
      <c r="A56" s="163"/>
      <c r="B56" s="59">
        <v>55</v>
      </c>
      <c r="C56" s="99" t="s">
        <v>547</v>
      </c>
      <c r="D56" s="61" t="s">
        <v>548</v>
      </c>
      <c r="E56" s="44">
        <v>9</v>
      </c>
      <c r="F56" s="44">
        <v>8</v>
      </c>
      <c r="G56" s="44">
        <v>3</v>
      </c>
      <c r="H56" s="44">
        <f t="shared" si="0"/>
        <v>17</v>
      </c>
      <c r="I56" s="44"/>
    </row>
    <row r="57" spans="1:9" ht="27" x14ac:dyDescent="0.15">
      <c r="A57" s="164" t="s">
        <v>192</v>
      </c>
      <c r="B57" s="59">
        <v>56</v>
      </c>
      <c r="C57" s="103" t="s">
        <v>407</v>
      </c>
      <c r="D57" s="104" t="s">
        <v>194</v>
      </c>
      <c r="E57" s="51">
        <v>10</v>
      </c>
      <c r="F57" s="51">
        <v>10</v>
      </c>
      <c r="G57" s="51">
        <v>10</v>
      </c>
      <c r="H57" s="51">
        <f t="shared" si="0"/>
        <v>20</v>
      </c>
      <c r="I57" s="51"/>
    </row>
    <row r="58" spans="1:9" x14ac:dyDescent="0.15">
      <c r="A58" s="164"/>
      <c r="B58" s="59">
        <v>57</v>
      </c>
      <c r="C58" s="103" t="s">
        <v>408</v>
      </c>
      <c r="D58" s="104" t="s">
        <v>194</v>
      </c>
      <c r="E58" s="51">
        <v>10</v>
      </c>
      <c r="F58" s="51">
        <v>9</v>
      </c>
      <c r="G58" s="51">
        <v>10</v>
      </c>
      <c r="H58" s="51">
        <f t="shared" si="0"/>
        <v>19</v>
      </c>
      <c r="I58" s="51"/>
    </row>
    <row r="59" spans="1:9" x14ac:dyDescent="0.15">
      <c r="A59" s="163"/>
      <c r="B59" s="59">
        <v>58</v>
      </c>
      <c r="C59" s="103" t="s">
        <v>409</v>
      </c>
      <c r="D59" s="104" t="s">
        <v>194</v>
      </c>
      <c r="E59" s="51">
        <v>10</v>
      </c>
      <c r="F59" s="51">
        <v>10</v>
      </c>
      <c r="G59" s="51">
        <v>10</v>
      </c>
      <c r="H59" s="51">
        <f t="shared" si="0"/>
        <v>20</v>
      </c>
      <c r="I59" s="51"/>
    </row>
    <row r="60" spans="1:9" x14ac:dyDescent="0.15">
      <c r="A60" s="163"/>
      <c r="B60" s="59">
        <v>59</v>
      </c>
      <c r="C60" s="103" t="s">
        <v>410</v>
      </c>
      <c r="D60" s="104" t="s">
        <v>198</v>
      </c>
      <c r="E60" s="51">
        <v>8</v>
      </c>
      <c r="F60" s="51">
        <v>7</v>
      </c>
      <c r="G60" s="51">
        <v>9</v>
      </c>
      <c r="H60" s="51">
        <f t="shared" si="0"/>
        <v>15</v>
      </c>
      <c r="I60" s="51"/>
    </row>
    <row r="61" spans="1:9" x14ac:dyDescent="0.15">
      <c r="A61" s="148" t="s">
        <v>549</v>
      </c>
      <c r="B61" s="59">
        <v>60</v>
      </c>
      <c r="C61" s="103" t="s">
        <v>200</v>
      </c>
      <c r="D61" s="104" t="s">
        <v>201</v>
      </c>
      <c r="E61" s="51">
        <v>8</v>
      </c>
      <c r="F61" s="51">
        <v>8</v>
      </c>
      <c r="G61" s="51">
        <v>10</v>
      </c>
      <c r="H61" s="51">
        <f t="shared" si="0"/>
        <v>16</v>
      </c>
      <c r="I61" s="51"/>
    </row>
    <row r="62" spans="1:9" x14ac:dyDescent="0.15">
      <c r="A62" s="157"/>
      <c r="B62" s="59">
        <v>61</v>
      </c>
      <c r="C62" s="103" t="s">
        <v>202</v>
      </c>
      <c r="D62" s="104" t="s">
        <v>201</v>
      </c>
      <c r="E62" s="51">
        <v>9</v>
      </c>
      <c r="F62" s="51">
        <v>8</v>
      </c>
      <c r="G62" s="51">
        <v>10</v>
      </c>
      <c r="H62" s="51">
        <f t="shared" si="0"/>
        <v>17</v>
      </c>
      <c r="I62" s="51"/>
    </row>
    <row r="63" spans="1:9" x14ac:dyDescent="0.15">
      <c r="A63" s="157"/>
      <c r="B63" s="59">
        <v>62</v>
      </c>
      <c r="C63" s="103" t="s">
        <v>203</v>
      </c>
      <c r="D63" s="104" t="s">
        <v>204</v>
      </c>
      <c r="E63" s="51">
        <v>10</v>
      </c>
      <c r="F63" s="51">
        <v>10</v>
      </c>
      <c r="G63" s="51">
        <v>9</v>
      </c>
      <c r="H63" s="51">
        <f t="shared" si="0"/>
        <v>20</v>
      </c>
      <c r="I63" s="51"/>
    </row>
    <row r="64" spans="1:9" x14ac:dyDescent="0.15">
      <c r="A64" s="157"/>
      <c r="B64" s="59">
        <v>63</v>
      </c>
      <c r="C64" s="103" t="s">
        <v>205</v>
      </c>
      <c r="D64" s="104" t="s">
        <v>206</v>
      </c>
      <c r="E64" s="51">
        <v>10</v>
      </c>
      <c r="F64" s="51">
        <v>10</v>
      </c>
      <c r="G64" s="51">
        <v>10</v>
      </c>
      <c r="H64" s="51">
        <f t="shared" si="0"/>
        <v>20</v>
      </c>
      <c r="I64" s="51"/>
    </row>
    <row r="65" spans="1:9" x14ac:dyDescent="0.15">
      <c r="A65" s="157"/>
      <c r="B65" s="59">
        <v>64</v>
      </c>
      <c r="C65" s="103" t="s">
        <v>207</v>
      </c>
      <c r="D65" s="104" t="s">
        <v>206</v>
      </c>
      <c r="E65" s="51">
        <v>8</v>
      </c>
      <c r="F65" s="51">
        <v>8</v>
      </c>
      <c r="G65" s="51">
        <v>9</v>
      </c>
      <c r="H65" s="51">
        <f t="shared" si="0"/>
        <v>16</v>
      </c>
      <c r="I65" s="51"/>
    </row>
    <row r="66" spans="1:9" x14ac:dyDescent="0.15">
      <c r="A66" s="158"/>
      <c r="B66" s="59">
        <v>65</v>
      </c>
      <c r="C66" s="103" t="s">
        <v>208</v>
      </c>
      <c r="D66" s="104" t="s">
        <v>209</v>
      </c>
      <c r="E66" s="51">
        <v>8</v>
      </c>
      <c r="F66" s="51">
        <v>9</v>
      </c>
      <c r="G66" s="51">
        <v>8</v>
      </c>
      <c r="H66" s="51">
        <f t="shared" si="0"/>
        <v>17</v>
      </c>
      <c r="I66" s="51"/>
    </row>
    <row r="67" spans="1:9" x14ac:dyDescent="0.15">
      <c r="A67" s="151" t="s">
        <v>550</v>
      </c>
      <c r="B67" s="59">
        <v>66</v>
      </c>
      <c r="C67" s="105" t="s">
        <v>551</v>
      </c>
      <c r="D67" s="105" t="s">
        <v>552</v>
      </c>
      <c r="E67" s="106">
        <v>8</v>
      </c>
      <c r="F67" s="106">
        <v>10</v>
      </c>
      <c r="G67" s="106">
        <v>4</v>
      </c>
      <c r="H67" s="106">
        <f t="shared" ref="H67:H86" si="1">E67+F67</f>
        <v>18</v>
      </c>
      <c r="I67" s="107"/>
    </row>
    <row r="68" spans="1:9" x14ac:dyDescent="0.15">
      <c r="A68" s="151"/>
      <c r="B68" s="59">
        <v>67</v>
      </c>
      <c r="C68" s="105" t="s">
        <v>553</v>
      </c>
      <c r="D68" s="105" t="s">
        <v>554</v>
      </c>
      <c r="E68" s="106">
        <v>7</v>
      </c>
      <c r="F68" s="106">
        <v>7</v>
      </c>
      <c r="G68" s="106">
        <v>2</v>
      </c>
      <c r="H68" s="106">
        <f t="shared" si="1"/>
        <v>14</v>
      </c>
      <c r="I68" s="107"/>
    </row>
    <row r="69" spans="1:9" x14ac:dyDescent="0.15">
      <c r="A69" s="151"/>
      <c r="B69" s="59">
        <v>68</v>
      </c>
      <c r="C69" s="105" t="s">
        <v>555</v>
      </c>
      <c r="D69" s="105" t="s">
        <v>556</v>
      </c>
      <c r="E69" s="106">
        <v>8</v>
      </c>
      <c r="F69" s="106">
        <v>8</v>
      </c>
      <c r="G69" s="106">
        <v>2</v>
      </c>
      <c r="H69" s="106">
        <f t="shared" si="1"/>
        <v>16</v>
      </c>
      <c r="I69" s="107"/>
    </row>
    <row r="70" spans="1:9" x14ac:dyDescent="0.15">
      <c r="A70" s="151"/>
      <c r="B70" s="59">
        <v>69</v>
      </c>
      <c r="C70" s="105" t="s">
        <v>557</v>
      </c>
      <c r="D70" s="105" t="s">
        <v>558</v>
      </c>
      <c r="E70" s="106">
        <v>8</v>
      </c>
      <c r="F70" s="106">
        <v>8</v>
      </c>
      <c r="G70" s="106">
        <v>3</v>
      </c>
      <c r="H70" s="106">
        <f t="shared" si="1"/>
        <v>16</v>
      </c>
      <c r="I70" s="107"/>
    </row>
    <row r="71" spans="1:9" x14ac:dyDescent="0.15">
      <c r="A71" s="151"/>
      <c r="B71" s="59">
        <v>70</v>
      </c>
      <c r="C71" s="108" t="s">
        <v>559</v>
      </c>
      <c r="D71" s="105" t="s">
        <v>560</v>
      </c>
      <c r="E71" s="106">
        <v>7</v>
      </c>
      <c r="F71" s="106">
        <v>9</v>
      </c>
      <c r="G71" s="106">
        <v>3</v>
      </c>
      <c r="H71" s="106">
        <f t="shared" si="1"/>
        <v>16</v>
      </c>
      <c r="I71" s="107"/>
    </row>
    <row r="72" spans="1:9" x14ac:dyDescent="0.15">
      <c r="A72" s="151"/>
      <c r="B72" s="59">
        <v>71</v>
      </c>
      <c r="C72" s="105" t="s">
        <v>561</v>
      </c>
      <c r="D72" s="105" t="s">
        <v>562</v>
      </c>
      <c r="E72" s="106">
        <v>9</v>
      </c>
      <c r="F72" s="106">
        <v>9</v>
      </c>
      <c r="G72" s="106">
        <v>4</v>
      </c>
      <c r="H72" s="106">
        <f t="shared" si="1"/>
        <v>18</v>
      </c>
      <c r="I72" s="107"/>
    </row>
    <row r="73" spans="1:9" x14ac:dyDescent="0.15">
      <c r="A73" s="151"/>
      <c r="B73" s="59">
        <v>72</v>
      </c>
      <c r="C73" s="105" t="s">
        <v>563</v>
      </c>
      <c r="D73" s="105" t="s">
        <v>564</v>
      </c>
      <c r="E73" s="106">
        <v>7</v>
      </c>
      <c r="F73" s="106">
        <v>6</v>
      </c>
      <c r="G73" s="106">
        <v>2</v>
      </c>
      <c r="H73" s="106">
        <f t="shared" si="1"/>
        <v>13</v>
      </c>
      <c r="I73" s="107"/>
    </row>
    <row r="74" spans="1:9" x14ac:dyDescent="0.15">
      <c r="A74" s="151"/>
      <c r="B74" s="59">
        <v>73</v>
      </c>
      <c r="C74" s="105" t="s">
        <v>565</v>
      </c>
      <c r="D74" s="105" t="s">
        <v>566</v>
      </c>
      <c r="E74" s="106">
        <v>9</v>
      </c>
      <c r="F74" s="106">
        <v>9</v>
      </c>
      <c r="G74" s="106">
        <v>5</v>
      </c>
      <c r="H74" s="106">
        <f t="shared" si="1"/>
        <v>18</v>
      </c>
      <c r="I74" s="107"/>
    </row>
    <row r="75" spans="1:9" x14ac:dyDescent="0.15">
      <c r="A75" s="151"/>
      <c r="B75" s="59">
        <v>74</v>
      </c>
      <c r="C75" s="105" t="s">
        <v>567</v>
      </c>
      <c r="D75" s="105" t="s">
        <v>566</v>
      </c>
      <c r="E75" s="106">
        <v>9</v>
      </c>
      <c r="F75" s="106">
        <v>8</v>
      </c>
      <c r="G75" s="106">
        <v>4</v>
      </c>
      <c r="H75" s="106">
        <f t="shared" si="1"/>
        <v>17</v>
      </c>
      <c r="I75" s="107"/>
    </row>
    <row r="76" spans="1:9" x14ac:dyDescent="0.15">
      <c r="A76" s="151"/>
      <c r="B76" s="59">
        <v>75</v>
      </c>
      <c r="C76" s="105" t="s">
        <v>568</v>
      </c>
      <c r="D76" s="105" t="s">
        <v>569</v>
      </c>
      <c r="E76" s="106">
        <v>8</v>
      </c>
      <c r="F76" s="106">
        <v>8</v>
      </c>
      <c r="G76" s="106">
        <v>3</v>
      </c>
      <c r="H76" s="106">
        <f t="shared" si="1"/>
        <v>16</v>
      </c>
      <c r="I76" s="107"/>
    </row>
    <row r="77" spans="1:9" x14ac:dyDescent="0.15">
      <c r="A77" s="151"/>
      <c r="B77" s="59">
        <v>76</v>
      </c>
      <c r="C77" s="105" t="s">
        <v>570</v>
      </c>
      <c r="D77" s="105" t="s">
        <v>435</v>
      </c>
      <c r="E77" s="106">
        <v>7</v>
      </c>
      <c r="F77" s="106">
        <v>7</v>
      </c>
      <c r="G77" s="106">
        <v>3</v>
      </c>
      <c r="H77" s="106">
        <f t="shared" si="1"/>
        <v>14</v>
      </c>
      <c r="I77" s="107"/>
    </row>
    <row r="78" spans="1:9" x14ac:dyDescent="0.15">
      <c r="A78" s="151"/>
      <c r="B78" s="59">
        <v>77</v>
      </c>
      <c r="C78" s="105" t="s">
        <v>571</v>
      </c>
      <c r="D78" s="105" t="s">
        <v>572</v>
      </c>
      <c r="E78" s="106">
        <v>8</v>
      </c>
      <c r="F78" s="106">
        <v>8</v>
      </c>
      <c r="G78" s="106">
        <v>3</v>
      </c>
      <c r="H78" s="106">
        <f t="shared" si="1"/>
        <v>16</v>
      </c>
      <c r="I78" s="107"/>
    </row>
    <row r="79" spans="1:9" x14ac:dyDescent="0.15">
      <c r="A79" s="151"/>
      <c r="B79" s="59">
        <v>78</v>
      </c>
      <c r="C79" s="105" t="s">
        <v>573</v>
      </c>
      <c r="D79" s="105" t="s">
        <v>574</v>
      </c>
      <c r="E79" s="106">
        <v>7</v>
      </c>
      <c r="F79" s="106">
        <v>8</v>
      </c>
      <c r="G79" s="106">
        <v>2</v>
      </c>
      <c r="H79" s="106">
        <f t="shared" si="1"/>
        <v>15</v>
      </c>
      <c r="I79" s="107"/>
    </row>
    <row r="80" spans="1:9" x14ac:dyDescent="0.15">
      <c r="A80" s="151"/>
      <c r="B80" s="59">
        <v>79</v>
      </c>
      <c r="C80" s="105" t="s">
        <v>575</v>
      </c>
      <c r="D80" s="105" t="s">
        <v>576</v>
      </c>
      <c r="E80" s="106">
        <v>8</v>
      </c>
      <c r="F80" s="106">
        <v>9</v>
      </c>
      <c r="G80" s="106">
        <v>3</v>
      </c>
      <c r="H80" s="106">
        <f t="shared" si="1"/>
        <v>17</v>
      </c>
      <c r="I80" s="107"/>
    </row>
    <row r="81" spans="1:9" x14ac:dyDescent="0.15">
      <c r="A81" s="151"/>
      <c r="B81" s="59">
        <v>80</v>
      </c>
      <c r="C81" s="105" t="s">
        <v>577</v>
      </c>
      <c r="D81" s="105" t="s">
        <v>65</v>
      </c>
      <c r="E81" s="106">
        <v>9</v>
      </c>
      <c r="F81" s="106">
        <v>8</v>
      </c>
      <c r="G81" s="106">
        <v>3</v>
      </c>
      <c r="H81" s="106">
        <f t="shared" si="1"/>
        <v>17</v>
      </c>
      <c r="I81" s="107"/>
    </row>
    <row r="82" spans="1:9" x14ac:dyDescent="0.15">
      <c r="A82" s="151"/>
      <c r="B82" s="59">
        <v>81</v>
      </c>
      <c r="C82" s="105" t="s">
        <v>578</v>
      </c>
      <c r="D82" s="105" t="s">
        <v>579</v>
      </c>
      <c r="E82" s="106">
        <v>9</v>
      </c>
      <c r="F82" s="106">
        <v>8</v>
      </c>
      <c r="G82" s="106">
        <v>3</v>
      </c>
      <c r="H82" s="106">
        <f t="shared" si="1"/>
        <v>17</v>
      </c>
      <c r="I82" s="107"/>
    </row>
    <row r="83" spans="1:9" x14ac:dyDescent="0.15">
      <c r="A83" s="151"/>
      <c r="B83" s="59">
        <v>82</v>
      </c>
      <c r="C83" s="105" t="s">
        <v>580</v>
      </c>
      <c r="D83" s="109" t="s">
        <v>581</v>
      </c>
      <c r="E83" s="106">
        <v>7</v>
      </c>
      <c r="F83" s="106">
        <v>7</v>
      </c>
      <c r="G83" s="106">
        <v>3</v>
      </c>
      <c r="H83" s="106">
        <f t="shared" si="1"/>
        <v>14</v>
      </c>
      <c r="I83" s="107"/>
    </row>
    <row r="84" spans="1:9" x14ac:dyDescent="0.15">
      <c r="A84" s="151"/>
      <c r="B84" s="59">
        <v>83</v>
      </c>
      <c r="C84" s="105" t="s">
        <v>582</v>
      </c>
      <c r="D84" s="109" t="s">
        <v>583</v>
      </c>
      <c r="E84" s="106">
        <v>9</v>
      </c>
      <c r="F84" s="106">
        <v>8</v>
      </c>
      <c r="G84" s="106">
        <v>4</v>
      </c>
      <c r="H84" s="106">
        <f t="shared" si="1"/>
        <v>17</v>
      </c>
      <c r="I84" s="107"/>
    </row>
    <row r="85" spans="1:9" x14ac:dyDescent="0.15">
      <c r="A85" s="151"/>
      <c r="B85" s="59">
        <v>84</v>
      </c>
      <c r="C85" s="105" t="s">
        <v>584</v>
      </c>
      <c r="D85" s="109" t="s">
        <v>585</v>
      </c>
      <c r="E85" s="106">
        <v>9</v>
      </c>
      <c r="F85" s="106">
        <v>9</v>
      </c>
      <c r="G85" s="106">
        <v>5</v>
      </c>
      <c r="H85" s="106">
        <f t="shared" si="1"/>
        <v>18</v>
      </c>
      <c r="I85" s="107"/>
    </row>
    <row r="86" spans="1:9" x14ac:dyDescent="0.15">
      <c r="A86" s="151"/>
      <c r="B86" s="59">
        <v>85</v>
      </c>
      <c r="C86" s="110" t="s">
        <v>586</v>
      </c>
      <c r="D86" s="109" t="s">
        <v>587</v>
      </c>
      <c r="E86" s="107">
        <v>8</v>
      </c>
      <c r="F86" s="107">
        <v>8</v>
      </c>
      <c r="G86" s="107">
        <v>3</v>
      </c>
      <c r="H86" s="107">
        <f t="shared" si="1"/>
        <v>16</v>
      </c>
      <c r="I86" s="106"/>
    </row>
  </sheetData>
  <mergeCells count="8">
    <mergeCell ref="A61:A66"/>
    <mergeCell ref="A67:A86"/>
    <mergeCell ref="A2:A16"/>
    <mergeCell ref="A17:A28"/>
    <mergeCell ref="A29:A40"/>
    <mergeCell ref="A41:A51"/>
    <mergeCell ref="A52:A56"/>
    <mergeCell ref="A57:A60"/>
  </mergeCells>
  <phoneticPr fontId="10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81"/>
  <sheetViews>
    <sheetView zoomScaleNormal="100" workbookViewId="0">
      <selection activeCell="J1" sqref="J1"/>
    </sheetView>
  </sheetViews>
  <sheetFormatPr defaultColWidth="9" defaultRowHeight="19.149999999999999" customHeight="1" x14ac:dyDescent="0.15"/>
  <cols>
    <col min="1" max="1" width="7.5" style="2" customWidth="1"/>
    <col min="2" max="2" width="5.5" style="2" customWidth="1"/>
    <col min="3" max="3" width="50.875" style="3" customWidth="1"/>
    <col min="4" max="4" width="53.5" style="2" customWidth="1"/>
    <col min="5" max="5" width="12.625" style="2" customWidth="1"/>
    <col min="6" max="6" width="13.875" style="2" customWidth="1"/>
    <col min="7" max="7" width="16" style="2" customWidth="1"/>
    <col min="8" max="8" width="5.25" style="2" bestFit="1" customWidth="1"/>
    <col min="9" max="9" width="38.625" style="2" customWidth="1"/>
    <col min="10" max="16384" width="9" style="2"/>
  </cols>
  <sheetData>
    <row r="1" spans="1:9" ht="19.149999999999999" customHeight="1" x14ac:dyDescent="0.15">
      <c r="A1" s="4" t="s">
        <v>46</v>
      </c>
      <c r="B1" s="4" t="s">
        <v>47</v>
      </c>
      <c r="C1" s="5" t="s">
        <v>48</v>
      </c>
      <c r="D1" s="10" t="s">
        <v>49</v>
      </c>
      <c r="E1" s="11" t="s">
        <v>50</v>
      </c>
      <c r="F1" s="11" t="s">
        <v>51</v>
      </c>
      <c r="G1" s="11" t="s">
        <v>52</v>
      </c>
      <c r="H1" s="11" t="s">
        <v>53</v>
      </c>
      <c r="I1" s="11" t="s">
        <v>54</v>
      </c>
    </row>
    <row r="2" spans="1:9" ht="27" x14ac:dyDescent="0.15">
      <c r="A2" s="165" t="s">
        <v>55</v>
      </c>
      <c r="B2" s="6">
        <v>1</v>
      </c>
      <c r="C2" s="6" t="s">
        <v>56</v>
      </c>
      <c r="D2" s="6" t="s">
        <v>57</v>
      </c>
      <c r="E2" s="6">
        <v>10</v>
      </c>
      <c r="F2" s="6">
        <v>10</v>
      </c>
      <c r="G2" s="6">
        <v>4</v>
      </c>
      <c r="H2" s="6">
        <v>20</v>
      </c>
      <c r="I2" s="6"/>
    </row>
    <row r="3" spans="1:9" ht="27" x14ac:dyDescent="0.15">
      <c r="A3" s="166"/>
      <c r="B3" s="7">
        <v>2</v>
      </c>
      <c r="C3" s="8" t="s">
        <v>58</v>
      </c>
      <c r="D3" s="8" t="s">
        <v>59</v>
      </c>
      <c r="E3" s="8">
        <v>10</v>
      </c>
      <c r="F3" s="8">
        <v>10</v>
      </c>
      <c r="G3" s="8">
        <v>3</v>
      </c>
      <c r="H3" s="8">
        <v>20</v>
      </c>
      <c r="I3" s="8"/>
    </row>
    <row r="4" spans="1:9" ht="27" x14ac:dyDescent="0.15">
      <c r="A4" s="155"/>
      <c r="B4" s="7">
        <v>3</v>
      </c>
      <c r="C4" s="8" t="s">
        <v>60</v>
      </c>
      <c r="D4" s="8" t="s">
        <v>61</v>
      </c>
      <c r="E4" s="8">
        <v>10</v>
      </c>
      <c r="F4" s="8">
        <v>9</v>
      </c>
      <c r="G4" s="8">
        <v>5</v>
      </c>
      <c r="H4" s="8">
        <v>19</v>
      </c>
      <c r="I4" s="8" t="s">
        <v>62</v>
      </c>
    </row>
    <row r="5" spans="1:9" ht="19.149999999999999" customHeight="1" x14ac:dyDescent="0.15">
      <c r="A5" s="167" t="s">
        <v>63</v>
      </c>
      <c r="B5" s="6">
        <v>4</v>
      </c>
      <c r="C5" s="8" t="s">
        <v>64</v>
      </c>
      <c r="D5" s="12" t="s">
        <v>65</v>
      </c>
      <c r="E5" s="12">
        <v>7</v>
      </c>
      <c r="F5" s="12">
        <v>9</v>
      </c>
      <c r="G5" s="12">
        <v>3</v>
      </c>
      <c r="H5" s="12">
        <v>16</v>
      </c>
      <c r="I5" s="12"/>
    </row>
    <row r="6" spans="1:9" ht="19.149999999999999" customHeight="1" x14ac:dyDescent="0.15">
      <c r="A6" s="168"/>
      <c r="B6" s="7">
        <v>5</v>
      </c>
      <c r="C6" s="8" t="s">
        <v>66</v>
      </c>
      <c r="D6" s="12" t="s">
        <v>67</v>
      </c>
      <c r="E6" s="12">
        <v>8</v>
      </c>
      <c r="F6" s="12">
        <v>9</v>
      </c>
      <c r="G6" s="12">
        <v>4</v>
      </c>
      <c r="H6" s="12">
        <v>17</v>
      </c>
      <c r="I6" s="12"/>
    </row>
    <row r="7" spans="1:9" ht="19.149999999999999" customHeight="1" x14ac:dyDescent="0.15">
      <c r="A7" s="168"/>
      <c r="B7" s="7">
        <v>6</v>
      </c>
      <c r="C7" s="8" t="s">
        <v>68</v>
      </c>
      <c r="D7" s="12" t="s">
        <v>69</v>
      </c>
      <c r="E7" s="12">
        <v>8</v>
      </c>
      <c r="F7" s="12">
        <v>8</v>
      </c>
      <c r="G7" s="12">
        <v>4</v>
      </c>
      <c r="H7" s="12">
        <v>16</v>
      </c>
      <c r="I7" s="12"/>
    </row>
    <row r="8" spans="1:9" ht="19.149999999999999" customHeight="1" x14ac:dyDescent="0.15">
      <c r="A8" s="168"/>
      <c r="B8" s="6">
        <v>7</v>
      </c>
      <c r="C8" s="8" t="s">
        <v>70</v>
      </c>
      <c r="D8" s="12" t="s">
        <v>69</v>
      </c>
      <c r="E8" s="12">
        <v>8</v>
      </c>
      <c r="F8" s="12">
        <v>8</v>
      </c>
      <c r="G8" s="12">
        <v>4</v>
      </c>
      <c r="H8" s="12">
        <v>16</v>
      </c>
      <c r="I8" s="12"/>
    </row>
    <row r="9" spans="1:9" ht="19.149999999999999" customHeight="1" x14ac:dyDescent="0.15">
      <c r="A9" s="168"/>
      <c r="B9" s="7">
        <v>8</v>
      </c>
      <c r="C9" s="8" t="s">
        <v>71</v>
      </c>
      <c r="D9" s="12" t="s">
        <v>72</v>
      </c>
      <c r="E9" s="12">
        <v>7</v>
      </c>
      <c r="F9" s="12">
        <v>9</v>
      </c>
      <c r="G9" s="12">
        <v>4</v>
      </c>
      <c r="H9" s="12">
        <v>16</v>
      </c>
      <c r="I9" s="12"/>
    </row>
    <row r="10" spans="1:9" ht="19.149999999999999" customHeight="1" x14ac:dyDescent="0.15">
      <c r="A10" s="168"/>
      <c r="B10" s="7">
        <v>9</v>
      </c>
      <c r="C10" s="8" t="s">
        <v>73</v>
      </c>
      <c r="D10" s="12" t="s">
        <v>74</v>
      </c>
      <c r="E10" s="12">
        <v>10</v>
      </c>
      <c r="F10" s="12">
        <v>10</v>
      </c>
      <c r="G10" s="12">
        <v>5</v>
      </c>
      <c r="H10" s="12">
        <v>20</v>
      </c>
      <c r="I10" s="12"/>
    </row>
    <row r="11" spans="1:9" ht="19.149999999999999" customHeight="1" x14ac:dyDescent="0.15">
      <c r="A11" s="168"/>
      <c r="B11" s="6">
        <v>10</v>
      </c>
      <c r="C11" s="8" t="s">
        <v>75</v>
      </c>
      <c r="D11" s="12" t="s">
        <v>76</v>
      </c>
      <c r="E11" s="12">
        <v>7</v>
      </c>
      <c r="F11" s="12">
        <v>8</v>
      </c>
      <c r="G11" s="12">
        <v>3</v>
      </c>
      <c r="H11" s="12">
        <v>15</v>
      </c>
      <c r="I11" s="12"/>
    </row>
    <row r="12" spans="1:9" ht="19.149999999999999" customHeight="1" x14ac:dyDescent="0.15">
      <c r="A12" s="168"/>
      <c r="B12" s="7">
        <v>11</v>
      </c>
      <c r="C12" s="8" t="s">
        <v>77</v>
      </c>
      <c r="D12" s="12" t="s">
        <v>78</v>
      </c>
      <c r="E12" s="12">
        <v>7</v>
      </c>
      <c r="F12" s="12">
        <v>9</v>
      </c>
      <c r="G12" s="12">
        <v>5</v>
      </c>
      <c r="H12" s="12">
        <v>16</v>
      </c>
      <c r="I12" s="12"/>
    </row>
    <row r="13" spans="1:9" ht="19.149999999999999" customHeight="1" x14ac:dyDescent="0.15">
      <c r="A13" s="168"/>
      <c r="B13" s="7">
        <v>12</v>
      </c>
      <c r="C13" s="8" t="s">
        <v>79</v>
      </c>
      <c r="D13" s="12" t="s">
        <v>80</v>
      </c>
      <c r="E13" s="12">
        <v>9</v>
      </c>
      <c r="F13" s="12">
        <v>8</v>
      </c>
      <c r="G13" s="12">
        <v>2</v>
      </c>
      <c r="H13" s="12">
        <v>17</v>
      </c>
      <c r="I13" s="12"/>
    </row>
    <row r="14" spans="1:9" ht="19.149999999999999" customHeight="1" x14ac:dyDescent="0.15">
      <c r="A14" s="168"/>
      <c r="B14" s="6">
        <v>13</v>
      </c>
      <c r="C14" s="8" t="s">
        <v>81</v>
      </c>
      <c r="D14" s="12" t="s">
        <v>82</v>
      </c>
      <c r="E14" s="12">
        <v>9</v>
      </c>
      <c r="F14" s="12">
        <v>8</v>
      </c>
      <c r="G14" s="12">
        <v>2</v>
      </c>
      <c r="H14" s="12">
        <v>17</v>
      </c>
      <c r="I14" s="12"/>
    </row>
    <row r="15" spans="1:9" ht="19.149999999999999" customHeight="1" x14ac:dyDescent="0.15">
      <c r="A15" s="168"/>
      <c r="B15" s="7">
        <v>14</v>
      </c>
      <c r="C15" s="8" t="s">
        <v>83</v>
      </c>
      <c r="D15" s="12" t="s">
        <v>84</v>
      </c>
      <c r="E15" s="12">
        <v>7</v>
      </c>
      <c r="F15" s="12">
        <v>9</v>
      </c>
      <c r="G15" s="12">
        <v>3</v>
      </c>
      <c r="H15" s="12">
        <v>16</v>
      </c>
      <c r="I15" s="12"/>
    </row>
    <row r="16" spans="1:9" ht="19.149999999999999" customHeight="1" x14ac:dyDescent="0.15">
      <c r="A16" s="168"/>
      <c r="B16" s="7">
        <v>15</v>
      </c>
      <c r="C16" s="8" t="s">
        <v>85</v>
      </c>
      <c r="D16" s="12" t="s">
        <v>86</v>
      </c>
      <c r="E16" s="12">
        <v>9</v>
      </c>
      <c r="F16" s="12">
        <v>9</v>
      </c>
      <c r="G16" s="12">
        <v>3</v>
      </c>
      <c r="H16" s="12">
        <v>18</v>
      </c>
      <c r="I16" s="12"/>
    </row>
    <row r="17" spans="1:57" ht="19.149999999999999" customHeight="1" x14ac:dyDescent="0.15">
      <c r="A17" s="168"/>
      <c r="B17" s="6">
        <v>16</v>
      </c>
      <c r="C17" s="8" t="s">
        <v>87</v>
      </c>
      <c r="D17" s="12" t="s">
        <v>88</v>
      </c>
      <c r="E17" s="12">
        <v>8</v>
      </c>
      <c r="F17" s="12">
        <v>9</v>
      </c>
      <c r="G17" s="12">
        <v>3</v>
      </c>
      <c r="H17" s="12">
        <v>17</v>
      </c>
      <c r="I17" s="12"/>
    </row>
    <row r="18" spans="1:57" ht="19.149999999999999" customHeight="1" x14ac:dyDescent="0.15">
      <c r="A18" s="168"/>
      <c r="B18" s="7">
        <v>17</v>
      </c>
      <c r="C18" s="8" t="s">
        <v>89</v>
      </c>
      <c r="D18" s="12" t="s">
        <v>90</v>
      </c>
      <c r="E18" s="12">
        <v>8</v>
      </c>
      <c r="F18" s="12">
        <v>10</v>
      </c>
      <c r="G18" s="12">
        <v>4</v>
      </c>
      <c r="H18" s="12">
        <v>18</v>
      </c>
      <c r="I18" s="12"/>
    </row>
    <row r="19" spans="1:57" ht="19.149999999999999" customHeight="1" x14ac:dyDescent="0.15">
      <c r="A19" s="154"/>
      <c r="B19" s="7">
        <v>18</v>
      </c>
      <c r="C19" s="8" t="s">
        <v>91</v>
      </c>
      <c r="D19" s="12" t="s">
        <v>92</v>
      </c>
      <c r="E19" s="12">
        <v>8</v>
      </c>
      <c r="F19" s="12">
        <v>9</v>
      </c>
      <c r="G19" s="12">
        <v>3</v>
      </c>
      <c r="H19" s="12">
        <v>17</v>
      </c>
      <c r="I19" s="12"/>
    </row>
    <row r="20" spans="1:57" ht="19.149999999999999" customHeight="1" x14ac:dyDescent="0.15">
      <c r="A20" s="155" t="s">
        <v>95</v>
      </c>
      <c r="B20" s="6">
        <v>19</v>
      </c>
      <c r="C20" s="8" t="s">
        <v>96</v>
      </c>
      <c r="D20" s="12" t="s">
        <v>97</v>
      </c>
      <c r="E20" s="12">
        <v>8</v>
      </c>
      <c r="F20" s="12">
        <v>10</v>
      </c>
      <c r="G20" s="12">
        <v>5</v>
      </c>
      <c r="H20" s="12">
        <v>18</v>
      </c>
      <c r="I20" s="12"/>
    </row>
    <row r="21" spans="1:57" ht="19.149999999999999" customHeight="1" x14ac:dyDescent="0.15">
      <c r="A21" s="155"/>
      <c r="B21" s="7">
        <v>20</v>
      </c>
      <c r="C21" s="8" t="s">
        <v>98</v>
      </c>
      <c r="D21" s="12" t="s">
        <v>99</v>
      </c>
      <c r="E21" s="12">
        <v>8</v>
      </c>
      <c r="F21" s="12">
        <v>10</v>
      </c>
      <c r="G21" s="12">
        <v>5</v>
      </c>
      <c r="H21" s="12">
        <v>18</v>
      </c>
      <c r="I21" s="12"/>
    </row>
    <row r="22" spans="1:57" ht="19.149999999999999" customHeight="1" x14ac:dyDescent="0.15">
      <c r="A22" s="155"/>
      <c r="B22" s="7">
        <v>21</v>
      </c>
      <c r="C22" s="8" t="s">
        <v>100</v>
      </c>
      <c r="D22" s="12" t="s">
        <v>101</v>
      </c>
      <c r="E22" s="12">
        <v>8</v>
      </c>
      <c r="F22" s="12">
        <v>10</v>
      </c>
      <c r="G22" s="12">
        <v>3</v>
      </c>
      <c r="H22" s="12">
        <v>18</v>
      </c>
      <c r="I22" s="12"/>
    </row>
    <row r="23" spans="1:57" ht="19.149999999999999" customHeight="1" x14ac:dyDescent="0.15">
      <c r="A23" s="155"/>
      <c r="B23" s="6">
        <v>22</v>
      </c>
      <c r="C23" s="8" t="s">
        <v>102</v>
      </c>
      <c r="D23" s="12" t="s">
        <v>103</v>
      </c>
      <c r="E23" s="12">
        <v>8</v>
      </c>
      <c r="F23" s="12">
        <v>10</v>
      </c>
      <c r="G23" s="12">
        <v>5</v>
      </c>
      <c r="H23" s="12">
        <v>18</v>
      </c>
      <c r="I23" s="12"/>
    </row>
    <row r="24" spans="1:57" s="1" customFormat="1" ht="19.149999999999999" customHeight="1" x14ac:dyDescent="0.15">
      <c r="A24" s="155"/>
      <c r="B24" s="7">
        <v>23</v>
      </c>
      <c r="C24" s="52" t="s">
        <v>210</v>
      </c>
      <c r="D24" s="12" t="s">
        <v>104</v>
      </c>
      <c r="E24" s="12">
        <v>9</v>
      </c>
      <c r="F24" s="12">
        <v>9</v>
      </c>
      <c r="G24" s="12">
        <v>3</v>
      </c>
      <c r="H24" s="12">
        <v>18</v>
      </c>
      <c r="I24" s="1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spans="1:57" s="1" customFormat="1" ht="19.149999999999999" customHeight="1" x14ac:dyDescent="0.15">
      <c r="A25" s="155"/>
      <c r="B25" s="7">
        <v>24</v>
      </c>
      <c r="C25" s="52" t="s">
        <v>211</v>
      </c>
      <c r="D25" s="12" t="s">
        <v>105</v>
      </c>
      <c r="E25" s="12">
        <v>9</v>
      </c>
      <c r="F25" s="12">
        <v>8</v>
      </c>
      <c r="G25" s="12">
        <v>3</v>
      </c>
      <c r="H25" s="12">
        <v>17</v>
      </c>
      <c r="I25" s="1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spans="1:57" s="1" customFormat="1" ht="19.149999999999999" customHeight="1" x14ac:dyDescent="0.15">
      <c r="A26" s="155"/>
      <c r="B26" s="6">
        <v>25</v>
      </c>
      <c r="C26" s="52" t="s">
        <v>212</v>
      </c>
      <c r="D26" s="12" t="s">
        <v>106</v>
      </c>
      <c r="E26" s="12">
        <v>9</v>
      </c>
      <c r="F26" s="12">
        <v>8</v>
      </c>
      <c r="G26" s="12">
        <v>3</v>
      </c>
      <c r="H26" s="12">
        <v>17</v>
      </c>
      <c r="I26" s="1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spans="1:57" s="1" customFormat="1" ht="19.149999999999999" customHeight="1" x14ac:dyDescent="0.15">
      <c r="A27" s="155"/>
      <c r="B27" s="7">
        <v>26</v>
      </c>
      <c r="C27" s="8" t="s">
        <v>107</v>
      </c>
      <c r="D27" s="12" t="s">
        <v>108</v>
      </c>
      <c r="E27" s="12">
        <v>9</v>
      </c>
      <c r="F27" s="12">
        <v>9</v>
      </c>
      <c r="G27" s="12">
        <v>3</v>
      </c>
      <c r="H27" s="12">
        <v>18</v>
      </c>
      <c r="I27" s="1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</row>
    <row r="28" spans="1:57" s="1" customFormat="1" ht="19.149999999999999" customHeight="1" x14ac:dyDescent="0.15">
      <c r="A28" s="155"/>
      <c r="B28" s="7">
        <v>27</v>
      </c>
      <c r="C28" s="8" t="s">
        <v>109</v>
      </c>
      <c r="D28" s="12" t="s">
        <v>110</v>
      </c>
      <c r="E28" s="12">
        <v>8</v>
      </c>
      <c r="F28" s="12">
        <v>9</v>
      </c>
      <c r="G28" s="12">
        <v>3</v>
      </c>
      <c r="H28" s="12">
        <v>17</v>
      </c>
      <c r="I28" s="1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 s="1" customFormat="1" ht="19.149999999999999" customHeight="1" x14ac:dyDescent="0.15">
      <c r="A29" s="155"/>
      <c r="B29" s="6">
        <v>28</v>
      </c>
      <c r="C29" s="8" t="s">
        <v>73</v>
      </c>
      <c r="D29" s="12" t="s">
        <v>111</v>
      </c>
      <c r="E29" s="12">
        <v>9</v>
      </c>
      <c r="F29" s="12">
        <v>9</v>
      </c>
      <c r="G29" s="12">
        <v>3</v>
      </c>
      <c r="H29" s="12">
        <v>18</v>
      </c>
      <c r="I29" s="1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spans="1:57" s="1" customFormat="1" ht="27" x14ac:dyDescent="0.15">
      <c r="A30" s="155"/>
      <c r="B30" s="7">
        <v>29</v>
      </c>
      <c r="C30" s="8" t="s">
        <v>112</v>
      </c>
      <c r="D30" s="8" t="s">
        <v>113</v>
      </c>
      <c r="E30" s="12">
        <v>10</v>
      </c>
      <c r="F30" s="12">
        <v>10</v>
      </c>
      <c r="G30" s="12">
        <v>1</v>
      </c>
      <c r="H30" s="12">
        <v>20</v>
      </c>
      <c r="I30" s="1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s="1" customFormat="1" ht="19.149999999999999" customHeight="1" x14ac:dyDescent="0.15">
      <c r="A31" s="155"/>
      <c r="B31" s="7">
        <v>30</v>
      </c>
      <c r="C31" s="8" t="s">
        <v>114</v>
      </c>
      <c r="D31" s="12" t="s">
        <v>115</v>
      </c>
      <c r="E31" s="12">
        <v>9</v>
      </c>
      <c r="F31" s="12">
        <v>9</v>
      </c>
      <c r="G31" s="12">
        <v>3</v>
      </c>
      <c r="H31" s="12">
        <v>18</v>
      </c>
      <c r="I31" s="1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spans="1:57" s="1" customFormat="1" ht="19.149999999999999" customHeight="1" x14ac:dyDescent="0.15">
      <c r="A32" s="169" t="s">
        <v>213</v>
      </c>
      <c r="B32" s="6">
        <v>31</v>
      </c>
      <c r="C32" s="8" t="s">
        <v>116</v>
      </c>
      <c r="D32" s="12" t="s">
        <v>117</v>
      </c>
      <c r="E32" s="12">
        <v>8</v>
      </c>
      <c r="F32" s="12">
        <v>10</v>
      </c>
      <c r="G32" s="12">
        <v>4</v>
      </c>
      <c r="H32" s="12">
        <v>18</v>
      </c>
      <c r="I32" s="1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9" ht="19.149999999999999" customHeight="1" x14ac:dyDescent="0.15">
      <c r="A33" s="155"/>
      <c r="B33" s="7">
        <v>32</v>
      </c>
      <c r="C33" s="9" t="s">
        <v>118</v>
      </c>
      <c r="D33" s="13" t="s">
        <v>119</v>
      </c>
      <c r="E33" s="13">
        <v>9</v>
      </c>
      <c r="F33" s="13">
        <v>10</v>
      </c>
      <c r="G33" s="13">
        <v>3</v>
      </c>
      <c r="H33" s="13">
        <v>19</v>
      </c>
      <c r="I33" s="12"/>
    </row>
    <row r="34" spans="1:9" ht="19.149999999999999" customHeight="1" x14ac:dyDescent="0.15">
      <c r="A34" s="155"/>
      <c r="B34" s="7">
        <v>33</v>
      </c>
      <c r="C34" s="9" t="s">
        <v>75</v>
      </c>
      <c r="D34" s="12" t="s">
        <v>120</v>
      </c>
      <c r="E34" s="13">
        <v>7</v>
      </c>
      <c r="F34" s="13">
        <v>8</v>
      </c>
      <c r="G34" s="13">
        <v>3</v>
      </c>
      <c r="H34" s="13">
        <v>15</v>
      </c>
      <c r="I34" s="12"/>
    </row>
    <row r="35" spans="1:9" ht="27" x14ac:dyDescent="0.15">
      <c r="A35" s="160" t="s">
        <v>121</v>
      </c>
      <c r="B35" s="6">
        <v>34</v>
      </c>
      <c r="C35" s="40" t="s">
        <v>162</v>
      </c>
      <c r="D35" s="38" t="s">
        <v>122</v>
      </c>
      <c r="E35" s="39">
        <v>9</v>
      </c>
      <c r="F35" s="39">
        <v>8</v>
      </c>
      <c r="G35" s="39">
        <v>4</v>
      </c>
      <c r="H35" s="39">
        <f t="shared" ref="H35:H81" si="0">E35+F35</f>
        <v>17</v>
      </c>
      <c r="I35" s="44"/>
    </row>
    <row r="36" spans="1:9" ht="19.149999999999999" customHeight="1" x14ac:dyDescent="0.15">
      <c r="A36" s="160"/>
      <c r="B36" s="7">
        <v>35</v>
      </c>
      <c r="C36" s="40" t="s">
        <v>123</v>
      </c>
      <c r="D36" s="38" t="s">
        <v>124</v>
      </c>
      <c r="E36" s="39">
        <v>8</v>
      </c>
      <c r="F36" s="39">
        <v>8</v>
      </c>
      <c r="G36" s="39">
        <v>4</v>
      </c>
      <c r="H36" s="39">
        <f t="shared" si="0"/>
        <v>16</v>
      </c>
      <c r="I36" s="44"/>
    </row>
    <row r="37" spans="1:9" ht="19.149999999999999" customHeight="1" x14ac:dyDescent="0.15">
      <c r="A37" s="160"/>
      <c r="B37" s="7">
        <v>36</v>
      </c>
      <c r="C37" s="40" t="s">
        <v>125</v>
      </c>
      <c r="D37" s="38" t="s">
        <v>126</v>
      </c>
      <c r="E37" s="39">
        <v>9</v>
      </c>
      <c r="F37" s="39">
        <v>7</v>
      </c>
      <c r="G37" s="39">
        <v>3</v>
      </c>
      <c r="H37" s="39">
        <f t="shared" si="0"/>
        <v>16</v>
      </c>
      <c r="I37" s="44"/>
    </row>
    <row r="38" spans="1:9" ht="19.149999999999999" customHeight="1" x14ac:dyDescent="0.15">
      <c r="A38" s="160"/>
      <c r="B38" s="6">
        <v>37</v>
      </c>
      <c r="C38" s="40" t="s">
        <v>127</v>
      </c>
      <c r="D38" s="38" t="s">
        <v>128</v>
      </c>
      <c r="E38" s="39">
        <v>8</v>
      </c>
      <c r="F38" s="39">
        <v>8</v>
      </c>
      <c r="G38" s="39">
        <v>4</v>
      </c>
      <c r="H38" s="39">
        <f t="shared" si="0"/>
        <v>16</v>
      </c>
      <c r="I38" s="44"/>
    </row>
    <row r="39" spans="1:9" ht="19.149999999999999" customHeight="1" x14ac:dyDescent="0.15">
      <c r="A39" s="160"/>
      <c r="B39" s="7">
        <v>38</v>
      </c>
      <c r="C39" s="40" t="s">
        <v>129</v>
      </c>
      <c r="D39" s="38" t="s">
        <v>130</v>
      </c>
      <c r="E39" s="39">
        <v>7</v>
      </c>
      <c r="F39" s="39">
        <v>8</v>
      </c>
      <c r="G39" s="39">
        <v>4</v>
      </c>
      <c r="H39" s="39">
        <f t="shared" si="0"/>
        <v>15</v>
      </c>
      <c r="I39" s="44"/>
    </row>
    <row r="40" spans="1:9" ht="19.149999999999999" customHeight="1" x14ac:dyDescent="0.15">
      <c r="A40" s="160"/>
      <c r="B40" s="7">
        <v>39</v>
      </c>
      <c r="C40" s="40" t="s">
        <v>131</v>
      </c>
      <c r="D40" s="38" t="s">
        <v>132</v>
      </c>
      <c r="E40" s="39">
        <v>6</v>
      </c>
      <c r="F40" s="39">
        <v>6</v>
      </c>
      <c r="G40" s="39">
        <v>3</v>
      </c>
      <c r="H40" s="39">
        <f t="shared" si="0"/>
        <v>12</v>
      </c>
      <c r="I40" s="44"/>
    </row>
    <row r="41" spans="1:9" ht="19.149999999999999" customHeight="1" x14ac:dyDescent="0.15">
      <c r="A41" s="160"/>
      <c r="B41" s="6">
        <v>40</v>
      </c>
      <c r="C41" s="40" t="s">
        <v>133</v>
      </c>
      <c r="D41" s="38" t="s">
        <v>134</v>
      </c>
      <c r="E41" s="39">
        <v>5</v>
      </c>
      <c r="F41" s="39">
        <v>6</v>
      </c>
      <c r="G41" s="39">
        <v>2</v>
      </c>
      <c r="H41" s="39">
        <f t="shared" si="0"/>
        <v>11</v>
      </c>
      <c r="I41" s="44"/>
    </row>
    <row r="42" spans="1:9" ht="19.149999999999999" customHeight="1" x14ac:dyDescent="0.15">
      <c r="A42" s="160"/>
      <c r="B42" s="7">
        <v>41</v>
      </c>
      <c r="C42" s="40" t="s">
        <v>135</v>
      </c>
      <c r="D42" s="38" t="s">
        <v>136</v>
      </c>
      <c r="E42" s="39">
        <v>7</v>
      </c>
      <c r="F42" s="39">
        <v>8</v>
      </c>
      <c r="G42" s="39">
        <v>4</v>
      </c>
      <c r="H42" s="39">
        <f t="shared" si="0"/>
        <v>15</v>
      </c>
      <c r="I42" s="44"/>
    </row>
    <row r="43" spans="1:9" ht="19.149999999999999" customHeight="1" x14ac:dyDescent="0.15">
      <c r="A43" s="160"/>
      <c r="B43" s="7">
        <v>42</v>
      </c>
      <c r="C43" s="40" t="s">
        <v>137</v>
      </c>
      <c r="D43" s="41" t="s">
        <v>138</v>
      </c>
      <c r="E43" s="39">
        <v>8</v>
      </c>
      <c r="F43" s="39">
        <v>8</v>
      </c>
      <c r="G43" s="39">
        <v>4</v>
      </c>
      <c r="H43" s="39">
        <f t="shared" si="0"/>
        <v>16</v>
      </c>
      <c r="I43" s="44"/>
    </row>
    <row r="44" spans="1:9" ht="19.149999999999999" customHeight="1" x14ac:dyDescent="0.15">
      <c r="A44" s="159" t="s">
        <v>139</v>
      </c>
      <c r="B44" s="6">
        <v>43</v>
      </c>
      <c r="C44" s="28" t="s">
        <v>140</v>
      </c>
      <c r="D44" s="28" t="s">
        <v>93</v>
      </c>
      <c r="E44" s="39">
        <v>8</v>
      </c>
      <c r="F44" s="39">
        <v>10</v>
      </c>
      <c r="G44" s="39">
        <v>2</v>
      </c>
      <c r="H44" s="39">
        <f t="shared" si="0"/>
        <v>18</v>
      </c>
      <c r="I44" s="44"/>
    </row>
    <row r="45" spans="1:9" ht="19.149999999999999" customHeight="1" x14ac:dyDescent="0.15">
      <c r="A45" s="160"/>
      <c r="B45" s="7">
        <v>44</v>
      </c>
      <c r="C45" s="28" t="s">
        <v>141</v>
      </c>
      <c r="D45" s="28" t="s">
        <v>94</v>
      </c>
      <c r="E45" s="39">
        <v>8</v>
      </c>
      <c r="F45" s="39">
        <v>10</v>
      </c>
      <c r="G45" s="39">
        <v>3</v>
      </c>
      <c r="H45" s="39">
        <f t="shared" si="0"/>
        <v>18</v>
      </c>
      <c r="I45" s="44"/>
    </row>
    <row r="46" spans="1:9" ht="19.149999999999999" customHeight="1" x14ac:dyDescent="0.15">
      <c r="A46" s="160"/>
      <c r="B46" s="7">
        <v>45</v>
      </c>
      <c r="C46" s="42" t="s">
        <v>142</v>
      </c>
      <c r="D46" s="39" t="s">
        <v>143</v>
      </c>
      <c r="E46" s="39">
        <v>7</v>
      </c>
      <c r="F46" s="39">
        <v>10</v>
      </c>
      <c r="G46" s="39">
        <v>3</v>
      </c>
      <c r="H46" s="39">
        <f t="shared" si="0"/>
        <v>17</v>
      </c>
      <c r="I46" s="44"/>
    </row>
    <row r="47" spans="1:9" ht="19.149999999999999" customHeight="1" x14ac:dyDescent="0.15">
      <c r="A47" s="160"/>
      <c r="B47" s="6">
        <v>46</v>
      </c>
      <c r="C47" s="42" t="s">
        <v>144</v>
      </c>
      <c r="D47" s="39" t="s">
        <v>145</v>
      </c>
      <c r="E47" s="39">
        <v>8</v>
      </c>
      <c r="F47" s="39">
        <v>10</v>
      </c>
      <c r="G47" s="39">
        <v>3</v>
      </c>
      <c r="H47" s="39">
        <f t="shared" si="0"/>
        <v>18</v>
      </c>
      <c r="I47" s="44"/>
    </row>
    <row r="48" spans="1:9" ht="19.149999999999999" customHeight="1" x14ac:dyDescent="0.15">
      <c r="A48" s="160"/>
      <c r="B48" s="7">
        <v>47</v>
      </c>
      <c r="C48" s="28" t="s">
        <v>146</v>
      </c>
      <c r="D48" s="28" t="s">
        <v>147</v>
      </c>
      <c r="E48" s="39">
        <v>8</v>
      </c>
      <c r="F48" s="39">
        <v>10</v>
      </c>
      <c r="G48" s="39">
        <v>2</v>
      </c>
      <c r="H48" s="39">
        <f t="shared" si="0"/>
        <v>18</v>
      </c>
      <c r="I48" s="44"/>
    </row>
    <row r="49" spans="1:9" ht="19.149999999999999" customHeight="1" x14ac:dyDescent="0.15">
      <c r="A49" s="160"/>
      <c r="B49" s="7">
        <v>48</v>
      </c>
      <c r="C49" s="28" t="s">
        <v>148</v>
      </c>
      <c r="D49" s="28" t="s">
        <v>149</v>
      </c>
      <c r="E49" s="39">
        <v>7</v>
      </c>
      <c r="F49" s="39">
        <v>9</v>
      </c>
      <c r="G49" s="39">
        <v>2</v>
      </c>
      <c r="H49" s="39">
        <f t="shared" si="0"/>
        <v>16</v>
      </c>
      <c r="I49" s="44"/>
    </row>
    <row r="50" spans="1:9" ht="19.149999999999999" customHeight="1" x14ac:dyDescent="0.15">
      <c r="A50" s="160"/>
      <c r="B50" s="6">
        <v>49</v>
      </c>
      <c r="C50" s="28" t="s">
        <v>150</v>
      </c>
      <c r="D50" s="28" t="s">
        <v>151</v>
      </c>
      <c r="E50" s="39">
        <v>6</v>
      </c>
      <c r="F50" s="39">
        <v>8</v>
      </c>
      <c r="G50" s="39">
        <v>2</v>
      </c>
      <c r="H50" s="39">
        <f t="shared" si="0"/>
        <v>14</v>
      </c>
      <c r="I50" s="44"/>
    </row>
    <row r="51" spans="1:9" ht="19.149999999999999" customHeight="1" x14ac:dyDescent="0.15">
      <c r="A51" s="160"/>
      <c r="B51" s="7">
        <v>50</v>
      </c>
      <c r="C51" s="43" t="s">
        <v>152</v>
      </c>
      <c r="D51" s="43" t="s">
        <v>153</v>
      </c>
      <c r="E51" s="39">
        <v>3</v>
      </c>
      <c r="F51" s="39">
        <v>8</v>
      </c>
      <c r="G51" s="39">
        <v>5</v>
      </c>
      <c r="H51" s="39">
        <f t="shared" si="0"/>
        <v>11</v>
      </c>
      <c r="I51" s="44"/>
    </row>
    <row r="52" spans="1:9" ht="19.149999999999999" customHeight="1" x14ac:dyDescent="0.15">
      <c r="A52" s="160"/>
      <c r="B52" s="7">
        <v>51</v>
      </c>
      <c r="C52" s="43" t="s">
        <v>154</v>
      </c>
      <c r="D52" s="43" t="s">
        <v>155</v>
      </c>
      <c r="E52" s="39">
        <v>6</v>
      </c>
      <c r="F52" s="39">
        <v>8</v>
      </c>
      <c r="G52" s="39">
        <v>2</v>
      </c>
      <c r="H52" s="39">
        <f t="shared" si="0"/>
        <v>14</v>
      </c>
      <c r="I52" s="44"/>
    </row>
    <row r="53" spans="1:9" ht="19.149999999999999" customHeight="1" x14ac:dyDescent="0.15">
      <c r="A53" s="160"/>
      <c r="B53" s="6">
        <v>52</v>
      </c>
      <c r="C53" s="43" t="s">
        <v>156</v>
      </c>
      <c r="D53" s="43" t="s">
        <v>157</v>
      </c>
      <c r="E53" s="39">
        <v>6</v>
      </c>
      <c r="F53" s="39">
        <v>8</v>
      </c>
      <c r="G53" s="39">
        <v>2</v>
      </c>
      <c r="H53" s="39">
        <f t="shared" si="0"/>
        <v>14</v>
      </c>
      <c r="I53" s="44"/>
    </row>
    <row r="54" spans="1:9" ht="19.149999999999999" customHeight="1" x14ac:dyDescent="0.15">
      <c r="A54" s="160"/>
      <c r="B54" s="7">
        <v>53</v>
      </c>
      <c r="C54" s="43" t="s">
        <v>158</v>
      </c>
      <c r="D54" s="43" t="s">
        <v>159</v>
      </c>
      <c r="E54" s="39">
        <v>5</v>
      </c>
      <c r="F54" s="39">
        <v>7</v>
      </c>
      <c r="G54" s="39">
        <v>3</v>
      </c>
      <c r="H54" s="39">
        <f t="shared" si="0"/>
        <v>12</v>
      </c>
      <c r="I54" s="44"/>
    </row>
    <row r="55" spans="1:9" ht="19.149999999999999" customHeight="1" x14ac:dyDescent="0.15">
      <c r="A55" s="160"/>
      <c r="B55" s="7">
        <v>54</v>
      </c>
      <c r="C55" s="43" t="s">
        <v>160</v>
      </c>
      <c r="D55" s="43" t="s">
        <v>161</v>
      </c>
      <c r="E55" s="39">
        <v>5</v>
      </c>
      <c r="F55" s="39">
        <v>7</v>
      </c>
      <c r="G55" s="39">
        <v>3</v>
      </c>
      <c r="H55" s="39">
        <f t="shared" si="0"/>
        <v>12</v>
      </c>
      <c r="I55" s="44"/>
    </row>
    <row r="56" spans="1:9" ht="19.149999999999999" customHeight="1" x14ac:dyDescent="0.15">
      <c r="A56" s="170" t="s">
        <v>214</v>
      </c>
      <c r="B56" s="6">
        <v>55</v>
      </c>
      <c r="C56" s="45" t="s">
        <v>163</v>
      </c>
      <c r="D56" s="45" t="s">
        <v>164</v>
      </c>
      <c r="E56" s="46">
        <v>8</v>
      </c>
      <c r="F56" s="46">
        <v>10</v>
      </c>
      <c r="G56" s="46">
        <v>4</v>
      </c>
      <c r="H56" s="46">
        <f t="shared" si="0"/>
        <v>18</v>
      </c>
      <c r="I56" s="47"/>
    </row>
    <row r="57" spans="1:9" ht="19.149999999999999" customHeight="1" x14ac:dyDescent="0.15">
      <c r="A57" s="171"/>
      <c r="B57" s="7">
        <v>56</v>
      </c>
      <c r="C57" s="45" t="s">
        <v>165</v>
      </c>
      <c r="D57" s="45" t="s">
        <v>166</v>
      </c>
      <c r="E57" s="46">
        <v>7</v>
      </c>
      <c r="F57" s="46">
        <v>7</v>
      </c>
      <c r="G57" s="46">
        <v>2</v>
      </c>
      <c r="H57" s="46">
        <f t="shared" si="0"/>
        <v>14</v>
      </c>
      <c r="I57" s="47"/>
    </row>
    <row r="58" spans="1:9" ht="19.149999999999999" customHeight="1" x14ac:dyDescent="0.15">
      <c r="A58" s="171"/>
      <c r="B58" s="7">
        <v>57</v>
      </c>
      <c r="C58" s="43" t="s">
        <v>167</v>
      </c>
      <c r="D58" s="45" t="s">
        <v>168</v>
      </c>
      <c r="E58" s="46">
        <v>7</v>
      </c>
      <c r="F58" s="46">
        <v>9</v>
      </c>
      <c r="G58" s="46">
        <v>2</v>
      </c>
      <c r="H58" s="46">
        <f t="shared" si="0"/>
        <v>16</v>
      </c>
      <c r="I58" s="47"/>
    </row>
    <row r="59" spans="1:9" ht="19.149999999999999" customHeight="1" x14ac:dyDescent="0.15">
      <c r="A59" s="171"/>
      <c r="B59" s="6">
        <v>58</v>
      </c>
      <c r="C59" s="45" t="s">
        <v>169</v>
      </c>
      <c r="D59" s="45" t="s">
        <v>170</v>
      </c>
      <c r="E59" s="46">
        <v>7</v>
      </c>
      <c r="F59" s="46">
        <v>6</v>
      </c>
      <c r="G59" s="46">
        <v>2</v>
      </c>
      <c r="H59" s="46">
        <f t="shared" si="0"/>
        <v>13</v>
      </c>
      <c r="I59" s="47"/>
    </row>
    <row r="60" spans="1:9" ht="19.149999999999999" customHeight="1" x14ac:dyDescent="0.15">
      <c r="A60" s="171"/>
      <c r="B60" s="7">
        <v>59</v>
      </c>
      <c r="C60" s="45" t="s">
        <v>171</v>
      </c>
      <c r="D60" s="45" t="s">
        <v>172</v>
      </c>
      <c r="E60" s="46">
        <v>9</v>
      </c>
      <c r="F60" s="46">
        <v>9</v>
      </c>
      <c r="G60" s="46">
        <v>5</v>
      </c>
      <c r="H60" s="46">
        <f t="shared" si="0"/>
        <v>18</v>
      </c>
      <c r="I60" s="47"/>
    </row>
    <row r="61" spans="1:9" ht="19.149999999999999" customHeight="1" x14ac:dyDescent="0.15">
      <c r="A61" s="171"/>
      <c r="B61" s="7">
        <v>60</v>
      </c>
      <c r="C61" s="45" t="s">
        <v>173</v>
      </c>
      <c r="D61" s="45" t="s">
        <v>172</v>
      </c>
      <c r="E61" s="46">
        <v>9</v>
      </c>
      <c r="F61" s="46">
        <v>8</v>
      </c>
      <c r="G61" s="46">
        <v>4</v>
      </c>
      <c r="H61" s="46">
        <f t="shared" si="0"/>
        <v>17</v>
      </c>
      <c r="I61" s="47"/>
    </row>
    <row r="62" spans="1:9" ht="19.149999999999999" customHeight="1" x14ac:dyDescent="0.15">
      <c r="A62" s="171"/>
      <c r="B62" s="6">
        <v>61</v>
      </c>
      <c r="C62" s="45" t="s">
        <v>174</v>
      </c>
      <c r="D62" s="45" t="s">
        <v>172</v>
      </c>
      <c r="E62" s="46">
        <v>7</v>
      </c>
      <c r="F62" s="46">
        <v>7</v>
      </c>
      <c r="G62" s="46">
        <v>3</v>
      </c>
      <c r="H62" s="46">
        <f t="shared" si="0"/>
        <v>14</v>
      </c>
      <c r="I62" s="47"/>
    </row>
    <row r="63" spans="1:9" ht="19.149999999999999" customHeight="1" x14ac:dyDescent="0.15">
      <c r="A63" s="171"/>
      <c r="B63" s="7">
        <v>62</v>
      </c>
      <c r="C63" s="45" t="s">
        <v>175</v>
      </c>
      <c r="D63" s="45" t="s">
        <v>176</v>
      </c>
      <c r="E63" s="46">
        <v>8</v>
      </c>
      <c r="F63" s="46">
        <v>8</v>
      </c>
      <c r="G63" s="46">
        <v>3</v>
      </c>
      <c r="H63" s="46">
        <f t="shared" si="0"/>
        <v>16</v>
      </c>
      <c r="I63" s="47"/>
    </row>
    <row r="64" spans="1:9" ht="19.149999999999999" customHeight="1" x14ac:dyDescent="0.15">
      <c r="A64" s="171"/>
      <c r="B64" s="7">
        <v>63</v>
      </c>
      <c r="C64" s="45" t="s">
        <v>177</v>
      </c>
      <c r="D64" s="45" t="s">
        <v>178</v>
      </c>
      <c r="E64" s="46">
        <v>8</v>
      </c>
      <c r="F64" s="46">
        <v>8</v>
      </c>
      <c r="G64" s="46">
        <v>3</v>
      </c>
      <c r="H64" s="46">
        <f t="shared" si="0"/>
        <v>16</v>
      </c>
      <c r="I64" s="47"/>
    </row>
    <row r="65" spans="1:9" ht="19.149999999999999" customHeight="1" x14ac:dyDescent="0.15">
      <c r="A65" s="171"/>
      <c r="B65" s="6">
        <v>64</v>
      </c>
      <c r="C65" s="45" t="s">
        <v>179</v>
      </c>
      <c r="D65" s="45" t="s">
        <v>65</v>
      </c>
      <c r="E65" s="46">
        <v>9</v>
      </c>
      <c r="F65" s="46">
        <v>8</v>
      </c>
      <c r="G65" s="46">
        <v>3</v>
      </c>
      <c r="H65" s="46">
        <f t="shared" si="0"/>
        <v>17</v>
      </c>
      <c r="I65" s="47"/>
    </row>
    <row r="66" spans="1:9" ht="19.149999999999999" customHeight="1" x14ac:dyDescent="0.15">
      <c r="A66" s="171"/>
      <c r="B66" s="7">
        <v>65</v>
      </c>
      <c r="C66" s="45" t="s">
        <v>180</v>
      </c>
      <c r="D66" s="45" t="s">
        <v>181</v>
      </c>
      <c r="E66" s="46">
        <v>9</v>
      </c>
      <c r="F66" s="46">
        <v>8</v>
      </c>
      <c r="G66" s="46">
        <v>3</v>
      </c>
      <c r="H66" s="46">
        <f t="shared" si="0"/>
        <v>17</v>
      </c>
      <c r="I66" s="47"/>
    </row>
    <row r="67" spans="1:9" ht="19.149999999999999" customHeight="1" x14ac:dyDescent="0.15">
      <c r="A67" s="171"/>
      <c r="B67" s="7">
        <v>66</v>
      </c>
      <c r="C67" s="45" t="s">
        <v>182</v>
      </c>
      <c r="D67" s="48" t="s">
        <v>183</v>
      </c>
      <c r="E67" s="46">
        <v>7</v>
      </c>
      <c r="F67" s="46">
        <v>7</v>
      </c>
      <c r="G67" s="46">
        <v>3</v>
      </c>
      <c r="H67" s="46">
        <f t="shared" si="0"/>
        <v>14</v>
      </c>
      <c r="I67" s="47"/>
    </row>
    <row r="68" spans="1:9" ht="19.149999999999999" customHeight="1" x14ac:dyDescent="0.15">
      <c r="A68" s="171"/>
      <c r="B68" s="6">
        <v>67</v>
      </c>
      <c r="C68" s="45" t="s">
        <v>184</v>
      </c>
      <c r="D68" s="48" t="s">
        <v>185</v>
      </c>
      <c r="E68" s="46">
        <v>9</v>
      </c>
      <c r="F68" s="46">
        <v>8</v>
      </c>
      <c r="G68" s="46">
        <v>4</v>
      </c>
      <c r="H68" s="46">
        <f t="shared" si="0"/>
        <v>17</v>
      </c>
      <c r="I68" s="47"/>
    </row>
    <row r="69" spans="1:9" ht="19.149999999999999" customHeight="1" x14ac:dyDescent="0.15">
      <c r="A69" s="171"/>
      <c r="B69" s="7">
        <v>68</v>
      </c>
      <c r="C69" s="45" t="s">
        <v>186</v>
      </c>
      <c r="D69" s="48" t="s">
        <v>187</v>
      </c>
      <c r="E69" s="46">
        <v>9</v>
      </c>
      <c r="F69" s="46">
        <v>9</v>
      </c>
      <c r="G69" s="46">
        <v>5</v>
      </c>
      <c r="H69" s="46">
        <f t="shared" si="0"/>
        <v>18</v>
      </c>
      <c r="I69" s="47"/>
    </row>
    <row r="70" spans="1:9" ht="19.149999999999999" customHeight="1" x14ac:dyDescent="0.15">
      <c r="A70" s="171"/>
      <c r="B70" s="7">
        <v>69</v>
      </c>
      <c r="C70" s="45" t="s">
        <v>188</v>
      </c>
      <c r="D70" s="48" t="s">
        <v>189</v>
      </c>
      <c r="E70" s="46">
        <v>10</v>
      </c>
      <c r="F70" s="46">
        <v>10</v>
      </c>
      <c r="G70" s="46">
        <v>4</v>
      </c>
      <c r="H70" s="46">
        <f t="shared" si="0"/>
        <v>20</v>
      </c>
      <c r="I70" s="47"/>
    </row>
    <row r="71" spans="1:9" ht="19.149999999999999" customHeight="1" x14ac:dyDescent="0.15">
      <c r="A71" s="172"/>
      <c r="B71" s="6">
        <v>70</v>
      </c>
      <c r="C71" s="45" t="s">
        <v>190</v>
      </c>
      <c r="D71" s="48" t="s">
        <v>191</v>
      </c>
      <c r="E71" s="46">
        <v>10</v>
      </c>
      <c r="F71" s="46">
        <v>9</v>
      </c>
      <c r="G71" s="46">
        <v>5</v>
      </c>
      <c r="H71" s="46">
        <f t="shared" si="0"/>
        <v>19</v>
      </c>
      <c r="I71" s="47"/>
    </row>
    <row r="72" spans="1:9" ht="19.149999999999999" customHeight="1" x14ac:dyDescent="0.15">
      <c r="A72" s="164" t="s">
        <v>192</v>
      </c>
      <c r="B72" s="7">
        <v>71</v>
      </c>
      <c r="C72" s="49" t="s">
        <v>193</v>
      </c>
      <c r="D72" s="50" t="s">
        <v>194</v>
      </c>
      <c r="E72" s="51">
        <v>10</v>
      </c>
      <c r="F72" s="51">
        <v>10</v>
      </c>
      <c r="G72" s="51">
        <v>10</v>
      </c>
      <c r="H72" s="51">
        <f t="shared" si="0"/>
        <v>20</v>
      </c>
      <c r="I72" s="51"/>
    </row>
    <row r="73" spans="1:9" ht="19.149999999999999" customHeight="1" x14ac:dyDescent="0.15">
      <c r="A73" s="164"/>
      <c r="B73" s="7">
        <v>72</v>
      </c>
      <c r="C73" s="49" t="s">
        <v>195</v>
      </c>
      <c r="D73" s="50" t="s">
        <v>194</v>
      </c>
      <c r="E73" s="51">
        <v>10</v>
      </c>
      <c r="F73" s="51">
        <v>9</v>
      </c>
      <c r="G73" s="51">
        <v>10</v>
      </c>
      <c r="H73" s="51">
        <f t="shared" si="0"/>
        <v>19</v>
      </c>
      <c r="I73" s="51"/>
    </row>
    <row r="74" spans="1:9" ht="19.149999999999999" customHeight="1" x14ac:dyDescent="0.15">
      <c r="A74" s="163"/>
      <c r="B74" s="6">
        <v>73</v>
      </c>
      <c r="C74" s="49" t="s">
        <v>196</v>
      </c>
      <c r="D74" s="50" t="s">
        <v>194</v>
      </c>
      <c r="E74" s="51">
        <v>10</v>
      </c>
      <c r="F74" s="51">
        <v>10</v>
      </c>
      <c r="G74" s="51">
        <v>10</v>
      </c>
      <c r="H74" s="51">
        <f t="shared" si="0"/>
        <v>20</v>
      </c>
      <c r="I74" s="51"/>
    </row>
    <row r="75" spans="1:9" ht="19.149999999999999" customHeight="1" x14ac:dyDescent="0.15">
      <c r="A75" s="163"/>
      <c r="B75" s="7">
        <v>74</v>
      </c>
      <c r="C75" s="49" t="s">
        <v>197</v>
      </c>
      <c r="D75" s="50" t="s">
        <v>198</v>
      </c>
      <c r="E75" s="51">
        <v>8</v>
      </c>
      <c r="F75" s="51">
        <v>7</v>
      </c>
      <c r="G75" s="51">
        <v>9</v>
      </c>
      <c r="H75" s="51">
        <f t="shared" si="0"/>
        <v>15</v>
      </c>
      <c r="I75" s="51"/>
    </row>
    <row r="76" spans="1:9" ht="19.149999999999999" customHeight="1" x14ac:dyDescent="0.15">
      <c r="A76" s="148" t="s">
        <v>199</v>
      </c>
      <c r="B76" s="7">
        <v>75</v>
      </c>
      <c r="C76" s="49" t="s">
        <v>200</v>
      </c>
      <c r="D76" s="50" t="s">
        <v>201</v>
      </c>
      <c r="E76" s="51">
        <v>8</v>
      </c>
      <c r="F76" s="51">
        <v>8</v>
      </c>
      <c r="G76" s="51">
        <v>10</v>
      </c>
      <c r="H76" s="51">
        <f t="shared" si="0"/>
        <v>16</v>
      </c>
      <c r="I76" s="51"/>
    </row>
    <row r="77" spans="1:9" ht="19.149999999999999" customHeight="1" x14ac:dyDescent="0.15">
      <c r="A77" s="157"/>
      <c r="B77" s="6">
        <v>76</v>
      </c>
      <c r="C77" s="49" t="s">
        <v>202</v>
      </c>
      <c r="D77" s="50" t="s">
        <v>201</v>
      </c>
      <c r="E77" s="51">
        <v>9</v>
      </c>
      <c r="F77" s="51">
        <v>8</v>
      </c>
      <c r="G77" s="51">
        <v>10</v>
      </c>
      <c r="H77" s="51">
        <f t="shared" si="0"/>
        <v>17</v>
      </c>
      <c r="I77" s="51"/>
    </row>
    <row r="78" spans="1:9" ht="19.149999999999999" customHeight="1" x14ac:dyDescent="0.15">
      <c r="A78" s="157"/>
      <c r="B78" s="7">
        <v>77</v>
      </c>
      <c r="C78" s="49" t="s">
        <v>203</v>
      </c>
      <c r="D78" s="50" t="s">
        <v>204</v>
      </c>
      <c r="E78" s="51">
        <v>10</v>
      </c>
      <c r="F78" s="51">
        <v>10</v>
      </c>
      <c r="G78" s="51">
        <v>9</v>
      </c>
      <c r="H78" s="51">
        <f t="shared" si="0"/>
        <v>20</v>
      </c>
      <c r="I78" s="51"/>
    </row>
    <row r="79" spans="1:9" ht="19.149999999999999" customHeight="1" x14ac:dyDescent="0.15">
      <c r="A79" s="157"/>
      <c r="B79" s="7">
        <v>78</v>
      </c>
      <c r="C79" s="49" t="s">
        <v>205</v>
      </c>
      <c r="D79" s="50" t="s">
        <v>206</v>
      </c>
      <c r="E79" s="51">
        <v>10</v>
      </c>
      <c r="F79" s="51">
        <v>10</v>
      </c>
      <c r="G79" s="51">
        <v>10</v>
      </c>
      <c r="H79" s="51">
        <f t="shared" si="0"/>
        <v>20</v>
      </c>
      <c r="I79" s="51"/>
    </row>
    <row r="80" spans="1:9" ht="19.149999999999999" customHeight="1" x14ac:dyDescent="0.15">
      <c r="A80" s="157"/>
      <c r="B80" s="6">
        <v>79</v>
      </c>
      <c r="C80" s="49" t="s">
        <v>207</v>
      </c>
      <c r="D80" s="50" t="s">
        <v>206</v>
      </c>
      <c r="E80" s="51">
        <v>8</v>
      </c>
      <c r="F80" s="51">
        <v>8</v>
      </c>
      <c r="G80" s="51">
        <v>9</v>
      </c>
      <c r="H80" s="51">
        <f t="shared" si="0"/>
        <v>16</v>
      </c>
      <c r="I80" s="51"/>
    </row>
    <row r="81" spans="1:9" ht="19.149999999999999" customHeight="1" x14ac:dyDescent="0.15">
      <c r="A81" s="158"/>
      <c r="B81" s="7">
        <v>80</v>
      </c>
      <c r="C81" s="49" t="s">
        <v>208</v>
      </c>
      <c r="D81" s="50" t="s">
        <v>209</v>
      </c>
      <c r="E81" s="51">
        <v>8</v>
      </c>
      <c r="F81" s="51">
        <v>9</v>
      </c>
      <c r="G81" s="51">
        <v>8</v>
      </c>
      <c r="H81" s="51">
        <f t="shared" si="0"/>
        <v>17</v>
      </c>
      <c r="I81" s="51"/>
    </row>
  </sheetData>
  <mergeCells count="9">
    <mergeCell ref="A2:A4"/>
    <mergeCell ref="A5:A19"/>
    <mergeCell ref="A20:A31"/>
    <mergeCell ref="A72:A75"/>
    <mergeCell ref="A76:A81"/>
    <mergeCell ref="A32:A34"/>
    <mergeCell ref="A35:A43"/>
    <mergeCell ref="A44:A55"/>
    <mergeCell ref="A56:A71"/>
  </mergeCells>
  <phoneticPr fontId="11" type="noConversion"/>
  <pageMargins left="0.7" right="0.7" top="0.75" bottom="0.75" header="0.3" footer="0.3"/>
  <pageSetup paperSize="9" orientation="portrait" verticalDpi="9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K12" sqref="K12"/>
    </sheetView>
  </sheetViews>
  <sheetFormatPr defaultColWidth="9" defaultRowHeight="13.5" x14ac:dyDescent="0.15"/>
  <cols>
    <col min="1" max="1" width="7.5" customWidth="1"/>
    <col min="2" max="2" width="5.5" customWidth="1"/>
    <col min="3" max="3" width="44.375" style="67" customWidth="1"/>
    <col min="4" max="4" width="36.25" customWidth="1"/>
    <col min="5" max="5" width="13.125" customWidth="1"/>
    <col min="6" max="6" width="12.375" customWidth="1"/>
    <col min="7" max="7" width="17.5" customWidth="1"/>
    <col min="8" max="8" width="5.25" bestFit="1" customWidth="1"/>
    <col min="9" max="9" width="9" bestFit="1" customWidth="1"/>
  </cols>
  <sheetData>
    <row r="1" spans="1:9" x14ac:dyDescent="0.15">
      <c r="A1" s="54" t="s">
        <v>46</v>
      </c>
      <c r="B1" s="55" t="s">
        <v>47</v>
      </c>
      <c r="C1" s="56" t="s">
        <v>48</v>
      </c>
      <c r="D1" s="57" t="s">
        <v>49</v>
      </c>
      <c r="E1" s="58" t="s">
        <v>50</v>
      </c>
      <c r="F1" s="58" t="s">
        <v>51</v>
      </c>
      <c r="G1" s="58" t="s">
        <v>52</v>
      </c>
      <c r="H1" s="58" t="s">
        <v>53</v>
      </c>
      <c r="I1" s="58" t="s">
        <v>54</v>
      </c>
    </row>
    <row r="2" spans="1:9" ht="27" x14ac:dyDescent="0.15">
      <c r="A2" s="170" t="s">
        <v>215</v>
      </c>
      <c r="B2" s="59">
        <v>1</v>
      </c>
      <c r="C2" s="60" t="s">
        <v>216</v>
      </c>
      <c r="D2" s="61" t="s">
        <v>217</v>
      </c>
      <c r="E2" s="62">
        <v>2</v>
      </c>
      <c r="F2" s="62">
        <v>8</v>
      </c>
      <c r="G2" s="62">
        <v>4</v>
      </c>
      <c r="H2" s="63">
        <f t="shared" ref="H2:H17" si="0">E2+F2</f>
        <v>10</v>
      </c>
      <c r="I2" s="39"/>
    </row>
    <row r="3" spans="1:9" ht="27" x14ac:dyDescent="0.15">
      <c r="A3" s="171"/>
      <c r="B3" s="59">
        <v>2</v>
      </c>
      <c r="C3" s="41" t="s">
        <v>218</v>
      </c>
      <c r="D3" s="61" t="s">
        <v>219</v>
      </c>
      <c r="E3" s="39">
        <v>7</v>
      </c>
      <c r="F3" s="39">
        <v>10</v>
      </c>
      <c r="G3" s="39">
        <v>5</v>
      </c>
      <c r="H3" s="44">
        <f t="shared" si="0"/>
        <v>17</v>
      </c>
      <c r="I3" s="39"/>
    </row>
    <row r="4" spans="1:9" x14ac:dyDescent="0.15">
      <c r="A4" s="171"/>
      <c r="B4" s="59">
        <v>3</v>
      </c>
      <c r="C4" s="41" t="s">
        <v>220</v>
      </c>
      <c r="D4" s="61" t="s">
        <v>221</v>
      </c>
      <c r="E4" s="39">
        <v>6</v>
      </c>
      <c r="F4" s="39">
        <v>10</v>
      </c>
      <c r="G4" s="39">
        <v>5</v>
      </c>
      <c r="H4" s="44">
        <f t="shared" si="0"/>
        <v>16</v>
      </c>
      <c r="I4" s="39"/>
    </row>
    <row r="5" spans="1:9" x14ac:dyDescent="0.15">
      <c r="A5" s="171"/>
      <c r="B5" s="59">
        <v>4</v>
      </c>
      <c r="C5" s="41" t="s">
        <v>222</v>
      </c>
      <c r="D5" s="61" t="s">
        <v>223</v>
      </c>
      <c r="E5" s="39">
        <v>10</v>
      </c>
      <c r="F5" s="39">
        <v>10</v>
      </c>
      <c r="G5" s="39">
        <v>5</v>
      </c>
      <c r="H5" s="44">
        <f t="shared" si="0"/>
        <v>20</v>
      </c>
      <c r="I5" s="39"/>
    </row>
    <row r="6" spans="1:9" x14ac:dyDescent="0.15">
      <c r="A6" s="171"/>
      <c r="B6" s="59">
        <v>5</v>
      </c>
      <c r="C6" s="41" t="s">
        <v>224</v>
      </c>
      <c r="D6" s="61" t="s">
        <v>225</v>
      </c>
      <c r="E6" s="39">
        <v>10</v>
      </c>
      <c r="F6" s="39">
        <v>10</v>
      </c>
      <c r="G6" s="39">
        <v>5</v>
      </c>
      <c r="H6" s="44">
        <f t="shared" si="0"/>
        <v>20</v>
      </c>
      <c r="I6" s="39"/>
    </row>
    <row r="7" spans="1:9" x14ac:dyDescent="0.15">
      <c r="A7" s="171"/>
      <c r="B7" s="59">
        <v>6</v>
      </c>
      <c r="C7" s="41" t="s">
        <v>226</v>
      </c>
      <c r="D7" s="61" t="s">
        <v>227</v>
      </c>
      <c r="E7" s="39">
        <v>8</v>
      </c>
      <c r="F7" s="39">
        <v>9</v>
      </c>
      <c r="G7" s="39">
        <v>5</v>
      </c>
      <c r="H7" s="44">
        <f t="shared" si="0"/>
        <v>17</v>
      </c>
      <c r="I7" s="39"/>
    </row>
    <row r="8" spans="1:9" x14ac:dyDescent="0.15">
      <c r="A8" s="171"/>
      <c r="B8" s="59">
        <v>7</v>
      </c>
      <c r="C8" s="41" t="s">
        <v>228</v>
      </c>
      <c r="D8" s="38" t="s">
        <v>229</v>
      </c>
      <c r="E8" s="39">
        <v>7</v>
      </c>
      <c r="F8" s="39">
        <v>10</v>
      </c>
      <c r="G8" s="39">
        <v>4</v>
      </c>
      <c r="H8" s="44">
        <f t="shared" si="0"/>
        <v>17</v>
      </c>
      <c r="I8" s="39"/>
    </row>
    <row r="9" spans="1:9" x14ac:dyDescent="0.15">
      <c r="A9" s="171"/>
      <c r="B9" s="59">
        <v>8</v>
      </c>
      <c r="C9" s="41" t="s">
        <v>230</v>
      </c>
      <c r="D9" s="38" t="s">
        <v>231</v>
      </c>
      <c r="E9" s="39">
        <v>6</v>
      </c>
      <c r="F9" s="39">
        <v>8</v>
      </c>
      <c r="G9" s="39">
        <v>4</v>
      </c>
      <c r="H9" s="44">
        <f t="shared" si="0"/>
        <v>14</v>
      </c>
      <c r="I9" s="39"/>
    </row>
    <row r="10" spans="1:9" x14ac:dyDescent="0.15">
      <c r="A10" s="171"/>
      <c r="B10" s="59">
        <v>9</v>
      </c>
      <c r="C10" s="64" t="s">
        <v>154</v>
      </c>
      <c r="D10" s="64" t="s">
        <v>232</v>
      </c>
      <c r="E10" s="39">
        <v>6</v>
      </c>
      <c r="F10" s="39">
        <v>9</v>
      </c>
      <c r="G10" s="39">
        <v>2</v>
      </c>
      <c r="H10" s="44">
        <f t="shared" si="0"/>
        <v>15</v>
      </c>
      <c r="I10" s="39"/>
    </row>
    <row r="11" spans="1:9" x14ac:dyDescent="0.15">
      <c r="A11" s="171"/>
      <c r="B11" s="59">
        <v>10</v>
      </c>
      <c r="C11" s="64" t="s">
        <v>233</v>
      </c>
      <c r="D11" s="64" t="s">
        <v>234</v>
      </c>
      <c r="E11" s="39">
        <v>7</v>
      </c>
      <c r="F11" s="39">
        <v>10</v>
      </c>
      <c r="G11" s="39">
        <v>2</v>
      </c>
      <c r="H11" s="44">
        <f t="shared" si="0"/>
        <v>17</v>
      </c>
      <c r="I11" s="39"/>
    </row>
    <row r="12" spans="1:9" x14ac:dyDescent="0.15">
      <c r="A12" s="171"/>
      <c r="B12" s="59">
        <v>11</v>
      </c>
      <c r="C12" s="64" t="s">
        <v>156</v>
      </c>
      <c r="D12" s="64" t="s">
        <v>235</v>
      </c>
      <c r="E12" s="39">
        <v>7</v>
      </c>
      <c r="F12" s="39">
        <v>7</v>
      </c>
      <c r="G12" s="39">
        <v>2</v>
      </c>
      <c r="H12" s="44">
        <f t="shared" si="0"/>
        <v>14</v>
      </c>
      <c r="I12" s="39"/>
    </row>
    <row r="13" spans="1:9" x14ac:dyDescent="0.15">
      <c r="A13" s="171"/>
      <c r="B13" s="59">
        <v>12</v>
      </c>
      <c r="C13" s="41" t="s">
        <v>236</v>
      </c>
      <c r="D13" s="38" t="s">
        <v>237</v>
      </c>
      <c r="E13" s="39">
        <v>7</v>
      </c>
      <c r="F13" s="39">
        <v>9</v>
      </c>
      <c r="G13" s="39">
        <v>2</v>
      </c>
      <c r="H13" s="44">
        <f t="shared" si="0"/>
        <v>16</v>
      </c>
      <c r="I13" s="39"/>
    </row>
    <row r="14" spans="1:9" x14ac:dyDescent="0.15">
      <c r="A14" s="171"/>
      <c r="B14" s="59">
        <v>13</v>
      </c>
      <c r="C14" s="42" t="s">
        <v>238</v>
      </c>
      <c r="D14" s="38" t="s">
        <v>239</v>
      </c>
      <c r="E14" s="39">
        <v>6</v>
      </c>
      <c r="F14" s="39">
        <v>7</v>
      </c>
      <c r="G14" s="39">
        <v>3</v>
      </c>
      <c r="H14" s="44">
        <f t="shared" si="0"/>
        <v>13</v>
      </c>
      <c r="I14" s="39"/>
    </row>
    <row r="15" spans="1:9" x14ac:dyDescent="0.15">
      <c r="A15" s="171"/>
      <c r="B15" s="59">
        <v>14</v>
      </c>
      <c r="C15" s="41" t="s">
        <v>240</v>
      </c>
      <c r="D15" s="38" t="s">
        <v>241</v>
      </c>
      <c r="E15" s="39">
        <v>3</v>
      </c>
      <c r="F15" s="39">
        <v>7</v>
      </c>
      <c r="G15" s="39">
        <v>3</v>
      </c>
      <c r="H15" s="44">
        <f t="shared" si="0"/>
        <v>10</v>
      </c>
      <c r="I15" s="39"/>
    </row>
    <row r="16" spans="1:9" x14ac:dyDescent="0.15">
      <c r="A16" s="171"/>
      <c r="B16" s="59">
        <v>15</v>
      </c>
      <c r="C16" s="41" t="s">
        <v>242</v>
      </c>
      <c r="D16" s="38" t="s">
        <v>243</v>
      </c>
      <c r="E16" s="39">
        <v>6</v>
      </c>
      <c r="F16" s="39">
        <v>7</v>
      </c>
      <c r="G16" s="39">
        <v>3</v>
      </c>
      <c r="H16" s="44">
        <f t="shared" si="0"/>
        <v>13</v>
      </c>
      <c r="I16" s="39"/>
    </row>
    <row r="17" spans="1:9" x14ac:dyDescent="0.15">
      <c r="A17" s="172"/>
      <c r="B17" s="59">
        <v>16</v>
      </c>
      <c r="C17" s="40" t="s">
        <v>244</v>
      </c>
      <c r="D17" s="38" t="s">
        <v>245</v>
      </c>
      <c r="E17" s="39">
        <v>8</v>
      </c>
      <c r="F17" s="39">
        <v>10</v>
      </c>
      <c r="G17" s="39">
        <v>5</v>
      </c>
      <c r="H17" s="44">
        <f t="shared" si="0"/>
        <v>18</v>
      </c>
      <c r="I17" s="39"/>
    </row>
    <row r="18" spans="1:9" x14ac:dyDescent="0.15">
      <c r="A18" s="162" t="s">
        <v>246</v>
      </c>
      <c r="B18" s="37">
        <v>1</v>
      </c>
      <c r="C18" s="65" t="s">
        <v>247</v>
      </c>
      <c r="D18" s="66" t="s">
        <v>248</v>
      </c>
      <c r="E18" s="39">
        <v>2</v>
      </c>
      <c r="F18" s="39">
        <v>8</v>
      </c>
      <c r="G18" s="39">
        <v>4</v>
      </c>
      <c r="H18" s="39">
        <v>10</v>
      </c>
      <c r="I18" s="44"/>
    </row>
    <row r="19" spans="1:9" x14ac:dyDescent="0.15">
      <c r="A19" s="162"/>
      <c r="B19" s="37">
        <v>2</v>
      </c>
      <c r="C19" s="65" t="s">
        <v>249</v>
      </c>
      <c r="D19" s="66" t="s">
        <v>248</v>
      </c>
      <c r="E19" s="39">
        <v>5</v>
      </c>
      <c r="F19" s="39">
        <v>10</v>
      </c>
      <c r="G19" s="39">
        <v>4</v>
      </c>
      <c r="H19" s="39">
        <v>15</v>
      </c>
      <c r="I19" s="44"/>
    </row>
    <row r="20" spans="1:9" x14ac:dyDescent="0.15">
      <c r="A20" s="162"/>
      <c r="B20" s="37">
        <v>3</v>
      </c>
      <c r="C20" s="65" t="s">
        <v>224</v>
      </c>
      <c r="D20" s="66" t="s">
        <v>250</v>
      </c>
      <c r="E20" s="39">
        <v>8</v>
      </c>
      <c r="F20" s="39">
        <v>3</v>
      </c>
      <c r="G20" s="39">
        <v>3</v>
      </c>
      <c r="H20" s="39">
        <v>11</v>
      </c>
      <c r="I20" s="44"/>
    </row>
    <row r="21" spans="1:9" x14ac:dyDescent="0.15">
      <c r="A21" s="162"/>
      <c r="B21" s="37">
        <v>4</v>
      </c>
      <c r="C21" s="65" t="s">
        <v>251</v>
      </c>
      <c r="D21" s="66" t="s">
        <v>252</v>
      </c>
      <c r="E21" s="39">
        <v>5</v>
      </c>
      <c r="F21" s="39">
        <v>10</v>
      </c>
      <c r="G21" s="39">
        <v>1</v>
      </c>
      <c r="H21" s="39">
        <v>15</v>
      </c>
      <c r="I21" s="44"/>
    </row>
    <row r="22" spans="1:9" x14ac:dyDescent="0.15">
      <c r="A22" s="162"/>
      <c r="B22" s="37">
        <v>5</v>
      </c>
      <c r="C22" s="65" t="s">
        <v>253</v>
      </c>
      <c r="D22" s="66" t="s">
        <v>248</v>
      </c>
      <c r="E22" s="39">
        <v>7</v>
      </c>
      <c r="F22" s="39">
        <v>10</v>
      </c>
      <c r="G22" s="39">
        <v>5</v>
      </c>
      <c r="H22" s="39">
        <v>17</v>
      </c>
      <c r="I22" s="44"/>
    </row>
    <row r="23" spans="1:9" x14ac:dyDescent="0.15">
      <c r="A23" s="162"/>
      <c r="B23" s="37">
        <v>6</v>
      </c>
      <c r="C23" s="42" t="s">
        <v>254</v>
      </c>
      <c r="D23" s="66" t="s">
        <v>248</v>
      </c>
      <c r="E23" s="39">
        <v>5</v>
      </c>
      <c r="F23" s="39">
        <v>10</v>
      </c>
      <c r="G23" s="39">
        <v>4</v>
      </c>
      <c r="H23" s="39">
        <v>15</v>
      </c>
      <c r="I23" s="39"/>
    </row>
  </sheetData>
  <mergeCells count="2">
    <mergeCell ref="A2:A17"/>
    <mergeCell ref="A18:A23"/>
  </mergeCells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"/>
  <sheetViews>
    <sheetView tabSelected="1" workbookViewId="0">
      <pane xSplit="1" topLeftCell="F1" activePane="topRight" state="frozen"/>
      <selection pane="topRight" activeCell="AH12" sqref="AH12"/>
    </sheetView>
  </sheetViews>
  <sheetFormatPr defaultRowHeight="13.5" x14ac:dyDescent="0.15"/>
  <cols>
    <col min="1" max="1" width="46.125" customWidth="1"/>
    <col min="2" max="2" width="56.875" bestFit="1" customWidth="1"/>
    <col min="3" max="3" width="21.375" bestFit="1" customWidth="1"/>
    <col min="4" max="5" width="19.125" bestFit="1" customWidth="1"/>
    <col min="6" max="6" width="22.25" bestFit="1" customWidth="1"/>
    <col min="7" max="7" width="5.75" bestFit="1" customWidth="1"/>
    <col min="8" max="8" width="9.75" bestFit="1" customWidth="1"/>
    <col min="9" max="9" width="7.375" hidden="1" customWidth="1"/>
    <col min="10" max="33" width="5.75" bestFit="1" customWidth="1"/>
  </cols>
  <sheetData>
    <row r="2" spans="1:33" x14ac:dyDescent="0.15">
      <c r="A2" s="176" t="s">
        <v>48</v>
      </c>
      <c r="B2" s="176" t="s">
        <v>49</v>
      </c>
      <c r="C2" s="177" t="s">
        <v>611</v>
      </c>
      <c r="D2" s="176" t="s">
        <v>50</v>
      </c>
      <c r="E2" s="176" t="s">
        <v>51</v>
      </c>
      <c r="F2" s="176" t="s">
        <v>52</v>
      </c>
      <c r="G2" s="176" t="s">
        <v>53</v>
      </c>
      <c r="H2" s="176" t="s">
        <v>54</v>
      </c>
      <c r="I2" s="176" t="s">
        <v>588</v>
      </c>
      <c r="J2" s="176" t="s">
        <v>599</v>
      </c>
      <c r="K2" s="176"/>
      <c r="L2" s="176"/>
      <c r="M2" s="176" t="s">
        <v>601</v>
      </c>
      <c r="N2" s="176"/>
      <c r="O2" s="176"/>
      <c r="P2" s="173" t="s">
        <v>600</v>
      </c>
      <c r="Q2" s="174"/>
      <c r="R2" s="175"/>
      <c r="S2" s="173" t="s">
        <v>603</v>
      </c>
      <c r="T2" s="174"/>
      <c r="U2" s="175"/>
      <c r="V2" s="173" t="s">
        <v>602</v>
      </c>
      <c r="W2" s="174"/>
      <c r="X2" s="175"/>
      <c r="Y2" s="173" t="s">
        <v>604</v>
      </c>
      <c r="Z2" s="174"/>
      <c r="AA2" s="175"/>
      <c r="AB2" s="173" t="s">
        <v>605</v>
      </c>
      <c r="AC2" s="174"/>
      <c r="AD2" s="175"/>
      <c r="AE2" s="173" t="s">
        <v>606</v>
      </c>
      <c r="AF2" s="174"/>
      <c r="AG2" s="175"/>
    </row>
    <row r="3" spans="1:33" x14ac:dyDescent="0.15">
      <c r="A3" s="176"/>
      <c r="B3" s="176"/>
      <c r="C3" s="178"/>
      <c r="D3" s="176"/>
      <c r="E3" s="176"/>
      <c r="F3" s="176"/>
      <c r="G3" s="176"/>
      <c r="H3" s="176"/>
      <c r="I3" s="176"/>
      <c r="J3" s="133" t="s">
        <v>607</v>
      </c>
      <c r="K3" s="133" t="s">
        <v>608</v>
      </c>
      <c r="L3" s="133" t="s">
        <v>609</v>
      </c>
      <c r="M3" s="133" t="s">
        <v>607</v>
      </c>
      <c r="N3" s="133" t="s">
        <v>608</v>
      </c>
      <c r="O3" s="133" t="s">
        <v>609</v>
      </c>
      <c r="P3" s="133" t="s">
        <v>607</v>
      </c>
      <c r="Q3" s="133" t="s">
        <v>608</v>
      </c>
      <c r="R3" s="133" t="s">
        <v>609</v>
      </c>
      <c r="S3" s="133" t="s">
        <v>607</v>
      </c>
      <c r="T3" s="133" t="s">
        <v>608</v>
      </c>
      <c r="U3" s="133" t="s">
        <v>609</v>
      </c>
      <c r="V3" s="133" t="s">
        <v>607</v>
      </c>
      <c r="W3" s="133" t="s">
        <v>608</v>
      </c>
      <c r="X3" s="133" t="s">
        <v>609</v>
      </c>
      <c r="Y3" s="133" t="s">
        <v>607</v>
      </c>
      <c r="Z3" s="133" t="s">
        <v>608</v>
      </c>
      <c r="AA3" s="133" t="s">
        <v>609</v>
      </c>
      <c r="AB3" s="133" t="s">
        <v>607</v>
      </c>
      <c r="AC3" s="133" t="s">
        <v>608</v>
      </c>
      <c r="AD3" s="133" t="s">
        <v>609</v>
      </c>
      <c r="AE3" s="133" t="s">
        <v>607</v>
      </c>
      <c r="AF3" s="133" t="s">
        <v>608</v>
      </c>
      <c r="AG3" s="133" t="s">
        <v>609</v>
      </c>
    </row>
    <row r="4" spans="1:33" ht="27" x14ac:dyDescent="0.15">
      <c r="A4" s="130" t="s">
        <v>261</v>
      </c>
      <c r="B4" s="131" t="s">
        <v>262</v>
      </c>
      <c r="C4" s="130" t="s">
        <v>620</v>
      </c>
      <c r="D4" s="131">
        <v>9</v>
      </c>
      <c r="E4" s="131">
        <v>8</v>
      </c>
      <c r="F4" s="131">
        <v>4</v>
      </c>
      <c r="G4" s="131">
        <v>17</v>
      </c>
      <c r="H4" s="131"/>
      <c r="I4" s="124" t="s">
        <v>596</v>
      </c>
      <c r="J4" s="124" t="s">
        <v>621</v>
      </c>
      <c r="K4" s="124" t="s">
        <v>610</v>
      </c>
      <c r="L4" s="39"/>
      <c r="M4" s="124" t="s">
        <v>621</v>
      </c>
      <c r="N4" s="124" t="s">
        <v>610</v>
      </c>
      <c r="O4" s="39"/>
      <c r="P4" s="124" t="s">
        <v>621</v>
      </c>
      <c r="Q4" s="124" t="s">
        <v>610</v>
      </c>
      <c r="R4" s="39"/>
      <c r="S4" s="124" t="s">
        <v>621</v>
      </c>
      <c r="T4" s="124" t="s">
        <v>610</v>
      </c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</row>
    <row r="5" spans="1:33" x14ac:dyDescent="0.15">
      <c r="A5" s="130" t="s">
        <v>263</v>
      </c>
      <c r="B5" s="130" t="s">
        <v>264</v>
      </c>
      <c r="C5" s="130" t="s">
        <v>619</v>
      </c>
      <c r="D5" s="132">
        <v>9</v>
      </c>
      <c r="E5" s="132">
        <v>9</v>
      </c>
      <c r="F5" s="132">
        <v>4</v>
      </c>
      <c r="G5" s="134">
        <v>18</v>
      </c>
      <c r="H5" s="131"/>
      <c r="I5" s="124" t="s">
        <v>591</v>
      </c>
      <c r="J5" s="124"/>
      <c r="K5" s="124"/>
      <c r="L5" s="39"/>
      <c r="M5" s="39"/>
      <c r="N5" s="39"/>
      <c r="O5" s="39"/>
      <c r="P5" s="124" t="s">
        <v>621</v>
      </c>
      <c r="Q5" s="124" t="s">
        <v>610</v>
      </c>
      <c r="R5" s="39"/>
      <c r="S5" s="124" t="s">
        <v>621</v>
      </c>
      <c r="T5" s="124" t="s">
        <v>610</v>
      </c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</row>
    <row r="6" spans="1:33" s="101" customFormat="1" x14ac:dyDescent="0.15">
      <c r="A6" s="130" t="s">
        <v>623</v>
      </c>
      <c r="B6" s="130" t="s">
        <v>266</v>
      </c>
      <c r="C6" s="130" t="s">
        <v>624</v>
      </c>
      <c r="D6" s="132">
        <v>8</v>
      </c>
      <c r="E6" s="132">
        <v>8</v>
      </c>
      <c r="F6" s="132">
        <v>4</v>
      </c>
      <c r="G6" s="134">
        <v>16</v>
      </c>
      <c r="H6" s="131"/>
      <c r="I6" s="124" t="s">
        <v>596</v>
      </c>
      <c r="J6" s="124" t="s">
        <v>621</v>
      </c>
      <c r="K6" s="124" t="s">
        <v>610</v>
      </c>
      <c r="L6" s="44"/>
      <c r="M6" s="124" t="s">
        <v>621</v>
      </c>
      <c r="N6" s="124" t="s">
        <v>610</v>
      </c>
      <c r="O6" s="44"/>
      <c r="P6" s="124" t="s">
        <v>621</v>
      </c>
      <c r="Q6" s="124" t="s">
        <v>610</v>
      </c>
      <c r="R6" s="44"/>
      <c r="S6" s="124" t="s">
        <v>621</v>
      </c>
      <c r="T6" s="124" t="s">
        <v>610</v>
      </c>
      <c r="U6" s="44"/>
      <c r="V6" s="124" t="s">
        <v>621</v>
      </c>
      <c r="W6" s="124" t="s">
        <v>610</v>
      </c>
      <c r="X6" s="44"/>
      <c r="Y6" s="124" t="s">
        <v>621</v>
      </c>
      <c r="Z6" s="124" t="s">
        <v>610</v>
      </c>
      <c r="AA6" s="44"/>
      <c r="AB6" s="124" t="s">
        <v>621</v>
      </c>
      <c r="AC6" s="124" t="s">
        <v>610</v>
      </c>
      <c r="AD6" s="44"/>
      <c r="AE6" s="124" t="s">
        <v>621</v>
      </c>
      <c r="AF6" s="124" t="s">
        <v>610</v>
      </c>
      <c r="AG6" s="44"/>
    </row>
    <row r="7" spans="1:33" x14ac:dyDescent="0.15">
      <c r="A7" s="130" t="s">
        <v>267</v>
      </c>
      <c r="B7" s="131" t="s">
        <v>268</v>
      </c>
      <c r="C7" s="131" t="s">
        <v>612</v>
      </c>
      <c r="D7" s="131">
        <v>8</v>
      </c>
      <c r="E7" s="131">
        <v>8</v>
      </c>
      <c r="F7" s="131">
        <v>4</v>
      </c>
      <c r="G7" s="131">
        <v>16</v>
      </c>
      <c r="H7" s="131"/>
      <c r="I7" s="124" t="s">
        <v>596</v>
      </c>
      <c r="J7" s="124" t="s">
        <v>621</v>
      </c>
      <c r="K7" s="124" t="s">
        <v>610</v>
      </c>
      <c r="L7" s="39"/>
      <c r="M7" s="124" t="s">
        <v>621</v>
      </c>
      <c r="N7" s="124" t="s">
        <v>610</v>
      </c>
      <c r="O7" s="39"/>
      <c r="P7" s="39"/>
      <c r="Q7" s="39"/>
      <c r="R7" s="39"/>
      <c r="S7" s="39"/>
      <c r="T7" s="39"/>
      <c r="U7" s="39"/>
      <c r="V7" s="39"/>
      <c r="W7" s="124"/>
      <c r="X7" s="39"/>
      <c r="Y7" s="39"/>
      <c r="Z7" s="39"/>
      <c r="AA7" s="39"/>
      <c r="AB7" s="39"/>
      <c r="AC7" s="39"/>
      <c r="AD7" s="39"/>
      <c r="AE7" s="39"/>
      <c r="AF7" s="39"/>
      <c r="AG7" s="39"/>
    </row>
    <row r="8" spans="1:33" s="55" customFormat="1" x14ac:dyDescent="0.15">
      <c r="A8" s="180" t="s">
        <v>269</v>
      </c>
      <c r="B8" s="181" t="s">
        <v>270</v>
      </c>
      <c r="C8" s="181" t="s">
        <v>613</v>
      </c>
      <c r="D8" s="181">
        <v>9</v>
      </c>
      <c r="E8" s="181">
        <v>7</v>
      </c>
      <c r="F8" s="181">
        <v>3</v>
      </c>
      <c r="G8" s="181">
        <v>16</v>
      </c>
      <c r="H8" s="181"/>
      <c r="I8" s="124" t="s">
        <v>591</v>
      </c>
      <c r="J8" s="124"/>
      <c r="K8" s="124"/>
      <c r="L8" s="38"/>
      <c r="M8" s="38"/>
      <c r="N8" s="38"/>
      <c r="O8" s="38"/>
      <c r="P8" s="124" t="s">
        <v>610</v>
      </c>
      <c r="Q8" s="124" t="s">
        <v>610</v>
      </c>
      <c r="R8" s="38"/>
      <c r="S8" s="124" t="s">
        <v>621</v>
      </c>
      <c r="T8" s="124" t="s">
        <v>610</v>
      </c>
      <c r="U8" s="38"/>
      <c r="V8" s="38"/>
      <c r="W8" s="124"/>
      <c r="X8" s="38"/>
      <c r="Y8" s="38"/>
      <c r="Z8" s="38"/>
      <c r="AA8" s="38"/>
      <c r="AB8" s="38"/>
      <c r="AC8" s="38"/>
      <c r="AD8" s="38"/>
      <c r="AE8" s="38"/>
      <c r="AF8" s="38"/>
      <c r="AG8" s="38"/>
    </row>
    <row r="9" spans="1:33" x14ac:dyDescent="0.15">
      <c r="A9" s="130" t="s">
        <v>271</v>
      </c>
      <c r="B9" s="131" t="s">
        <v>272</v>
      </c>
      <c r="C9" s="131" t="s">
        <v>614</v>
      </c>
      <c r="D9" s="131">
        <v>8</v>
      </c>
      <c r="E9" s="131">
        <v>8</v>
      </c>
      <c r="F9" s="131">
        <v>4</v>
      </c>
      <c r="G9" s="131">
        <v>16</v>
      </c>
      <c r="H9" s="131"/>
      <c r="I9" s="124" t="s">
        <v>590</v>
      </c>
      <c r="J9" s="124"/>
      <c r="K9" s="124"/>
      <c r="L9" s="39"/>
      <c r="M9" s="39"/>
      <c r="N9" s="39"/>
      <c r="O9" s="39"/>
      <c r="P9" s="39"/>
      <c r="Q9" s="39"/>
      <c r="R9" s="39"/>
      <c r="S9" s="39"/>
      <c r="T9" s="39"/>
      <c r="U9" s="39"/>
      <c r="V9" s="124" t="s">
        <v>621</v>
      </c>
      <c r="W9" s="124" t="s">
        <v>610</v>
      </c>
      <c r="X9" s="39"/>
      <c r="Y9" s="39"/>
      <c r="Z9" s="39"/>
      <c r="AA9" s="39"/>
      <c r="AB9" s="39"/>
      <c r="AC9" s="39"/>
      <c r="AD9" s="39"/>
      <c r="AE9" s="39"/>
      <c r="AF9" s="39"/>
      <c r="AG9" s="39"/>
    </row>
    <row r="10" spans="1:33" x14ac:dyDescent="0.15">
      <c r="A10" s="130" t="s">
        <v>273</v>
      </c>
      <c r="B10" s="131" t="s">
        <v>274</v>
      </c>
      <c r="C10" s="131" t="s">
        <v>614</v>
      </c>
      <c r="D10" s="131">
        <v>7</v>
      </c>
      <c r="E10" s="131">
        <v>8</v>
      </c>
      <c r="F10" s="131">
        <v>4</v>
      </c>
      <c r="G10" s="131">
        <v>15</v>
      </c>
      <c r="H10" s="131"/>
      <c r="I10" s="124" t="s">
        <v>590</v>
      </c>
      <c r="J10" s="124"/>
      <c r="K10" s="124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124" t="s">
        <v>621</v>
      </c>
      <c r="W10" s="124" t="s">
        <v>610</v>
      </c>
      <c r="X10" s="39"/>
      <c r="Y10" s="39"/>
      <c r="Z10" s="39"/>
      <c r="AA10" s="39"/>
      <c r="AB10" s="39"/>
      <c r="AC10" s="39"/>
      <c r="AD10" s="39"/>
      <c r="AE10" s="39"/>
      <c r="AF10" s="39"/>
      <c r="AG10" s="39"/>
    </row>
    <row r="11" spans="1:33" x14ac:dyDescent="0.15">
      <c r="A11" s="130" t="s">
        <v>502</v>
      </c>
      <c r="B11" s="131" t="s">
        <v>275</v>
      </c>
      <c r="C11" s="131" t="s">
        <v>614</v>
      </c>
      <c r="D11" s="131">
        <v>9</v>
      </c>
      <c r="E11" s="131">
        <v>8</v>
      </c>
      <c r="F11" s="131"/>
      <c r="G11" s="131">
        <v>17</v>
      </c>
      <c r="H11" s="131"/>
      <c r="I11" s="124" t="s">
        <v>595</v>
      </c>
      <c r="J11" s="124"/>
      <c r="K11" s="124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124" t="s">
        <v>621</v>
      </c>
      <c r="W11" s="124" t="s">
        <v>610</v>
      </c>
      <c r="X11" s="39"/>
      <c r="Y11" s="39"/>
      <c r="Z11" s="39"/>
      <c r="AA11" s="39"/>
      <c r="AB11" s="39"/>
      <c r="AC11" s="39"/>
      <c r="AD11" s="39"/>
      <c r="AE11" s="39"/>
      <c r="AF11" s="39"/>
      <c r="AG11" s="39"/>
    </row>
    <row r="12" spans="1:33" ht="27" x14ac:dyDescent="0.15">
      <c r="A12" s="130" t="s">
        <v>276</v>
      </c>
      <c r="B12" s="130" t="s">
        <v>277</v>
      </c>
      <c r="C12" s="130" t="s">
        <v>614</v>
      </c>
      <c r="D12" s="131">
        <v>9</v>
      </c>
      <c r="E12" s="131">
        <v>8</v>
      </c>
      <c r="F12" s="131">
        <v>3</v>
      </c>
      <c r="G12" s="131">
        <v>17</v>
      </c>
      <c r="H12" s="131"/>
      <c r="I12" s="124" t="s">
        <v>595</v>
      </c>
      <c r="J12" s="124"/>
      <c r="K12" s="124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124" t="s">
        <v>621</v>
      </c>
      <c r="W12" s="124" t="s">
        <v>610</v>
      </c>
      <c r="X12" s="39"/>
      <c r="Y12" s="39"/>
      <c r="Z12" s="39"/>
      <c r="AA12" s="39"/>
      <c r="AB12" s="39"/>
      <c r="AC12" s="39"/>
      <c r="AD12" s="39"/>
      <c r="AE12" s="39"/>
      <c r="AF12" s="39"/>
      <c r="AG12" s="39"/>
    </row>
    <row r="13" spans="1:33" ht="27" x14ac:dyDescent="0.15">
      <c r="A13" s="130" t="s">
        <v>278</v>
      </c>
      <c r="B13" s="130" t="s">
        <v>277</v>
      </c>
      <c r="C13" s="130" t="s">
        <v>614</v>
      </c>
      <c r="D13" s="131">
        <v>9</v>
      </c>
      <c r="E13" s="131">
        <v>8</v>
      </c>
      <c r="F13" s="131">
        <v>3</v>
      </c>
      <c r="G13" s="131">
        <v>17</v>
      </c>
      <c r="H13" s="131"/>
      <c r="I13" s="124" t="s">
        <v>595</v>
      </c>
      <c r="J13" s="124"/>
      <c r="K13" s="124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124" t="s">
        <v>621</v>
      </c>
      <c r="W13" s="124" t="s">
        <v>610</v>
      </c>
      <c r="X13" s="39"/>
      <c r="Y13" s="39"/>
      <c r="Z13" s="39"/>
      <c r="AA13" s="39"/>
      <c r="AB13" s="39"/>
      <c r="AC13" s="39"/>
      <c r="AD13" s="39"/>
      <c r="AE13" s="39"/>
      <c r="AF13" s="39"/>
      <c r="AG13" s="39"/>
    </row>
    <row r="14" spans="1:33" x14ac:dyDescent="0.15">
      <c r="A14" s="130" t="s">
        <v>279</v>
      </c>
      <c r="B14" s="131" t="s">
        <v>280</v>
      </c>
      <c r="C14" s="131" t="s">
        <v>622</v>
      </c>
      <c r="D14" s="131">
        <v>6</v>
      </c>
      <c r="E14" s="131">
        <v>6</v>
      </c>
      <c r="F14" s="131">
        <v>3</v>
      </c>
      <c r="G14" s="131">
        <v>12</v>
      </c>
      <c r="H14" s="131"/>
      <c r="I14" s="124" t="s">
        <v>592</v>
      </c>
      <c r="J14" s="124" t="s">
        <v>610</v>
      </c>
      <c r="K14" s="124" t="s">
        <v>610</v>
      </c>
      <c r="L14" s="39"/>
      <c r="M14" s="124" t="s">
        <v>610</v>
      </c>
      <c r="N14" s="124" t="s">
        <v>610</v>
      </c>
      <c r="O14" s="39"/>
      <c r="P14" s="124" t="s">
        <v>610</v>
      </c>
      <c r="Q14" s="124" t="s">
        <v>610</v>
      </c>
      <c r="R14" s="39"/>
      <c r="S14" s="124" t="s">
        <v>610</v>
      </c>
      <c r="T14" s="124" t="s">
        <v>610</v>
      </c>
      <c r="U14" s="39"/>
      <c r="V14" s="124" t="s">
        <v>610</v>
      </c>
      <c r="W14" s="124" t="s">
        <v>610</v>
      </c>
      <c r="X14" s="39"/>
      <c r="Y14" s="124" t="s">
        <v>621</v>
      </c>
      <c r="Z14" s="124" t="s">
        <v>610</v>
      </c>
      <c r="AA14" s="39"/>
      <c r="AB14" s="124" t="s">
        <v>610</v>
      </c>
      <c r="AC14" s="124" t="s">
        <v>610</v>
      </c>
      <c r="AD14" s="39"/>
      <c r="AE14" s="124" t="s">
        <v>610</v>
      </c>
      <c r="AF14" s="124" t="s">
        <v>610</v>
      </c>
      <c r="AG14" s="39"/>
    </row>
    <row r="15" spans="1:33" x14ac:dyDescent="0.15">
      <c r="A15" s="130" t="s">
        <v>281</v>
      </c>
      <c r="B15" s="131" t="s">
        <v>282</v>
      </c>
      <c r="C15" s="131" t="s">
        <v>618</v>
      </c>
      <c r="D15" s="131">
        <v>5</v>
      </c>
      <c r="E15" s="131">
        <v>6</v>
      </c>
      <c r="F15" s="131">
        <v>2</v>
      </c>
      <c r="G15" s="131">
        <v>11</v>
      </c>
      <c r="H15" s="131"/>
      <c r="I15" s="124" t="s">
        <v>597</v>
      </c>
      <c r="J15" s="124" t="s">
        <v>621</v>
      </c>
      <c r="K15" s="124" t="s">
        <v>610</v>
      </c>
      <c r="L15" s="39"/>
      <c r="M15" s="124" t="s">
        <v>621</v>
      </c>
      <c r="N15" s="124" t="s">
        <v>610</v>
      </c>
      <c r="O15" s="39"/>
      <c r="P15" s="124" t="s">
        <v>621</v>
      </c>
      <c r="Q15" s="124" t="s">
        <v>610</v>
      </c>
      <c r="R15" s="39"/>
      <c r="S15" s="124" t="s">
        <v>621</v>
      </c>
      <c r="T15" s="124" t="s">
        <v>610</v>
      </c>
      <c r="U15" s="39"/>
      <c r="V15" s="124" t="s">
        <v>621</v>
      </c>
      <c r="W15" s="124" t="s">
        <v>610</v>
      </c>
      <c r="X15" s="39"/>
      <c r="Y15" s="124" t="s">
        <v>621</v>
      </c>
      <c r="Z15" s="124" t="s">
        <v>610</v>
      </c>
      <c r="AA15" s="39"/>
      <c r="AB15" s="124" t="s">
        <v>621</v>
      </c>
      <c r="AC15" s="124" t="s">
        <v>610</v>
      </c>
      <c r="AD15" s="39"/>
      <c r="AE15" s="39"/>
      <c r="AF15" s="39"/>
      <c r="AG15" s="39"/>
    </row>
    <row r="16" spans="1:33" x14ac:dyDescent="0.15">
      <c r="A16" s="130" t="s">
        <v>283</v>
      </c>
      <c r="B16" s="131" t="s">
        <v>284</v>
      </c>
      <c r="C16" s="131" t="s">
        <v>618</v>
      </c>
      <c r="D16" s="131">
        <v>5</v>
      </c>
      <c r="E16" s="131">
        <v>6</v>
      </c>
      <c r="F16" s="131">
        <v>2</v>
      </c>
      <c r="G16" s="131">
        <v>11</v>
      </c>
      <c r="H16" s="131"/>
      <c r="I16" s="124" t="s">
        <v>592</v>
      </c>
      <c r="J16" s="124" t="s">
        <v>610</v>
      </c>
      <c r="K16" s="124" t="s">
        <v>610</v>
      </c>
      <c r="L16" s="39"/>
      <c r="M16" s="124" t="s">
        <v>610</v>
      </c>
      <c r="N16" s="124" t="s">
        <v>610</v>
      </c>
      <c r="O16" s="39"/>
      <c r="P16" s="124" t="s">
        <v>610</v>
      </c>
      <c r="Q16" s="124" t="s">
        <v>610</v>
      </c>
      <c r="R16" s="39"/>
      <c r="S16" s="124" t="s">
        <v>610</v>
      </c>
      <c r="T16" s="124" t="s">
        <v>610</v>
      </c>
      <c r="U16" s="39"/>
      <c r="V16" s="124" t="s">
        <v>610</v>
      </c>
      <c r="W16" s="124" t="s">
        <v>610</v>
      </c>
      <c r="X16" s="39"/>
      <c r="Y16" s="124" t="s">
        <v>610</v>
      </c>
      <c r="Z16" s="124" t="s">
        <v>610</v>
      </c>
      <c r="AA16" s="39"/>
      <c r="AB16" s="124" t="s">
        <v>610</v>
      </c>
      <c r="AC16" s="124" t="s">
        <v>610</v>
      </c>
      <c r="AD16" s="39"/>
      <c r="AE16" s="39"/>
      <c r="AF16" s="39"/>
      <c r="AG16" s="39"/>
    </row>
    <row r="17" spans="1:33" x14ac:dyDescent="0.15">
      <c r="A17" s="130" t="s">
        <v>285</v>
      </c>
      <c r="B17" s="131" t="s">
        <v>286</v>
      </c>
      <c r="C17" s="131" t="s">
        <v>615</v>
      </c>
      <c r="D17" s="131">
        <v>7</v>
      </c>
      <c r="E17" s="131">
        <v>8</v>
      </c>
      <c r="F17" s="131">
        <v>4</v>
      </c>
      <c r="G17" s="131">
        <v>15</v>
      </c>
      <c r="H17" s="131"/>
      <c r="I17" s="124" t="s">
        <v>596</v>
      </c>
      <c r="J17" s="124"/>
      <c r="K17" s="124"/>
      <c r="L17" s="39"/>
      <c r="M17" s="39"/>
      <c r="N17" s="124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124" t="s">
        <v>610</v>
      </c>
      <c r="Z17" s="124" t="s">
        <v>610</v>
      </c>
      <c r="AA17" s="39"/>
      <c r="AB17" s="39"/>
      <c r="AC17" s="39"/>
      <c r="AD17" s="39"/>
      <c r="AE17" s="39"/>
      <c r="AF17" s="39"/>
      <c r="AG17" s="39"/>
    </row>
    <row r="18" spans="1:33" s="101" customFormat="1" x14ac:dyDescent="0.15">
      <c r="A18" s="130" t="s">
        <v>625</v>
      </c>
      <c r="B18" s="131" t="s">
        <v>288</v>
      </c>
      <c r="C18" s="131" t="s">
        <v>612</v>
      </c>
      <c r="D18" s="132">
        <v>6</v>
      </c>
      <c r="E18" s="132">
        <v>6</v>
      </c>
      <c r="F18" s="132">
        <v>4</v>
      </c>
      <c r="G18" s="131">
        <v>12</v>
      </c>
      <c r="H18" s="131"/>
      <c r="I18" s="124" t="s">
        <v>590</v>
      </c>
      <c r="J18" s="124" t="s">
        <v>621</v>
      </c>
      <c r="K18" s="124" t="s">
        <v>610</v>
      </c>
      <c r="L18" s="44"/>
      <c r="M18" s="124" t="s">
        <v>621</v>
      </c>
      <c r="N18" s="124" t="s">
        <v>610</v>
      </c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</row>
    <row r="19" spans="1:33" x14ac:dyDescent="0.15">
      <c r="A19" s="130" t="s">
        <v>289</v>
      </c>
      <c r="B19" s="131" t="s">
        <v>290</v>
      </c>
      <c r="C19" s="131" t="s">
        <v>617</v>
      </c>
      <c r="D19" s="132">
        <v>8</v>
      </c>
      <c r="E19" s="132">
        <v>7</v>
      </c>
      <c r="F19" s="132">
        <v>3</v>
      </c>
      <c r="G19" s="131">
        <v>15</v>
      </c>
      <c r="H19" s="131"/>
      <c r="I19" s="124" t="s">
        <v>593</v>
      </c>
      <c r="J19" s="124" t="s">
        <v>610</v>
      </c>
      <c r="K19" s="124" t="s">
        <v>610</v>
      </c>
      <c r="L19" s="39"/>
      <c r="M19" s="124" t="s">
        <v>610</v>
      </c>
      <c r="N19" s="124" t="s">
        <v>610</v>
      </c>
      <c r="O19" s="39"/>
      <c r="P19" s="124" t="s">
        <v>621</v>
      </c>
      <c r="Q19" s="124" t="s">
        <v>610</v>
      </c>
      <c r="R19" s="39"/>
      <c r="S19" s="124" t="s">
        <v>610</v>
      </c>
      <c r="T19" s="124" t="s">
        <v>610</v>
      </c>
      <c r="U19" s="39"/>
      <c r="V19" s="124" t="s">
        <v>621</v>
      </c>
      <c r="W19" s="124" t="s">
        <v>610</v>
      </c>
      <c r="X19" s="39"/>
      <c r="Y19" s="124" t="s">
        <v>621</v>
      </c>
      <c r="Z19" s="124" t="s">
        <v>610</v>
      </c>
      <c r="AA19" s="39"/>
      <c r="AB19" s="124" t="s">
        <v>621</v>
      </c>
      <c r="AC19" s="124" t="s">
        <v>610</v>
      </c>
      <c r="AD19" s="39"/>
      <c r="AE19" s="124" t="s">
        <v>610</v>
      </c>
      <c r="AF19" s="124" t="s">
        <v>610</v>
      </c>
      <c r="AG19" s="39"/>
    </row>
    <row r="20" spans="1:33" ht="27" x14ac:dyDescent="0.15">
      <c r="A20" s="130" t="s">
        <v>626</v>
      </c>
      <c r="B20" s="130" t="s">
        <v>292</v>
      </c>
      <c r="C20" s="130" t="s">
        <v>616</v>
      </c>
      <c r="D20" s="131">
        <v>8</v>
      </c>
      <c r="E20" s="131">
        <v>8</v>
      </c>
      <c r="F20" s="131">
        <v>4</v>
      </c>
      <c r="G20" s="131">
        <v>16</v>
      </c>
      <c r="H20" s="131"/>
      <c r="I20" s="124" t="s">
        <v>594</v>
      </c>
      <c r="J20" s="124" t="s">
        <v>621</v>
      </c>
      <c r="K20" s="124" t="s">
        <v>610</v>
      </c>
      <c r="L20" s="39"/>
      <c r="M20" s="124" t="s">
        <v>621</v>
      </c>
      <c r="N20" s="124" t="s">
        <v>610</v>
      </c>
      <c r="O20" s="39"/>
      <c r="P20" s="124" t="s">
        <v>610</v>
      </c>
      <c r="Q20" s="124" t="s">
        <v>610</v>
      </c>
      <c r="R20" s="39"/>
      <c r="S20" s="124" t="s">
        <v>621</v>
      </c>
      <c r="T20" s="124" t="s">
        <v>610</v>
      </c>
      <c r="U20" s="39"/>
      <c r="V20" s="124" t="s">
        <v>610</v>
      </c>
      <c r="W20" s="124" t="s">
        <v>610</v>
      </c>
      <c r="X20" s="39"/>
      <c r="Y20" s="39"/>
      <c r="Z20" s="39"/>
      <c r="AA20" s="39"/>
      <c r="AB20" s="124" t="s">
        <v>610</v>
      </c>
      <c r="AC20" s="124" t="s">
        <v>610</v>
      </c>
      <c r="AD20" s="39"/>
      <c r="AE20" s="39"/>
      <c r="AF20" s="39"/>
      <c r="AG20" s="39"/>
    </row>
    <row r="22" spans="1:33" ht="175.5" x14ac:dyDescent="0.15">
      <c r="A22" s="179" t="s">
        <v>627</v>
      </c>
    </row>
  </sheetData>
  <mergeCells count="17">
    <mergeCell ref="F2:F3"/>
    <mergeCell ref="C2:C3"/>
    <mergeCell ref="A2:A3"/>
    <mergeCell ref="B2:B3"/>
    <mergeCell ref="D2:D3"/>
    <mergeCell ref="E2:E3"/>
    <mergeCell ref="AE2:AG2"/>
    <mergeCell ref="G2:G3"/>
    <mergeCell ref="H2:H3"/>
    <mergeCell ref="I2:I3"/>
    <mergeCell ref="J2:L2"/>
    <mergeCell ref="M2:O2"/>
    <mergeCell ref="P2:R2"/>
    <mergeCell ref="S2:U2"/>
    <mergeCell ref="V2:X2"/>
    <mergeCell ref="Y2:AA2"/>
    <mergeCell ref="AB2:AD2"/>
  </mergeCells>
  <phoneticPr fontId="21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>
  <commentList sheetStid="4">
    <comment s:ref="F1" rgbClr="FF0000">
      <item id="{ae3f044f-de81-42ae-abbc-df7f98b518cc}" isNormal="1">
        <s:text>
          <s:r>
            <s:t xml:space="preserve">刘建中:
指此技术的实现难度，以打分形式体现，10分为最难，需要现有最高水平人员实现，1分最简单，二级或以上工程师即可实现</s:t>
          </s:r>
        </s:text>
      </item>
    </comment>
    <comment s:ref="G1" rgbClr="FF0000">
      <item id="{e97d618d-8bb0-4454-aba3-cf2ffcb2eafa}" isNormal="1">
        <s:text>
          <s:r>
            <s:t xml:space="preserve">刘建中:
对此技术进行关键度进行评估打分，10分为最关键，离开此技术系统无法运行，1分为最不关键，离开不影响使用。</s:t>
          </s:r>
        </s:text>
      </item>
    </comment>
    <comment s:ref="H1" rgbClr="FF0000">
      <item id="{cfca8d7c-a2aa-4f0d-97d1-5ea2ee40cff7}" isNormal="1">
        <s:text>
          <s:r>
            <s:t xml:space="preserve">刘建中:
此技术与其它技术的相关程度，10分为此技术与其它技术强烈相关，共同作用才能实现功能，1分为不相关，此技术为独立功能点。参考项。</s:t>
          </s:r>
        </s:text>
      </item>
    </comment>
  </commentList>
</comments>
</file>

<file path=customXml/item2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4" interlineOnOff="0" interlineColor="0"/>
  <interlineItem sheetStid="5" interlineOnOff="0" interlineColor="0"/>
</sheetInterline>
</file>

<file path=customXml/item3.xml><?xml version="1.0" encoding="utf-8"?>
<allowEditUser xmlns="https://web.wps.cn/et/2018/main" xmlns:s="http://schemas.openxmlformats.org/spreadsheetml/2006/main">
  <rangeList sheetStid="1" master=""/>
  <rangeList sheetStid="2" master=""/>
  <rangeList sheetStid="4" master=""/>
  <rangeList sheetStid="5" master=""/>
</allowEditUser>
</file>

<file path=customXml/item4.xml><?xml version="1.0" encoding="utf-8"?>
<pixelators xmlns="https://web.wps.cn/et/2018/main" xmlns:s="http://schemas.openxmlformats.org/spreadsheetml/2006/main">
  <pixelatorList sheetStid="1"/>
  <pixelatorList sheetStid="2"/>
  <pixelatorList sheetStid="4"/>
  <pixelatorList sheetStid="5"/>
</pixelators>
</file>

<file path=customXml/item5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6.xml><?xml version="1.0" encoding="utf-8"?>
<mergeFile xmlns="https://web.wps.cn/et/2018/main" xmlns:s="http://schemas.openxmlformats.org/spreadsheetml/2006/main">
  <listFile/>
</mergeFile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产品线划分</vt:lpstr>
      <vt:lpstr>下一代平台产品线</vt:lpstr>
      <vt:lpstr>DCS产品线</vt:lpstr>
      <vt:lpstr>SIS产品线</vt:lpstr>
      <vt:lpstr>AMS产品线</vt:lpstr>
      <vt:lpstr>M7_AT人员盘点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宋琛</dc:creator>
  <cp:lastModifiedBy>王斌</cp:lastModifiedBy>
  <dcterms:created xsi:type="dcterms:W3CDTF">2006-09-17T08:00:00Z</dcterms:created>
  <dcterms:modified xsi:type="dcterms:W3CDTF">2020-06-12T10:00:51Z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