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4" i="1" l="1"/>
  <c r="E14" i="1"/>
  <c r="C9" i="1"/>
  <c r="C8" i="1"/>
  <c r="C7" i="1"/>
  <c r="C6" i="1"/>
  <c r="C12" i="1"/>
  <c r="C10" i="1"/>
  <c r="C11" i="1"/>
</calcChain>
</file>

<file path=xl/sharedStrings.xml><?xml version="1.0" encoding="utf-8"?>
<sst xmlns="http://schemas.openxmlformats.org/spreadsheetml/2006/main" count="37" uniqueCount="26">
  <si>
    <t>S.N</t>
  </si>
  <si>
    <t>Cost Heading</t>
  </si>
  <si>
    <t>Cost/Recruitment ( NPR )</t>
  </si>
  <si>
    <t>Cost/Recruitment ( USD )</t>
  </si>
  <si>
    <t>Recruitment Cost ( USD ) ( Below 35 Years )</t>
  </si>
  <si>
    <t>Recruitment Cost ( USD ) ( Above 35 Years )</t>
  </si>
  <si>
    <t xml:space="preserve">Insurance ( Below 35 years ) </t>
  </si>
  <si>
    <t xml:space="preserve">Insurance ( Above 35 years ) </t>
  </si>
  <si>
    <t>Orientation</t>
  </si>
  <si>
    <t xml:space="preserve">Foreign Employment Welfare Fund </t>
  </si>
  <si>
    <t>Medical Test</t>
  </si>
  <si>
    <t>Social Security Fund</t>
  </si>
  <si>
    <t>Tax</t>
  </si>
  <si>
    <t>*</t>
  </si>
  <si>
    <t>Cost per Recruitment in USD</t>
  </si>
  <si>
    <t>Cost per Recruitment in NPR</t>
  </si>
  <si>
    <t>27.50</t>
  </si>
  <si>
    <t>36.50</t>
  </si>
  <si>
    <t>5.20</t>
  </si>
  <si>
    <t>33.30</t>
  </si>
  <si>
    <t>17.20</t>
  </si>
  <si>
    <t>3.70</t>
  </si>
  <si>
    <t>T.G.L Nepal Pvt Ltd</t>
  </si>
  <si>
    <t>P O  Box 279, Basundhara, Kathmandu, Nepal</t>
  </si>
  <si>
    <t>Breakdown of Recruitment Cost for UAE</t>
  </si>
  <si>
    <t>Exchange Rate on June 29, 2024 ( 1 USD = NPR 133.33 )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</si>
</sst>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4" fillId="0" borderId="0" xfId="0" applyFont="1"/>
    <xf numFmtId="43" fontId="2" fillId="3" borderId="1" xfId="1" applyFont="1" applyFill="1" applyBorder="1" applyAlignment="1">
      <alignment horizontal="center"/>
    </xf>
    <xf numFmtId="43" fontId="5" fillId="3" borderId="1" xfId="1" applyFont="1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5" fillId="3" borderId="2" xfId="1" applyFont="1" applyFill="1" applyBorder="1" applyAlignment="1">
      <alignment horizontal="center"/>
    </xf>
    <xf numFmtId="43" fontId="5" fillId="3" borderId="3" xfId="1" applyFont="1" applyFill="1" applyBorder="1" applyAlignment="1">
      <alignment horizontal="center"/>
    </xf>
    <xf numFmtId="43" fontId="5" fillId="3" borderId="4" xfId="1" applyFont="1" applyFill="1" applyBorder="1" applyAlignment="1">
      <alignment horizontal="center"/>
    </xf>
    <xf numFmtId="43" fontId="3" fillId="2" borderId="2" xfId="1" applyFont="1" applyFill="1" applyBorder="1" applyAlignment="1">
      <alignment horizontal="center" vertical="top"/>
    </xf>
    <xf numFmtId="43" fontId="3" fillId="2" borderId="3" xfId="1" applyFont="1" applyFill="1" applyBorder="1" applyAlignment="1">
      <alignment horizontal="center" vertical="top"/>
    </xf>
    <xf numFmtId="43" fontId="3" fillId="2" borderId="4" xfId="1" applyFont="1" applyFill="1" applyBorder="1" applyAlignment="1">
      <alignment horizontal="center" vertical="top"/>
    </xf>
    <xf numFmtId="43" fontId="2" fillId="3" borderId="2" xfId="1" applyFont="1" applyFill="1" applyBorder="1" applyAlignment="1">
      <alignment horizontal="center" vertical="top"/>
    </xf>
    <xf numFmtId="43" fontId="2" fillId="3" borderId="3" xfId="1" applyFont="1" applyFill="1" applyBorder="1" applyAlignment="1">
      <alignment horizontal="center" vertical="top"/>
    </xf>
    <xf numFmtId="43" fontId="2" fillId="3" borderId="4" xfId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25" sqref="D25"/>
    </sheetView>
  </sheetViews>
  <sheetFormatPr defaultRowHeight="14.4" x14ac:dyDescent="0.3"/>
  <cols>
    <col min="1" max="1" width="5.88671875" bestFit="1" customWidth="1"/>
    <col min="2" max="2" width="33" bestFit="1" customWidth="1"/>
    <col min="3" max="3" width="26" bestFit="1" customWidth="1"/>
    <col min="4" max="4" width="29.44140625" bestFit="1" customWidth="1"/>
    <col min="5" max="5" width="44.21875" bestFit="1" customWidth="1"/>
    <col min="6" max="6" width="44.5546875" bestFit="1" customWidth="1"/>
  </cols>
  <sheetData>
    <row r="1" spans="1:6" x14ac:dyDescent="0.3">
      <c r="D1" s="1"/>
      <c r="E1" s="1"/>
    </row>
    <row r="2" spans="1:6" x14ac:dyDescent="0.3">
      <c r="A2" s="9" t="s">
        <v>22</v>
      </c>
      <c r="B2" s="10"/>
      <c r="C2" s="10"/>
      <c r="D2" s="10"/>
      <c r="E2" s="10"/>
      <c r="F2" s="11"/>
    </row>
    <row r="3" spans="1:6" x14ac:dyDescent="0.3">
      <c r="A3" s="12" t="s">
        <v>23</v>
      </c>
      <c r="B3" s="13"/>
      <c r="C3" s="13"/>
      <c r="D3" s="13"/>
      <c r="E3" s="13"/>
      <c r="F3" s="14"/>
    </row>
    <row r="4" spans="1:6" x14ac:dyDescent="0.3">
      <c r="A4" s="12" t="s">
        <v>24</v>
      </c>
      <c r="B4" s="13"/>
      <c r="C4" s="13"/>
      <c r="D4" s="13"/>
      <c r="E4" s="13"/>
      <c r="F4" s="14"/>
    </row>
    <row r="5" spans="1:6" s="2" customFormat="1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</row>
    <row r="6" spans="1:6" x14ac:dyDescent="0.3">
      <c r="A6" s="4">
        <v>1</v>
      </c>
      <c r="B6" s="4" t="s">
        <v>6</v>
      </c>
      <c r="C6" s="4">
        <f>D6*D22</f>
        <v>3666.5750000000003</v>
      </c>
      <c r="D6" s="4" t="s">
        <v>16</v>
      </c>
      <c r="E6" s="4" t="s">
        <v>16</v>
      </c>
      <c r="F6" s="4" t="s">
        <v>13</v>
      </c>
    </row>
    <row r="7" spans="1:6" x14ac:dyDescent="0.3">
      <c r="A7" s="4">
        <v>2</v>
      </c>
      <c r="B7" s="4" t="s">
        <v>7</v>
      </c>
      <c r="C7" s="4">
        <f>D7*D22</f>
        <v>4866.5450000000001</v>
      </c>
      <c r="D7" s="4" t="s">
        <v>17</v>
      </c>
      <c r="E7" s="4" t="s">
        <v>13</v>
      </c>
      <c r="F7" s="4" t="s">
        <v>17</v>
      </c>
    </row>
    <row r="8" spans="1:6" x14ac:dyDescent="0.3">
      <c r="A8" s="4">
        <v>3</v>
      </c>
      <c r="B8" s="4" t="s">
        <v>8</v>
      </c>
      <c r="C8" s="4">
        <f>D8*D22</f>
        <v>693.31600000000014</v>
      </c>
      <c r="D8" s="4" t="s">
        <v>18</v>
      </c>
      <c r="E8" s="4" t="s">
        <v>18</v>
      </c>
      <c r="F8" s="4" t="s">
        <v>18</v>
      </c>
    </row>
    <row r="9" spans="1:6" x14ac:dyDescent="0.3">
      <c r="A9" s="4">
        <v>4</v>
      </c>
      <c r="B9" s="4" t="s">
        <v>9</v>
      </c>
      <c r="C9" s="4">
        <f>D9*D22</f>
        <v>1599.96</v>
      </c>
      <c r="D9" s="4">
        <v>12</v>
      </c>
      <c r="E9" s="4">
        <v>12</v>
      </c>
      <c r="F9" s="4">
        <v>12</v>
      </c>
    </row>
    <row r="10" spans="1:6" x14ac:dyDescent="0.3">
      <c r="A10" s="4">
        <v>5</v>
      </c>
      <c r="B10" s="4" t="s">
        <v>10</v>
      </c>
      <c r="C10" s="4">
        <f>D10*D22</f>
        <v>4439.8890000000001</v>
      </c>
      <c r="D10" s="4" t="s">
        <v>19</v>
      </c>
      <c r="E10" s="4" t="s">
        <v>19</v>
      </c>
      <c r="F10" s="4" t="s">
        <v>19</v>
      </c>
    </row>
    <row r="11" spans="1:6" x14ac:dyDescent="0.3">
      <c r="A11" s="4">
        <v>6</v>
      </c>
      <c r="B11" s="4" t="s">
        <v>11</v>
      </c>
      <c r="C11" s="4">
        <f>D11*D22</f>
        <v>2293.2760000000003</v>
      </c>
      <c r="D11" s="4" t="s">
        <v>20</v>
      </c>
      <c r="E11" s="4" t="s">
        <v>20</v>
      </c>
      <c r="F11" s="4" t="s">
        <v>20</v>
      </c>
    </row>
    <row r="12" spans="1:6" x14ac:dyDescent="0.3">
      <c r="A12" s="4">
        <v>7</v>
      </c>
      <c r="B12" s="4" t="s">
        <v>12</v>
      </c>
      <c r="C12" s="4">
        <f>D12*D22</f>
        <v>493.32100000000008</v>
      </c>
      <c r="D12" s="4" t="s">
        <v>21</v>
      </c>
      <c r="E12" s="4" t="s">
        <v>21</v>
      </c>
      <c r="F12" s="4" t="s">
        <v>21</v>
      </c>
    </row>
    <row r="13" spans="1:6" x14ac:dyDescent="0.3">
      <c r="A13" s="5"/>
      <c r="B13" s="5"/>
      <c r="C13" s="5"/>
      <c r="D13" s="3" t="s">
        <v>14</v>
      </c>
      <c r="E13" s="3">
        <v>119.7</v>
      </c>
      <c r="F13" s="3">
        <v>128.69999999999999</v>
      </c>
    </row>
    <row r="14" spans="1:6" x14ac:dyDescent="0.3">
      <c r="A14" s="5"/>
      <c r="B14" s="5"/>
      <c r="C14" s="5"/>
      <c r="D14" s="3" t="s">
        <v>15</v>
      </c>
      <c r="E14" s="3">
        <f>E13*D22</f>
        <v>15959.601000000002</v>
      </c>
      <c r="F14" s="3">
        <f>F13*D22</f>
        <v>17159.571</v>
      </c>
    </row>
    <row r="15" spans="1:6" x14ac:dyDescent="0.3">
      <c r="A15" s="5"/>
      <c r="B15" s="5"/>
      <c r="C15" s="5"/>
      <c r="D15" s="5"/>
      <c r="E15" s="5"/>
      <c r="F15" s="5"/>
    </row>
    <row r="16" spans="1:6" x14ac:dyDescent="0.3">
      <c r="A16" s="6" t="s">
        <v>25</v>
      </c>
      <c r="B16" s="7"/>
      <c r="C16" s="7"/>
      <c r="D16" s="7"/>
      <c r="E16" s="7"/>
      <c r="F16" s="8"/>
    </row>
    <row r="17" spans="4:6" x14ac:dyDescent="0.3">
      <c r="D17" s="1"/>
      <c r="E17" s="1"/>
      <c r="F17" s="1"/>
    </row>
    <row r="18" spans="4:6" x14ac:dyDescent="0.3">
      <c r="D18" s="1"/>
      <c r="E18" s="1"/>
    </row>
    <row r="19" spans="4:6" x14ac:dyDescent="0.3">
      <c r="D19" s="1"/>
      <c r="E19" s="1"/>
    </row>
    <row r="20" spans="4:6" x14ac:dyDescent="0.3">
      <c r="D20" s="1"/>
      <c r="E20" s="1"/>
    </row>
    <row r="21" spans="4:6" x14ac:dyDescent="0.3">
      <c r="D21" s="1"/>
    </row>
    <row r="22" spans="4:6" x14ac:dyDescent="0.3">
      <c r="D22">
        <v>133.33000000000001</v>
      </c>
    </row>
  </sheetData>
  <mergeCells count="4">
    <mergeCell ref="A16:F16"/>
    <mergeCell ref="A2:F2"/>
    <mergeCell ref="A3:F3"/>
    <mergeCell ref="A4:F4"/>
  </mergeCells>
  <pageMargins left="0.7" right="0.7" top="0.75" bottom="0.75" header="0.3" footer="0.3"/>
  <pageSetup paperSize="9" orientation="portrait" verticalDpi="0" r:id="rId1"/>
  <ignoredErrors>
    <ignoredError sqref="D10 D6:D8 E10 E6 E8:F8 D11:F11 D12:F12 F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2024-06-10T07:47:15Z</dcterms:created>
  <dcterms:modified xsi:type="dcterms:W3CDTF">2024-06-29T10:03:11Z</dcterms:modified>
</cp:coreProperties>
</file>