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munem\Dropbox (Personal)\Personal\000 Data Analyst Learning\000 Projects\Adidas Sales\"/>
    </mc:Choice>
  </mc:AlternateContent>
  <xr:revisionPtr revIDLastSave="0" documentId="13_ncr:1_{062BDBB1-07F1-40BE-AC81-EBF1C11D37D5}" xr6:coauthVersionLast="47" xr6:coauthVersionMax="47" xr10:uidLastSave="{00000000-0000-0000-0000-000000000000}"/>
  <bookViews>
    <workbookView xWindow="-120" yWindow="-120" windowWidth="38640" windowHeight="21120" xr2:uid="{30E6DD4B-6D7E-49C1-83A6-DCAD8EB5D88A}"/>
  </bookViews>
  <sheets>
    <sheet name="Sheet1" sheetId="1" r:id="rId1"/>
  </sheets>
  <definedNames>
    <definedName name="Slicer_City">#N/A</definedName>
    <definedName name="Slicer_Retailer">#N/A</definedName>
    <definedName name="Slicer_Retailer_ID">#N/A</definedName>
    <definedName name="Slicer_Sales_Method">#N/A</definedName>
    <definedName name="Slicer_State">#N/A</definedName>
    <definedName name="Timeline_Invoice_Date">#N/A</definedName>
  </definedNames>
  <calcPr calcId="191029"/>
  <pivotCaches>
    <pivotCache cacheId="757" r:id="rId2"/>
    <pivotCache cacheId="760" r:id="rId3"/>
  </pivotCaches>
  <extLst>
    <ext xmlns:x14="http://schemas.microsoft.com/office/spreadsheetml/2009/9/main" uri="{876F7934-8845-4945-9796-88D515C7AA90}">
      <x14:pivotCaches>
        <pivotCache cacheId="704" r:id="rId4"/>
      </x14:pivotCaches>
    </ex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05" r:id="rId10"/>
      </x15:timelineCachePivotCaches>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Sales Adidas_93aa1faa-a148-4bed-b187-184322df0f88" name="Data Sales Adidas" connection="Adidas US Sal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B8F0CA-D3AD-4BAA-8B8B-9B8178F9B6E6}" name="Adidas US Sales" type="100" refreshedVersion="8">
    <extLst>
      <ext xmlns:x15="http://schemas.microsoft.com/office/spreadsheetml/2010/11/main" uri="{DE250136-89BD-433C-8126-D09CA5730AF9}">
        <x15:connection id="c3b46723-bc90-469e-bc40-a7e060380a59"/>
      </ext>
    </extLst>
  </connection>
  <connection id="2" xr16:uid="{E7CCBD17-F23B-45FE-B31E-CBE77792747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<sst xmlns="http://schemas.openxmlformats.org/spreadsheetml/2006/main" count="45" uniqueCount="22">
  <si>
    <t>Amazon</t>
  </si>
  <si>
    <t>Foot Locker</t>
  </si>
  <si>
    <t>Kohl's</t>
  </si>
  <si>
    <t>Sports Direct</t>
  </si>
  <si>
    <t>Walmart</t>
  </si>
  <si>
    <t>West Gear</t>
  </si>
  <si>
    <t>Grand Total</t>
  </si>
  <si>
    <t>In-store</t>
  </si>
  <si>
    <t>Online</t>
  </si>
  <si>
    <t>Outlet</t>
  </si>
  <si>
    <t>Total Sales</t>
  </si>
  <si>
    <t>Operating Profit</t>
  </si>
  <si>
    <t>Total Expenses</t>
  </si>
  <si>
    <t>Retailer/Sales Method</t>
  </si>
  <si>
    <t>Retailer/Retailer ID</t>
  </si>
  <si>
    <t>Expenses Lost</t>
  </si>
  <si>
    <t>Amazon Total</t>
  </si>
  <si>
    <t>Foot Locker Total</t>
  </si>
  <si>
    <t>Kohl's Total</t>
  </si>
  <si>
    <t>Sports Direct Total</t>
  </si>
  <si>
    <t>Walmart Total</t>
  </si>
  <si>
    <t>West Gear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</si>
</sst>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0.00%;\-0.00%;0.00%"/>
    <numFmt numFmtId="168" formatCode="[$$-409]#,##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6" fontId="0" fillId="0" borderId="0" xfId="0" applyNumberFormat="1"/>
    <xf numFmtId="168" fontId="0" fillId="0" borderId="0" xfId="0" applyNumberFormat="1"/>
  </cellXfs>
  <cellStyles count="1">
    <cellStyle name="Normal" xfId="0" builtinId="0"/>
  </cellStyles>
  <dxfs count="66">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8" formatCode="[$$-409]#,##0.00"/>
    </dxf>
    <dxf>
      <numFmt numFmtId="169" formatCode=";;;"/>
    </dxf>
    <dxf>
      <numFmt numFmtId="169" formatCode=";;;"/>
    </dxf>
    <dxf>
      <numFmt numFmtId="169" formatCode=";;;"/>
    </dxf>
    <dxf>
      <numFmt numFmtId="169" formatCode=";;;"/>
    </dxf>
    <dxf>
      <numFmt numFmtId="169" formatCode=";;;"/>
    </dxf>
    <dxf>
      <numFmt numFmtId="169" formatCode=";;;"/>
    </dxf>
    <dxf>
      <numFmt numFmtId="169" formatCode=";;;"/>
    </dxf>
    <dxf>
      <numFmt numFmtId="169" formatCode=";;;"/>
    </dxf>
    <dxf>
      <numFmt numFmtId="169" formatCode=";;;"/>
    </dxf>
    <dxf>
      <numFmt numFmtId="169" formatCode=";;;"/>
    </dxf>
    <dxf>
      <numFmt numFmtId="169" formatCode=";;;"/>
    </dxf>
    <dxf>
      <numFmt numFmtId="169" formatCode=";;;"/>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8" formatCode="[$$-409]#,##0.00"/>
    </dxf>
    <dxf>
      <numFmt numFmtId="168" formatCode="[$$-409]#,##0.00"/>
    </dxf>
    <dxf>
      <numFmt numFmtId="168" formatCode="[$$-409]#,##0.00"/>
    </dxf>
    <dxf>
      <numFmt numFmtId="168"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pivotCacheDefinition" Target="pivotCache/pivotCacheDefinition2.xml"/><Relationship Id="rId21" Type="http://schemas.openxmlformats.org/officeDocument/2006/relationships/customXml" Target="../customXml/item5.xml"/><Relationship Id="rId34" Type="http://schemas.openxmlformats.org/officeDocument/2006/relationships/customXml" Target="../customXml/item18.xml"/><Relationship Id="rId7" Type="http://schemas.microsoft.com/office/2007/relationships/slicerCache" Target="slicerCaches/slicerCache3.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pivotCacheDefinition" Target="pivotCache/pivotCacheDefinition1.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1/relationships/timelineCache" Target="timelineCaches/timelineCache1.xml"/><Relationship Id="rId24" Type="http://schemas.openxmlformats.org/officeDocument/2006/relationships/customXml" Target="../customXml/item8.xml"/><Relationship Id="rId32" Type="http://schemas.openxmlformats.org/officeDocument/2006/relationships/customXml" Target="../customXml/item16.xml"/><Relationship Id="rId5" Type="http://schemas.microsoft.com/office/2007/relationships/slicerCache" Target="slicerCaches/slicerCache1.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3.xml"/><Relationship Id="rId9" Type="http://schemas.microsoft.com/office/2007/relationships/slicerCache" Target="slicerCaches/slicerCache5.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Power Pivot Project.xlsx]Sheet1!PivotTable1</c:name>
    <c:fmtId val="0"/>
  </c:pivotSource>
  <c:chart>
    <c:autoTitleDeleted val="1"/>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c:f>
              <c:strCache>
                <c:ptCount val="1"/>
                <c:pt idx="0">
                  <c:v>Total</c:v>
                </c:pt>
              </c:strCache>
            </c:strRef>
          </c:tx>
          <c:spPr>
            <a:solidFill>
              <a:schemeClr val="accent1"/>
            </a:solidFill>
            <a:ln>
              <a:noFill/>
            </a:ln>
            <a:effectLst/>
          </c:spPr>
          <c:invertIfNegative val="0"/>
          <c:cat>
            <c:multiLvlStrRef>
              <c:f>Sheet1!$A$3:$A$32</c:f>
              <c:multiLvlStrCache>
                <c:ptCount val="17"/>
                <c:lvl>
                  <c:pt idx="0">
                    <c:v>1185732</c:v>
                  </c:pt>
                  <c:pt idx="1">
                    <c:v>1128299</c:v>
                  </c:pt>
                  <c:pt idx="2">
                    <c:v>1185732</c:v>
                  </c:pt>
                  <c:pt idx="3">
                    <c:v>1197831</c:v>
                  </c:pt>
                  <c:pt idx="4">
                    <c:v>1128299</c:v>
                  </c:pt>
                  <c:pt idx="5">
                    <c:v>1185732</c:v>
                  </c:pt>
                  <c:pt idx="6">
                    <c:v>1189833</c:v>
                  </c:pt>
                  <c:pt idx="7">
                    <c:v>1197831</c:v>
                  </c:pt>
                  <c:pt idx="8">
                    <c:v>1128299</c:v>
                  </c:pt>
                  <c:pt idx="9">
                    <c:v>1185732</c:v>
                  </c:pt>
                  <c:pt idx="10">
                    <c:v>1197831</c:v>
                  </c:pt>
                  <c:pt idx="11">
                    <c:v>1128299</c:v>
                  </c:pt>
                  <c:pt idx="12">
                    <c:v>1185732</c:v>
                  </c:pt>
                  <c:pt idx="13">
                    <c:v>1197831</c:v>
                  </c:pt>
                  <c:pt idx="14">
                    <c:v>1128299</c:v>
                  </c:pt>
                  <c:pt idx="15">
                    <c:v>1185732</c:v>
                  </c:pt>
                  <c:pt idx="16">
                    <c:v>1197831</c:v>
                  </c:pt>
                </c:lvl>
                <c:lvl>
                  <c:pt idx="0">
                    <c:v>Amazon</c:v>
                  </c:pt>
                  <c:pt idx="1">
                    <c:v>Foot Locker</c:v>
                  </c:pt>
                  <c:pt idx="4">
                    <c:v>Kohl's</c:v>
                  </c:pt>
                  <c:pt idx="8">
                    <c:v>Sports Direct</c:v>
                  </c:pt>
                  <c:pt idx="11">
                    <c:v>Walmart</c:v>
                  </c:pt>
                  <c:pt idx="14">
                    <c:v>West Gear</c:v>
                  </c:pt>
                </c:lvl>
              </c:multiLvlStrCache>
            </c:multiLvlStrRef>
          </c:cat>
          <c:val>
            <c:numRef>
              <c:f>Sheet1!$B$3:$B$32</c:f>
              <c:numCache>
                <c:formatCode>[$$-409]#,##0.00</c:formatCode>
                <c:ptCount val="17"/>
                <c:pt idx="0">
                  <c:v>28818503.309999999</c:v>
                </c:pt>
                <c:pt idx="1">
                  <c:v>16377998.07</c:v>
                </c:pt>
                <c:pt idx="2">
                  <c:v>60571839.109999999</c:v>
                </c:pt>
                <c:pt idx="3">
                  <c:v>3772287.63</c:v>
                </c:pt>
                <c:pt idx="4">
                  <c:v>6667183.0199999996</c:v>
                </c:pt>
                <c:pt idx="5">
                  <c:v>10969513.539999999</c:v>
                </c:pt>
                <c:pt idx="6">
                  <c:v>15537740.33</c:v>
                </c:pt>
                <c:pt idx="7">
                  <c:v>3636815.69</c:v>
                </c:pt>
                <c:pt idx="8">
                  <c:v>8518812.9199999999</c:v>
                </c:pt>
                <c:pt idx="9">
                  <c:v>33745389.789999999</c:v>
                </c:pt>
                <c:pt idx="10">
                  <c:v>32068752.25</c:v>
                </c:pt>
                <c:pt idx="11">
                  <c:v>8143893.8499999996</c:v>
                </c:pt>
                <c:pt idx="12">
                  <c:v>6802189.7199999997</c:v>
                </c:pt>
                <c:pt idx="13">
                  <c:v>10835969.039999999</c:v>
                </c:pt>
                <c:pt idx="14">
                  <c:v>48709799.009999998</c:v>
                </c:pt>
                <c:pt idx="15">
                  <c:v>29922440.609999999</c:v>
                </c:pt>
                <c:pt idx="16">
                  <c:v>7035633.5599999996</c:v>
                </c:pt>
              </c:numCache>
            </c:numRef>
          </c:val>
          <c:extLst>
            <c:ext xmlns:c16="http://schemas.microsoft.com/office/drawing/2014/chart" uri="{C3380CC4-5D6E-409C-BE32-E72D297353CC}">
              <c16:uniqueId val="{00000000-7B0D-4160-8F6E-CD5FD0CDE125}"/>
            </c:ext>
          </c:extLst>
        </c:ser>
        <c:dLbls>
          <c:showLegendKey val="0"/>
          <c:showVal val="0"/>
          <c:showCatName val="0"/>
          <c:showSerName val="0"/>
          <c:showPercent val="0"/>
          <c:showBubbleSize val="0"/>
        </c:dLbls>
        <c:gapWidth val="267"/>
        <c:overlap val="-43"/>
        <c:axId val="44923296"/>
        <c:axId val="409058352"/>
      </c:barChart>
      <c:catAx>
        <c:axId val="4492329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GB">
                    <a:solidFill>
                      <a:sysClr val="windowText" lastClr="000000"/>
                    </a:solidFill>
                  </a:rPr>
                  <a:t>Retailer/Retailer ID</a:t>
                </a:r>
              </a:p>
            </c:rich>
          </c:tx>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ysClr val="windowText" lastClr="000000"/>
                </a:solidFill>
                <a:latin typeface="+mn-lt"/>
                <a:ea typeface="+mn-ea"/>
                <a:cs typeface="+mn-cs"/>
              </a:defRPr>
            </a:pPr>
            <a:endParaRPr lang="en-US"/>
          </a:p>
        </c:txPr>
        <c:crossAx val="409058352"/>
        <c:crosses val="autoZero"/>
        <c:auto val="1"/>
        <c:lblAlgn val="ctr"/>
        <c:lblOffset val="100"/>
        <c:noMultiLvlLbl val="0"/>
      </c:catAx>
      <c:valAx>
        <c:axId val="409058352"/>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GB">
                    <a:solidFill>
                      <a:sysClr val="windowText" lastClr="000000"/>
                    </a:solidFill>
                  </a:rPr>
                  <a:t>Operating Profit</a:t>
                </a:r>
              </a:p>
            </c:rich>
          </c:tx>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92329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Power Pivot Project.xlsx]Sheet1!PivotTable2</c:name>
    <c:fmtId val="14"/>
  </c:pivotSource>
  <c:chart>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c:f>
              <c:strCache>
                <c:ptCount val="1"/>
                <c:pt idx="0">
                  <c:v>Total Sales</c:v>
                </c:pt>
              </c:strCache>
            </c:strRef>
          </c:tx>
          <c:spPr>
            <a:solidFill>
              <a:schemeClr val="accent1"/>
            </a:solidFill>
            <a:ln>
              <a:noFill/>
            </a:ln>
            <a:effectLst/>
          </c:spPr>
          <c:invertIfNegative val="0"/>
          <c:cat>
            <c:multiLvlStrRef>
              <c:f>Sheet1!$D$3:$D$27</c:f>
              <c:multiLvlStrCache>
                <c:ptCount val="18"/>
                <c:lvl>
                  <c:pt idx="0">
                    <c:v>In-store</c:v>
                  </c:pt>
                  <c:pt idx="1">
                    <c:v>Online</c:v>
                  </c:pt>
                  <c:pt idx="2">
                    <c:v>Outlet</c:v>
                  </c:pt>
                  <c:pt idx="3">
                    <c:v>In-store</c:v>
                  </c:pt>
                  <c:pt idx="4">
                    <c:v>Online</c:v>
                  </c:pt>
                  <c:pt idx="5">
                    <c:v>Outlet</c:v>
                  </c:pt>
                  <c:pt idx="6">
                    <c:v>In-store</c:v>
                  </c:pt>
                  <c:pt idx="7">
                    <c:v>Online</c:v>
                  </c:pt>
                  <c:pt idx="8">
                    <c:v>Outlet</c:v>
                  </c:pt>
                  <c:pt idx="9">
                    <c:v>In-store</c:v>
                  </c:pt>
                  <c:pt idx="10">
                    <c:v>Online</c:v>
                  </c:pt>
                  <c:pt idx="11">
                    <c:v>Outlet</c:v>
                  </c:pt>
                  <c:pt idx="12">
                    <c:v>In-store</c:v>
                  </c:pt>
                  <c:pt idx="13">
                    <c:v>Online</c:v>
                  </c:pt>
                  <c:pt idx="14">
                    <c:v>Outlet</c:v>
                  </c:pt>
                  <c:pt idx="15">
                    <c:v>In-store</c:v>
                  </c:pt>
                  <c:pt idx="16">
                    <c:v>Online</c:v>
                  </c:pt>
                  <c:pt idx="17">
                    <c:v>Outlet</c:v>
                  </c:pt>
                </c:lvl>
                <c:lvl>
                  <c:pt idx="0">
                    <c:v>Amazon</c:v>
                  </c:pt>
                  <c:pt idx="3">
                    <c:v>Foot Locker</c:v>
                  </c:pt>
                  <c:pt idx="6">
                    <c:v>Kohl's</c:v>
                  </c:pt>
                  <c:pt idx="9">
                    <c:v>Sports Direct</c:v>
                  </c:pt>
                  <c:pt idx="12">
                    <c:v>Walmart</c:v>
                  </c:pt>
                  <c:pt idx="15">
                    <c:v>West Gear</c:v>
                  </c:pt>
                </c:lvl>
              </c:multiLvlStrCache>
            </c:multiLvlStrRef>
          </c:cat>
          <c:val>
            <c:numRef>
              <c:f>Sheet1!$E$3:$E$27</c:f>
              <c:numCache>
                <c:formatCode>[$$-409]#,##0.00</c:formatCode>
                <c:ptCount val="18"/>
                <c:pt idx="0">
                  <c:v>22366250</c:v>
                </c:pt>
                <c:pt idx="1">
                  <c:v>28909731</c:v>
                </c:pt>
                <c:pt idx="2">
                  <c:v>26422931</c:v>
                </c:pt>
                <c:pt idx="3">
                  <c:v>76525000</c:v>
                </c:pt>
                <c:pt idx="4">
                  <c:v>72943290</c:v>
                </c:pt>
                <c:pt idx="5">
                  <c:v>70626430</c:v>
                </c:pt>
                <c:pt idx="6">
                  <c:v>29566250</c:v>
                </c:pt>
                <c:pt idx="7">
                  <c:v>30992229</c:v>
                </c:pt>
                <c:pt idx="8">
                  <c:v>41556274</c:v>
                </c:pt>
                <c:pt idx="9">
                  <c:v>55048500</c:v>
                </c:pt>
                <c:pt idx="10">
                  <c:v>59225997</c:v>
                </c:pt>
                <c:pt idx="11">
                  <c:v>68196500</c:v>
                </c:pt>
                <c:pt idx="12">
                  <c:v>16411250</c:v>
                </c:pt>
                <c:pt idx="13">
                  <c:v>15069494</c:v>
                </c:pt>
                <c:pt idx="14">
                  <c:v>43077666</c:v>
                </c:pt>
                <c:pt idx="15">
                  <c:v>156726500</c:v>
                </c:pt>
                <c:pt idx="16">
                  <c:v>40532141</c:v>
                </c:pt>
                <c:pt idx="17">
                  <c:v>45705692</c:v>
                </c:pt>
              </c:numCache>
            </c:numRef>
          </c:val>
          <c:extLst>
            <c:ext xmlns:c16="http://schemas.microsoft.com/office/drawing/2014/chart" uri="{C3380CC4-5D6E-409C-BE32-E72D297353CC}">
              <c16:uniqueId val="{00000000-6CAF-4EDA-85F6-142FABDE8717}"/>
            </c:ext>
          </c:extLst>
        </c:ser>
        <c:ser>
          <c:idx val="1"/>
          <c:order val="1"/>
          <c:tx>
            <c:strRef>
              <c:f>Sheet1!$F$2</c:f>
              <c:strCache>
                <c:ptCount val="1"/>
                <c:pt idx="0">
                  <c:v>Operating Profit</c:v>
                </c:pt>
              </c:strCache>
            </c:strRef>
          </c:tx>
          <c:spPr>
            <a:solidFill>
              <a:schemeClr val="accent2"/>
            </a:solidFill>
            <a:ln>
              <a:noFill/>
            </a:ln>
            <a:effectLst/>
          </c:spPr>
          <c:invertIfNegative val="0"/>
          <c:cat>
            <c:multiLvlStrRef>
              <c:f>Sheet1!$D$3:$D$27</c:f>
              <c:multiLvlStrCache>
                <c:ptCount val="18"/>
                <c:lvl>
                  <c:pt idx="0">
                    <c:v>In-store</c:v>
                  </c:pt>
                  <c:pt idx="1">
                    <c:v>Online</c:v>
                  </c:pt>
                  <c:pt idx="2">
                    <c:v>Outlet</c:v>
                  </c:pt>
                  <c:pt idx="3">
                    <c:v>In-store</c:v>
                  </c:pt>
                  <c:pt idx="4">
                    <c:v>Online</c:v>
                  </c:pt>
                  <c:pt idx="5">
                    <c:v>Outlet</c:v>
                  </c:pt>
                  <c:pt idx="6">
                    <c:v>In-store</c:v>
                  </c:pt>
                  <c:pt idx="7">
                    <c:v>Online</c:v>
                  </c:pt>
                  <c:pt idx="8">
                    <c:v>Outlet</c:v>
                  </c:pt>
                  <c:pt idx="9">
                    <c:v>In-store</c:v>
                  </c:pt>
                  <c:pt idx="10">
                    <c:v>Online</c:v>
                  </c:pt>
                  <c:pt idx="11">
                    <c:v>Outlet</c:v>
                  </c:pt>
                  <c:pt idx="12">
                    <c:v>In-store</c:v>
                  </c:pt>
                  <c:pt idx="13">
                    <c:v>Online</c:v>
                  </c:pt>
                  <c:pt idx="14">
                    <c:v>Outlet</c:v>
                  </c:pt>
                  <c:pt idx="15">
                    <c:v>In-store</c:v>
                  </c:pt>
                  <c:pt idx="16">
                    <c:v>Online</c:v>
                  </c:pt>
                  <c:pt idx="17">
                    <c:v>Outlet</c:v>
                  </c:pt>
                </c:lvl>
                <c:lvl>
                  <c:pt idx="0">
                    <c:v>Amazon</c:v>
                  </c:pt>
                  <c:pt idx="3">
                    <c:v>Foot Locker</c:v>
                  </c:pt>
                  <c:pt idx="6">
                    <c:v>Kohl's</c:v>
                  </c:pt>
                  <c:pt idx="9">
                    <c:v>Sports Direct</c:v>
                  </c:pt>
                  <c:pt idx="12">
                    <c:v>Walmart</c:v>
                  </c:pt>
                  <c:pt idx="15">
                    <c:v>West Gear</c:v>
                  </c:pt>
                </c:lvl>
              </c:multiLvlStrCache>
            </c:multiLvlStrRef>
          </c:cat>
          <c:val>
            <c:numRef>
              <c:f>Sheet1!$F$3:$F$27</c:f>
              <c:numCache>
                <c:formatCode>[$$-409]#,##0.00</c:formatCode>
                <c:ptCount val="18"/>
                <c:pt idx="0">
                  <c:v>8359087.5</c:v>
                </c:pt>
                <c:pt idx="1">
                  <c:v>11721731.109999999</c:v>
                </c:pt>
                <c:pt idx="2">
                  <c:v>8737684.6999999993</c:v>
                </c:pt>
                <c:pt idx="3">
                  <c:v>28092000</c:v>
                </c:pt>
                <c:pt idx="4">
                  <c:v>27790191.039999999</c:v>
                </c:pt>
                <c:pt idx="5">
                  <c:v>24839933.77</c:v>
                </c:pt>
                <c:pt idx="6">
                  <c:v>10597062.5</c:v>
                </c:pt>
                <c:pt idx="7">
                  <c:v>10988559.85</c:v>
                </c:pt>
                <c:pt idx="8">
                  <c:v>15225630.23</c:v>
                </c:pt>
                <c:pt idx="9">
                  <c:v>20614637.5</c:v>
                </c:pt>
                <c:pt idx="10">
                  <c:v>23547282.550000001</c:v>
                </c:pt>
                <c:pt idx="11">
                  <c:v>30171034.91</c:v>
                </c:pt>
                <c:pt idx="12">
                  <c:v>4930375</c:v>
                </c:pt>
                <c:pt idx="13">
                  <c:v>6029383.8399999999</c:v>
                </c:pt>
                <c:pt idx="14">
                  <c:v>14822293.77</c:v>
                </c:pt>
                <c:pt idx="15">
                  <c:v>54998125</c:v>
                </c:pt>
                <c:pt idx="16">
                  <c:v>16478028.08</c:v>
                </c:pt>
                <c:pt idx="17">
                  <c:v>14191720.1</c:v>
                </c:pt>
              </c:numCache>
            </c:numRef>
          </c:val>
          <c:extLst>
            <c:ext xmlns:c16="http://schemas.microsoft.com/office/drawing/2014/chart" uri="{C3380CC4-5D6E-409C-BE32-E72D297353CC}">
              <c16:uniqueId val="{00000001-6CAF-4EDA-85F6-142FABDE8717}"/>
            </c:ext>
          </c:extLst>
        </c:ser>
        <c:dLbls>
          <c:showLegendKey val="0"/>
          <c:showVal val="0"/>
          <c:showCatName val="0"/>
          <c:showSerName val="0"/>
          <c:showPercent val="0"/>
          <c:showBubbleSize val="0"/>
        </c:dLbls>
        <c:gapWidth val="247"/>
        <c:overlap val="-27"/>
        <c:axId val="44936736"/>
        <c:axId val="1793633376"/>
      </c:barChart>
      <c:lineChart>
        <c:grouping val="standard"/>
        <c:varyColors val="0"/>
        <c:ser>
          <c:idx val="2"/>
          <c:order val="2"/>
          <c:tx>
            <c:strRef>
              <c:f>Sheet1!$G$2</c:f>
              <c:strCache>
                <c:ptCount val="1"/>
                <c:pt idx="0">
                  <c:v>Total Expenses</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multiLvlStrRef>
              <c:f>Sheet1!$D$3:$D$27</c:f>
              <c:multiLvlStrCache>
                <c:ptCount val="18"/>
                <c:lvl>
                  <c:pt idx="0">
                    <c:v>In-store</c:v>
                  </c:pt>
                  <c:pt idx="1">
                    <c:v>Online</c:v>
                  </c:pt>
                  <c:pt idx="2">
                    <c:v>Outlet</c:v>
                  </c:pt>
                  <c:pt idx="3">
                    <c:v>In-store</c:v>
                  </c:pt>
                  <c:pt idx="4">
                    <c:v>Online</c:v>
                  </c:pt>
                  <c:pt idx="5">
                    <c:v>Outlet</c:v>
                  </c:pt>
                  <c:pt idx="6">
                    <c:v>In-store</c:v>
                  </c:pt>
                  <c:pt idx="7">
                    <c:v>Online</c:v>
                  </c:pt>
                  <c:pt idx="8">
                    <c:v>Outlet</c:v>
                  </c:pt>
                  <c:pt idx="9">
                    <c:v>In-store</c:v>
                  </c:pt>
                  <c:pt idx="10">
                    <c:v>Online</c:v>
                  </c:pt>
                  <c:pt idx="11">
                    <c:v>Outlet</c:v>
                  </c:pt>
                  <c:pt idx="12">
                    <c:v>In-store</c:v>
                  </c:pt>
                  <c:pt idx="13">
                    <c:v>Online</c:v>
                  </c:pt>
                  <c:pt idx="14">
                    <c:v>Outlet</c:v>
                  </c:pt>
                  <c:pt idx="15">
                    <c:v>In-store</c:v>
                  </c:pt>
                  <c:pt idx="16">
                    <c:v>Online</c:v>
                  </c:pt>
                  <c:pt idx="17">
                    <c:v>Outlet</c:v>
                  </c:pt>
                </c:lvl>
                <c:lvl>
                  <c:pt idx="0">
                    <c:v>Amazon</c:v>
                  </c:pt>
                  <c:pt idx="3">
                    <c:v>Foot Locker</c:v>
                  </c:pt>
                  <c:pt idx="6">
                    <c:v>Kohl's</c:v>
                  </c:pt>
                  <c:pt idx="9">
                    <c:v>Sports Direct</c:v>
                  </c:pt>
                  <c:pt idx="12">
                    <c:v>Walmart</c:v>
                  </c:pt>
                  <c:pt idx="15">
                    <c:v>West Gear</c:v>
                  </c:pt>
                </c:lvl>
              </c:multiLvlStrCache>
            </c:multiLvlStrRef>
          </c:cat>
          <c:val>
            <c:numRef>
              <c:f>Sheet1!$G$3:$G$27</c:f>
              <c:numCache>
                <c:formatCode>[$$-409]#,##0.00</c:formatCode>
                <c:ptCount val="18"/>
                <c:pt idx="0">
                  <c:v>14007162.5</c:v>
                </c:pt>
                <c:pt idx="1">
                  <c:v>17187999.890000001</c:v>
                </c:pt>
                <c:pt idx="2">
                  <c:v>17685246.300000001</c:v>
                </c:pt>
                <c:pt idx="3">
                  <c:v>48433000</c:v>
                </c:pt>
                <c:pt idx="4">
                  <c:v>45153098.960000001</c:v>
                </c:pt>
                <c:pt idx="5">
                  <c:v>45786496.229999997</c:v>
                </c:pt>
                <c:pt idx="6">
                  <c:v>18969187.5</c:v>
                </c:pt>
                <c:pt idx="7">
                  <c:v>20003669.149999999</c:v>
                </c:pt>
                <c:pt idx="8">
                  <c:v>26330643.77</c:v>
                </c:pt>
                <c:pt idx="9">
                  <c:v>34433862.5</c:v>
                </c:pt>
                <c:pt idx="10">
                  <c:v>35678714.450000003</c:v>
                </c:pt>
                <c:pt idx="11">
                  <c:v>38025465.090000004</c:v>
                </c:pt>
                <c:pt idx="12">
                  <c:v>11480875</c:v>
                </c:pt>
                <c:pt idx="13">
                  <c:v>9040110.1600000001</c:v>
                </c:pt>
                <c:pt idx="14">
                  <c:v>28255372.23</c:v>
                </c:pt>
                <c:pt idx="15">
                  <c:v>101728375</c:v>
                </c:pt>
                <c:pt idx="16">
                  <c:v>24054112.920000002</c:v>
                </c:pt>
                <c:pt idx="17">
                  <c:v>31513971.899999999</c:v>
                </c:pt>
              </c:numCache>
            </c:numRef>
          </c:val>
          <c:smooth val="0"/>
          <c:extLst>
            <c:ext xmlns:c16="http://schemas.microsoft.com/office/drawing/2014/chart" uri="{C3380CC4-5D6E-409C-BE32-E72D297353CC}">
              <c16:uniqueId val="{00000002-6CAF-4EDA-85F6-142FABDE8717}"/>
            </c:ext>
          </c:extLst>
        </c:ser>
        <c:dLbls>
          <c:showLegendKey val="0"/>
          <c:showVal val="0"/>
          <c:showCatName val="0"/>
          <c:showSerName val="0"/>
          <c:showPercent val="0"/>
          <c:showBubbleSize val="0"/>
        </c:dLbls>
        <c:marker val="1"/>
        <c:smooth val="0"/>
        <c:axId val="44936736"/>
        <c:axId val="1793633376"/>
      </c:lineChart>
      <c:lineChart>
        <c:grouping val="standard"/>
        <c:varyColors val="0"/>
        <c:ser>
          <c:idx val="3"/>
          <c:order val="3"/>
          <c:tx>
            <c:strRef>
              <c:f>Sheet1!$H$2</c:f>
              <c:strCache>
                <c:ptCount val="1"/>
                <c:pt idx="0">
                  <c:v>Expenses Lost</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cat>
            <c:multiLvlStrRef>
              <c:f>Sheet1!$D$3:$D$27</c:f>
              <c:multiLvlStrCache>
                <c:ptCount val="18"/>
                <c:lvl>
                  <c:pt idx="0">
                    <c:v>In-store</c:v>
                  </c:pt>
                  <c:pt idx="1">
                    <c:v>Online</c:v>
                  </c:pt>
                  <c:pt idx="2">
                    <c:v>Outlet</c:v>
                  </c:pt>
                  <c:pt idx="3">
                    <c:v>In-store</c:v>
                  </c:pt>
                  <c:pt idx="4">
                    <c:v>Online</c:v>
                  </c:pt>
                  <c:pt idx="5">
                    <c:v>Outlet</c:v>
                  </c:pt>
                  <c:pt idx="6">
                    <c:v>In-store</c:v>
                  </c:pt>
                  <c:pt idx="7">
                    <c:v>Online</c:v>
                  </c:pt>
                  <c:pt idx="8">
                    <c:v>Outlet</c:v>
                  </c:pt>
                  <c:pt idx="9">
                    <c:v>In-store</c:v>
                  </c:pt>
                  <c:pt idx="10">
                    <c:v>Online</c:v>
                  </c:pt>
                  <c:pt idx="11">
                    <c:v>Outlet</c:v>
                  </c:pt>
                  <c:pt idx="12">
                    <c:v>In-store</c:v>
                  </c:pt>
                  <c:pt idx="13">
                    <c:v>Online</c:v>
                  </c:pt>
                  <c:pt idx="14">
                    <c:v>Outlet</c:v>
                  </c:pt>
                  <c:pt idx="15">
                    <c:v>In-store</c:v>
                  </c:pt>
                  <c:pt idx="16">
                    <c:v>Online</c:v>
                  </c:pt>
                  <c:pt idx="17">
                    <c:v>Outlet</c:v>
                  </c:pt>
                </c:lvl>
                <c:lvl>
                  <c:pt idx="0">
                    <c:v>Amazon</c:v>
                  </c:pt>
                  <c:pt idx="3">
                    <c:v>Foot Locker</c:v>
                  </c:pt>
                  <c:pt idx="6">
                    <c:v>Kohl's</c:v>
                  </c:pt>
                  <c:pt idx="9">
                    <c:v>Sports Direct</c:v>
                  </c:pt>
                  <c:pt idx="12">
                    <c:v>Walmart</c:v>
                  </c:pt>
                  <c:pt idx="15">
                    <c:v>West Gear</c:v>
                  </c:pt>
                </c:lvl>
              </c:multiLvlStrCache>
            </c:multiLvlStrRef>
          </c:cat>
          <c:val>
            <c:numRef>
              <c:f>Sheet1!$H$3:$H$27</c:f>
              <c:numCache>
                <c:formatCode>0.00%;\-0.00%;0.00%</c:formatCode>
                <c:ptCount val="18"/>
                <c:pt idx="0">
                  <c:v>0.63686440677966105</c:v>
                </c:pt>
                <c:pt idx="1">
                  <c:v>0.53950000000000042</c:v>
                </c:pt>
                <c:pt idx="2">
                  <c:v>0.63903780068728522</c:v>
                </c:pt>
                <c:pt idx="3">
                  <c:v>0.63674832962138039</c:v>
                </c:pt>
                <c:pt idx="4">
                  <c:v>0.54280689160086182</c:v>
                </c:pt>
                <c:pt idx="5">
                  <c:v>0.62042983565107512</c:v>
                </c:pt>
                <c:pt idx="6">
                  <c:v>0.64479166666666665</c:v>
                </c:pt>
                <c:pt idx="7">
                  <c:v>0.54869791666666634</c:v>
                </c:pt>
                <c:pt idx="8">
                  <c:v>0.61041935483870968</c:v>
                </c:pt>
                <c:pt idx="9">
                  <c:v>0.65153583617747401</c:v>
                </c:pt>
                <c:pt idx="10">
                  <c:v>0.51956783919598015</c:v>
                </c:pt>
                <c:pt idx="11">
                  <c:v>0.56466397849462302</c:v>
                </c:pt>
                <c:pt idx="12">
                  <c:v>0.70135135135135152</c:v>
                </c:pt>
                <c:pt idx="13">
                  <c:v>0.55034722222222188</c:v>
                </c:pt>
                <c:pt idx="14">
                  <c:v>0.62146179401993418</c:v>
                </c:pt>
                <c:pt idx="15">
                  <c:v>0.64320457796852648</c:v>
                </c:pt>
                <c:pt idx="16">
                  <c:v>0.52955251141552473</c:v>
                </c:pt>
                <c:pt idx="17">
                  <c:v>0.60784482758620728</c:v>
                </c:pt>
              </c:numCache>
            </c:numRef>
          </c:val>
          <c:smooth val="0"/>
          <c:extLst>
            <c:ext xmlns:c16="http://schemas.microsoft.com/office/drawing/2014/chart" uri="{C3380CC4-5D6E-409C-BE32-E72D297353CC}">
              <c16:uniqueId val="{00000003-6CAF-4EDA-85F6-142FABDE8717}"/>
            </c:ext>
          </c:extLst>
        </c:ser>
        <c:dLbls>
          <c:showLegendKey val="0"/>
          <c:showVal val="0"/>
          <c:showCatName val="0"/>
          <c:showSerName val="0"/>
          <c:showPercent val="0"/>
          <c:showBubbleSize val="0"/>
        </c:dLbls>
        <c:marker val="1"/>
        <c:smooth val="0"/>
        <c:axId val="1155399088"/>
        <c:axId val="1793631392"/>
      </c:lineChart>
      <c:catAx>
        <c:axId val="4493673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GB">
                    <a:solidFill>
                      <a:sysClr val="windowText" lastClr="000000"/>
                    </a:solidFill>
                  </a:rPr>
                  <a:t>Retailer/Sales Method</a:t>
                </a:r>
              </a:p>
            </c:rich>
          </c:tx>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ysClr val="windowText" lastClr="000000"/>
                </a:solidFill>
                <a:latin typeface="+mn-lt"/>
                <a:ea typeface="+mn-ea"/>
                <a:cs typeface="+mn-cs"/>
              </a:defRPr>
            </a:pPr>
            <a:endParaRPr lang="en-US"/>
          </a:p>
        </c:txPr>
        <c:crossAx val="1793633376"/>
        <c:crosses val="autoZero"/>
        <c:auto val="1"/>
        <c:lblAlgn val="ctr"/>
        <c:lblOffset val="100"/>
        <c:noMultiLvlLbl val="0"/>
      </c:catAx>
      <c:valAx>
        <c:axId val="179363337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GB">
                    <a:solidFill>
                      <a:sysClr val="windowText" lastClr="000000"/>
                    </a:solidFill>
                  </a:rPr>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936736"/>
        <c:crosses val="autoZero"/>
        <c:crossBetween val="between"/>
      </c:valAx>
      <c:valAx>
        <c:axId val="1793631392"/>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solidFill>
                      <a:sysClr val="windowText" lastClr="000000"/>
                    </a:solidFill>
                  </a:rPr>
                  <a:t>Expenses Lost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55399088"/>
        <c:crosses val="max"/>
        <c:crossBetween val="between"/>
      </c:valAx>
      <c:catAx>
        <c:axId val="1155399088"/>
        <c:scaling>
          <c:orientation val="minMax"/>
        </c:scaling>
        <c:delete val="1"/>
        <c:axPos val="b"/>
        <c:numFmt formatCode="General" sourceLinked="1"/>
        <c:majorTickMark val="out"/>
        <c:minorTickMark val="none"/>
        <c:tickLblPos val="nextTo"/>
        <c:crossAx val="1793631392"/>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1381124</xdr:colOff>
      <xdr:row>33</xdr:row>
      <xdr:rowOff>1</xdr:rowOff>
    </xdr:from>
    <xdr:to>
      <xdr:col>15</xdr:col>
      <xdr:colOff>542925</xdr:colOff>
      <xdr:row>39</xdr:row>
      <xdr:rowOff>180975</xdr:rowOff>
    </xdr:to>
    <mc:AlternateContent xmlns:mc="http://schemas.openxmlformats.org/markup-compatibility/2006">
      <mc:Choice xmlns:tsle="http://schemas.microsoft.com/office/drawing/2012/timeslicer" Requires="tsle">
        <xdr:graphicFrame macro="">
          <xdr:nvGraphicFramePr>
            <xdr:cNvPr id="3" name="Invoice Date">
              <a:extLst>
                <a:ext uri="{FF2B5EF4-FFF2-40B4-BE49-F238E27FC236}">
                  <a16:creationId xmlns:a16="http://schemas.microsoft.com/office/drawing/2014/main" id="{0B2A715A-C359-1595-AA8E-0AAD9A9F7A56}"/>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1381124" y="6286501"/>
              <a:ext cx="11801476" cy="132397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9</xdr:col>
      <xdr:colOff>0</xdr:colOff>
      <xdr:row>1</xdr:row>
      <xdr:rowOff>1</xdr:rowOff>
    </xdr:from>
    <xdr:to>
      <xdr:col>12</xdr:col>
      <xdr:colOff>0</xdr:colOff>
      <xdr:row>14</xdr:row>
      <xdr:rowOff>1</xdr:rowOff>
    </xdr:to>
    <mc:AlternateContent xmlns:mc="http://schemas.openxmlformats.org/markup-compatibility/2006">
      <mc:Choice xmlns:a14="http://schemas.microsoft.com/office/drawing/2010/main" Requires="a14">
        <xdr:graphicFrame macro="">
          <xdr:nvGraphicFramePr>
            <xdr:cNvPr id="4" name="Retailer">
              <a:extLst>
                <a:ext uri="{FF2B5EF4-FFF2-40B4-BE49-F238E27FC236}">
                  <a16:creationId xmlns:a16="http://schemas.microsoft.com/office/drawing/2014/main" id="{A9B23AFD-9F6F-5494-75FC-2222E40C414F}"/>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8982075" y="190501"/>
              <a:ext cx="1828800" cy="2476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14</xdr:row>
      <xdr:rowOff>0</xdr:rowOff>
    </xdr:from>
    <xdr:to>
      <xdr:col>12</xdr:col>
      <xdr:colOff>0</xdr:colOff>
      <xdr:row>27</xdr:row>
      <xdr:rowOff>4053</xdr:rowOff>
    </xdr:to>
    <mc:AlternateContent xmlns:mc="http://schemas.openxmlformats.org/markup-compatibility/2006">
      <mc:Choice xmlns:a14="http://schemas.microsoft.com/office/drawing/2010/main" Requires="a14">
        <xdr:graphicFrame macro="">
          <xdr:nvGraphicFramePr>
            <xdr:cNvPr id="5" name="State">
              <a:extLst>
                <a:ext uri="{FF2B5EF4-FFF2-40B4-BE49-F238E27FC236}">
                  <a16:creationId xmlns:a16="http://schemas.microsoft.com/office/drawing/2014/main" id="{F77FC6AA-E1C9-BE48-4B53-7366EA76AA8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982075" y="2667000"/>
              <a:ext cx="1828800" cy="24805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5443</xdr:colOff>
      <xdr:row>14</xdr:row>
      <xdr:rowOff>1</xdr:rowOff>
    </xdr:from>
    <xdr:to>
      <xdr:col>15</xdr:col>
      <xdr:colOff>19050</xdr:colOff>
      <xdr:row>27</xdr:row>
      <xdr:rowOff>1</xdr:rowOff>
    </xdr:to>
    <mc:AlternateContent xmlns:mc="http://schemas.openxmlformats.org/markup-compatibility/2006">
      <mc:Choice xmlns:a14="http://schemas.microsoft.com/office/drawing/2010/main" Requires="a14">
        <xdr:graphicFrame macro="">
          <xdr:nvGraphicFramePr>
            <xdr:cNvPr id="6" name="City">
              <a:extLst>
                <a:ext uri="{FF2B5EF4-FFF2-40B4-BE49-F238E27FC236}">
                  <a16:creationId xmlns:a16="http://schemas.microsoft.com/office/drawing/2014/main" id="{BFE12558-D45A-2D2A-1108-14EDB43F497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0816318" y="2667001"/>
              <a:ext cx="1842407" cy="2476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5443</xdr:colOff>
      <xdr:row>1</xdr:row>
      <xdr:rowOff>0</xdr:rowOff>
    </xdr:from>
    <xdr:to>
      <xdr:col>15</xdr:col>
      <xdr:colOff>19050</xdr:colOff>
      <xdr:row>14</xdr:row>
      <xdr:rowOff>9525</xdr:rowOff>
    </xdr:to>
    <mc:AlternateContent xmlns:mc="http://schemas.openxmlformats.org/markup-compatibility/2006">
      <mc:Choice xmlns:a14="http://schemas.microsoft.com/office/drawing/2010/main" Requires="a14">
        <xdr:graphicFrame macro="">
          <xdr:nvGraphicFramePr>
            <xdr:cNvPr id="7" name="Retailer ID">
              <a:extLst>
                <a:ext uri="{FF2B5EF4-FFF2-40B4-BE49-F238E27FC236}">
                  <a16:creationId xmlns:a16="http://schemas.microsoft.com/office/drawing/2014/main" id="{FE2FB6CA-D369-4955-6B6F-FD87F30773E8}"/>
                </a:ext>
              </a:extLst>
            </xdr:cNvPr>
            <xdr:cNvGraphicFramePr/>
          </xdr:nvGraphicFramePr>
          <xdr:xfrm>
            <a:off x="0" y="0"/>
            <a:ext cx="0" cy="0"/>
          </xdr:xfrm>
          <a:graphic>
            <a:graphicData uri="http://schemas.microsoft.com/office/drawing/2010/slicer">
              <sle:slicer xmlns:sle="http://schemas.microsoft.com/office/drawing/2010/slicer" name="Retailer ID"/>
            </a:graphicData>
          </a:graphic>
        </xdr:graphicFrame>
      </mc:Choice>
      <mc:Fallback>
        <xdr:sp macro="" textlink="">
          <xdr:nvSpPr>
            <xdr:cNvPr id="0" name=""/>
            <xdr:cNvSpPr>
              <a:spLocks noTextEdit="1"/>
            </xdr:cNvSpPr>
          </xdr:nvSpPr>
          <xdr:spPr>
            <a:xfrm>
              <a:off x="10816318" y="190500"/>
              <a:ext cx="1842407" cy="2486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xdr:colOff>
      <xdr:row>1</xdr:row>
      <xdr:rowOff>1</xdr:rowOff>
    </xdr:from>
    <xdr:to>
      <xdr:col>18</xdr:col>
      <xdr:colOff>9525</xdr:colOff>
      <xdr:row>14</xdr:row>
      <xdr:rowOff>1</xdr:rowOff>
    </xdr:to>
    <mc:AlternateContent xmlns:mc="http://schemas.openxmlformats.org/markup-compatibility/2006">
      <mc:Choice xmlns:a14="http://schemas.microsoft.com/office/drawing/2010/main" Requires="a14">
        <xdr:graphicFrame macro="">
          <xdr:nvGraphicFramePr>
            <xdr:cNvPr id="8" name="Sales Method">
              <a:extLst>
                <a:ext uri="{FF2B5EF4-FFF2-40B4-BE49-F238E27FC236}">
                  <a16:creationId xmlns:a16="http://schemas.microsoft.com/office/drawing/2014/main" id="{9C9C2CBF-41E7-66FB-6AFE-711A61516710}"/>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dr:sp macro="" textlink="">
          <xdr:nvSpPr>
            <xdr:cNvPr id="0" name=""/>
            <xdr:cNvSpPr>
              <a:spLocks noTextEdit="1"/>
            </xdr:cNvSpPr>
          </xdr:nvSpPr>
          <xdr:spPr>
            <a:xfrm>
              <a:off x="12649200" y="190501"/>
              <a:ext cx="1828800" cy="2476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0</xdr:colOff>
      <xdr:row>0</xdr:row>
      <xdr:rowOff>190499</xdr:rowOff>
    </xdr:from>
    <xdr:to>
      <xdr:col>31</xdr:col>
      <xdr:colOff>600075</xdr:colOff>
      <xdr:row>24</xdr:row>
      <xdr:rowOff>0</xdr:rowOff>
    </xdr:to>
    <xdr:graphicFrame macro="">
      <xdr:nvGraphicFramePr>
        <xdr:cNvPr id="15" name="Chart 14">
          <a:extLst>
            <a:ext uri="{FF2B5EF4-FFF2-40B4-BE49-F238E27FC236}">
              <a16:creationId xmlns:a16="http://schemas.microsoft.com/office/drawing/2014/main" id="{30E006DB-17D9-DED2-26B1-9591C0525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608009</xdr:colOff>
      <xdr:row>25</xdr:row>
      <xdr:rowOff>4761</xdr:rowOff>
    </xdr:from>
    <xdr:to>
      <xdr:col>32</xdr:col>
      <xdr:colOff>9524</xdr:colOff>
      <xdr:row>48</xdr:row>
      <xdr:rowOff>9525</xdr:rowOff>
    </xdr:to>
    <xdr:graphicFrame macro="">
      <xdr:nvGraphicFramePr>
        <xdr:cNvPr id="16" name="Chart 15">
          <a:extLst>
            <a:ext uri="{FF2B5EF4-FFF2-40B4-BE49-F238E27FC236}">
              <a16:creationId xmlns:a16="http://schemas.microsoft.com/office/drawing/2014/main" id="{6A53D7B8-92AA-0B55-4947-1C6E92BB0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Munem Ali" refreshedDate="45260.79982685185" backgroundQuery="1" createdVersion="8" refreshedVersion="8" minRefreshableVersion="3" recordCount="0" supportSubquery="1" supportAdvancedDrill="1" xr:uid="{2380668A-BA36-43B2-923D-C4CF98592502}">
  <cacheSource type="external" connectionId="2"/>
  <cacheFields count="7">
    <cacheField name="[Data Sales Adidas].[Retailer].[Retailer]" caption="Retailer" numFmtId="0" level="1">
      <sharedItems count="6">
        <s v="Amazon"/>
        <s v="Foot Locker"/>
        <s v="Kohl's"/>
        <s v="Sports Direct"/>
        <s v="Walmart"/>
        <s v="West Gear"/>
      </sharedItems>
    </cacheField>
    <cacheField name="[Measures].[Sum of Total Sales]" caption="Sum of Total Sales" numFmtId="0" hierarchy="16" level="32767"/>
    <cacheField name="[Data Sales Adidas].[Sales Method].[Sales Method]" caption="Sales Method" numFmtId="0" hierarchy="12" level="1">
      <sharedItems count="3">
        <s v="In-store"/>
        <s v="Online"/>
        <s v="Outlet"/>
      </sharedItems>
    </cacheField>
    <cacheField name="[Measures].[Sum of Operating Profit]" caption="Sum of Operating Profit" numFmtId="0" hierarchy="15" level="32767"/>
    <cacheField name="[Measures].[Sum of Total Expenses Cost]" caption="Sum of Total Expenses Cost" numFmtId="0" hierarchy="17" level="32767"/>
    <cacheField name="[Measures].[Average of Expenses Cost]" caption="Average of Expenses Cost" numFmtId="0" hierarchy="22" level="32767"/>
    <cacheField name="[Data Sales Adidas].[Invoice Date].[Invoice Date]" caption="Invoice Date" numFmtId="0" hierarchy="2" level="1">
      <sharedItems containsSemiMixedTypes="0" containsNonDate="0" containsString="0"/>
    </cacheField>
  </cacheFields>
  <cacheHierarchies count="26">
    <cacheHierarchy uniqueName="[Data Sales Adidas].[Retailer]" caption="Retailer" attribute="1" defaultMemberUniqueName="[Data Sales Adidas].[Retailer].[All]" allUniqueName="[Data Sales Adidas].[Retailer].[All]" dimensionUniqueName="[Data Sales Adidas]" displayFolder="" count="2" memberValueDatatype="130" unbalanced="0">
      <fieldsUsage count="2">
        <fieldUsage x="-1"/>
        <fieldUsage x="0"/>
      </fieldsUsage>
    </cacheHierarchy>
    <cacheHierarchy uniqueName="[Data Sales Adidas].[Retailer ID]" caption="Retailer ID" attribute="1" defaultMemberUniqueName="[Data Sales Adidas].[Retailer ID].[All]" allUniqueName="[Data Sales Adidas].[Retailer ID].[All]" dimensionUniqueName="[Data Sales Adidas]" displayFolder="" count="2" memberValueDatatype="5" unbalanced="0"/>
    <cacheHierarchy uniqueName="[Data Sales Adidas].[Invoice Date]" caption="Invoice Date" attribute="1" time="1" defaultMemberUniqueName="[Data Sales Adidas].[Invoice Date].[All]" allUniqueName="[Data Sales Adidas].[Invoice Date].[All]" dimensionUniqueName="[Data Sales Adidas]" displayFolder="" count="2" memberValueDatatype="7" unbalanced="0">
      <fieldsUsage count="2">
        <fieldUsage x="-1"/>
        <fieldUsage x="6"/>
      </fieldsUsage>
    </cacheHierarchy>
    <cacheHierarchy uniqueName="[Data Sales Adidas].[Region]" caption="Region" attribute="1" defaultMemberUniqueName="[Data Sales Adidas].[Region].[All]" allUniqueName="[Data Sales Adidas].[Region].[All]" dimensionUniqueName="[Data Sales Adidas]" displayFolder="" count="0" memberValueDatatype="130" unbalanced="0"/>
    <cacheHierarchy uniqueName="[Data Sales Adidas].[State]" caption="State" attribute="1" defaultMemberUniqueName="[Data Sales Adidas].[State].[All]" allUniqueName="[Data Sales Adidas].[State].[All]" dimensionUniqueName="[Data Sales Adidas]" displayFolder="" count="2" memberValueDatatype="130" unbalanced="0"/>
    <cacheHierarchy uniqueName="[Data Sales Adidas].[City]" caption="City" attribute="1" defaultMemberUniqueName="[Data Sales Adidas].[City].[All]" allUniqueName="[Data Sales Adidas].[City].[All]" dimensionUniqueName="[Data Sales Adidas]" displayFolder="" count="2" memberValueDatatype="130" unbalanced="0"/>
    <cacheHierarchy uniqueName="[Data Sales Adidas].[Product]" caption="Product" attribute="1" defaultMemberUniqueName="[Data Sales Adidas].[Product].[All]" allUniqueName="[Data Sales Adidas].[Product].[All]" dimensionUniqueName="[Data Sales Adidas]" displayFolder="" count="0"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6" unbalanced="0"/>
    <cacheHierarchy uniqueName="[Data Sales Adidas].[Units Sold]" caption="Units Sold" attribute="1" defaultMemberUniqueName="[Data Sales Adidas].[Units Sold].[All]" allUniqueName="[Data Sales Adidas].[Units Sold].[All]" dimensionUniqueName="[Data Sales Adidas]" displayFolder="" count="0" memberValueDatatype="5" unbalanced="0"/>
    <cacheHierarchy uniqueName="[Data Sales Adidas].[Total Sales]" caption="Total Sales" attribute="1" defaultMemberUniqueName="[Data Sales Adidas].[Total Sales].[All]" allUniqueName="[Data Sales Adidas].[Total Sales].[All]" dimensionUniqueName="[Data Sales Adidas]" displayFolder="" count="0" memberValueDatatype="6"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6"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2" memberValueDatatype="130" unbalanced="0">
      <fieldsUsage count="2">
        <fieldUsage x="-1"/>
        <fieldUsage x="2"/>
      </fieldsUsage>
    </cacheHierarchy>
    <cacheHierarchy uniqueName="[Data Sales Adidas].[Total Expenses Cost]" caption="Total Expenses Cost" attribute="1" defaultMemberUniqueName="[Data Sales Adidas].[Total Expenses Cost].[All]" allUniqueName="[Data Sales Adidas].[Total Expenses Cost].[All]" dimensionUniqueName="[Data Sales Adidas]" displayFolder="" count="0" memberValueDatatype="6" unbalanced="0"/>
    <cacheHierarchy uniqueName="[Data Sales Adidas].[Percentage of Expenses Cost]" caption="Percentage of Expenses Cost" attribute="1" defaultMemberUniqueName="[Data Sales Adidas].[Percentage of Expenses Cost].[All]" allUniqueName="[Data Sales Adidas].[Percentage of Expenses Cost].[All]" dimensionUniqueName="[Data Sales Adidas]" displayFolder="" count="0" memberValueDatatype="5" unbalanced="0"/>
    <cacheHierarchy uniqueName="[Measures].[Sum of Operating Profit]" caption="Sum of Operating Profit" measure="1" displayFolder="" measureGroup="Data Sales Adidas" count="0" oneField="1">
      <fieldsUsage count="1">
        <fieldUsage x="3"/>
      </fieldsUsage>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Data Sales Adidas" count="0" oneField="1">
      <fieldsUsage count="1">
        <fieldUsage x="1"/>
      </fieldsUsage>
      <extLst>
        <ext xmlns:x15="http://schemas.microsoft.com/office/spreadsheetml/2010/11/main" uri="{B97F6D7D-B522-45F9-BDA1-12C45D357490}">
          <x15:cacheHierarchy aggregatedColumn="9"/>
        </ext>
      </extLst>
    </cacheHierarchy>
    <cacheHierarchy uniqueName="[Measures].[Sum of Total Expenses Cost]" caption="Sum of Total Expenses Cost" measure="1" displayFolder="" measureGroup="Data Sales Adidas" count="0" oneField="1">
      <fieldsUsage count="1">
        <fieldUsage x="4"/>
      </fieldsUsage>
      <extLst>
        <ext xmlns:x15="http://schemas.microsoft.com/office/spreadsheetml/2010/11/main" uri="{B97F6D7D-B522-45F9-BDA1-12C45D357490}">
          <x15:cacheHierarchy aggregatedColumn="13"/>
        </ext>
      </extLst>
    </cacheHierarchy>
    <cacheHierarchy uniqueName="[Measures].[Sum of Percentage of Expenses Cost]" caption="Sum of Percentage of Expenses Cost" measure="1" displayFolder="" measureGroup="Data Sales Adidas" count="0">
      <extLst>
        <ext xmlns:x15="http://schemas.microsoft.com/office/spreadsheetml/2010/11/main" uri="{B97F6D7D-B522-45F9-BDA1-12C45D357490}">
          <x15:cacheHierarchy aggregatedColumn="14"/>
        </ext>
      </extLst>
    </cacheHierarchy>
    <cacheHierarchy uniqueName="[Measures].[Average of Percentage of Expenses Cost]" caption="Average of Percentage of Expenses Cost" measure="1" displayFolder="" measureGroup="Data Sales Adidas" count="0">
      <extLst>
        <ext xmlns:x15="http://schemas.microsoft.com/office/spreadsheetml/2010/11/main" uri="{B97F6D7D-B522-45F9-BDA1-12C45D357490}">
          <x15:cacheHierarchy aggregatedColumn="14"/>
        </ext>
      </extLst>
    </cacheHierarchy>
    <cacheHierarchy uniqueName="[Measures].[Average Operating Profits per Retailer]" caption="Average Operating Profits per Retailer" measure="1" displayFolder="" measureGroup="Data Sales Adidas" count="0"/>
    <cacheHierarchy uniqueName="[Measures].[Total Number of Retailers]" caption="Total Number of Retailers" measure="1" displayFolder="" measureGroup="Data Sales Adidas" count="0"/>
    <cacheHierarchy uniqueName="[Measures].[Average of Expenses Cost]" caption="Average of Expenses Cost" measure="1" displayFolder="" measureGroup="Data Sales Adidas" count="0" oneField="1">
      <fieldsUsage count="1">
        <fieldUsage x="5"/>
      </fieldsUsage>
    </cacheHierarchy>
    <cacheHierarchy uniqueName="[Measures].[Total Operating Profits]" caption="Total Operating Profits" measure="1" displayFolder="" measureGroup="Data Sales Adidas" count="0"/>
    <cacheHierarchy uniqueName="[Measures].[__XL_Count Data Sales Adidas]" caption="__XL_Count Data Sales Adidas" measure="1" displayFolder="" measureGroup="Data Sales Adidas" count="0" hidden="1"/>
    <cacheHierarchy uniqueName="[Measures].[__No measures defined]" caption="__No measures defined" measure="1" displayFolder="" count="0" hidden="1"/>
  </cacheHierarchies>
  <kpis count="0"/>
  <dimensions count="2">
    <dimension name="Data Sales Adidas" uniqueName="[Data Sales Adidas]" caption="Data Sales Adidas"/>
    <dimension measure="1" name="Measures" uniqueName="[Measures]" caption="Measures"/>
  </dimensions>
  <measureGroups count="1">
    <measureGroup name="Data Sales Adidas" caption="Data Sales Adida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nem Ali" refreshedDate="45260.802856828705" backgroundQuery="1" createdVersion="8" refreshedVersion="8" minRefreshableVersion="3" recordCount="0" supportSubquery="1" supportAdvancedDrill="1" xr:uid="{E43D18BB-1277-42F7-A5E6-1A1FBD87DD87}">
  <cacheSource type="external" connectionId="2"/>
  <cacheFields count="4">
    <cacheField name="[Data Sales Adidas].[Retailer].[Retailer]" caption="Retailer" numFmtId="0" level="1">
      <sharedItems count="6">
        <s v="Amazon"/>
        <s v="Foot Locker"/>
        <s v="Kohl's"/>
        <s v="Sports Direct"/>
        <s v="Walmart"/>
        <s v="West Gear"/>
      </sharedItems>
    </cacheField>
    <cacheField name="[Measures].[Sum of Operating Profit]" caption="Sum of Operating Profit" numFmtId="0" hierarchy="15" level="32767"/>
    <cacheField name="[Data Sales Adidas].[Retailer ID].[Retailer ID]" caption="Retailer ID" numFmtId="0" hierarchy="1" level="1">
      <sharedItems containsSemiMixedTypes="0" containsString="0" containsNumber="1" containsInteger="1" minValue="1128299" maxValue="1197831" count="4">
        <n v="1185732"/>
        <n v="1128299"/>
        <n v="1197831"/>
        <n v="1189833"/>
      </sharedItems>
    </cacheField>
    <cacheField name="[Data Sales Adidas].[Invoice Date].[Invoice Date]" caption="Invoice Date" numFmtId="0" hierarchy="2" level="1">
      <sharedItems containsSemiMixedTypes="0" containsNonDate="0" containsString="0"/>
    </cacheField>
  </cacheFields>
  <cacheHierarchies count="26">
    <cacheHierarchy uniqueName="[Data Sales Adidas].[Retailer]" caption="Retailer" attribute="1" defaultMemberUniqueName="[Data Sales Adidas].[Retailer].[All]" allUniqueName="[Data Sales Adidas].[Retailer].[All]" dimensionUniqueName="[Data Sales Adidas]" displayFolder="" count="2" memberValueDatatype="130" unbalanced="0">
      <fieldsUsage count="2">
        <fieldUsage x="-1"/>
        <fieldUsage x="0"/>
      </fieldsUsage>
    </cacheHierarchy>
    <cacheHierarchy uniqueName="[Data Sales Adidas].[Retailer ID]" caption="Retailer ID" attribute="1" defaultMemberUniqueName="[Data Sales Adidas].[Retailer ID].[All]" allUniqueName="[Data Sales Adidas].[Retailer ID].[All]" dimensionUniqueName="[Data Sales Adidas]" displayFolder="" count="2" memberValueDatatype="5" unbalanced="0">
      <fieldsUsage count="2">
        <fieldUsage x="-1"/>
        <fieldUsage x="2"/>
      </fieldsUsage>
    </cacheHierarchy>
    <cacheHierarchy uniqueName="[Data Sales Adidas].[Invoice Date]" caption="Invoice Date" attribute="1" time="1" defaultMemberUniqueName="[Data Sales Adidas].[Invoice Date].[All]" allUniqueName="[Data Sales Adidas].[Invoice Date].[All]" dimensionUniqueName="[Data Sales Adidas]" displayFolder="" count="2" memberValueDatatype="7" unbalanced="0">
      <fieldsUsage count="2">
        <fieldUsage x="-1"/>
        <fieldUsage x="3"/>
      </fieldsUsage>
    </cacheHierarchy>
    <cacheHierarchy uniqueName="[Data Sales Adidas].[Region]" caption="Region" attribute="1" defaultMemberUniqueName="[Data Sales Adidas].[Region].[All]" allUniqueName="[Data Sales Adidas].[Region].[All]" dimensionUniqueName="[Data Sales Adidas]" displayFolder="" count="0" memberValueDatatype="130" unbalanced="0"/>
    <cacheHierarchy uniqueName="[Data Sales Adidas].[State]" caption="State" attribute="1" defaultMemberUniqueName="[Data Sales Adidas].[State].[All]" allUniqueName="[Data Sales Adidas].[State].[All]" dimensionUniqueName="[Data Sales Adidas]" displayFolder="" count="2" memberValueDatatype="130" unbalanced="0"/>
    <cacheHierarchy uniqueName="[Data Sales Adidas].[City]" caption="City" attribute="1" defaultMemberUniqueName="[Data Sales Adidas].[City].[All]" allUniqueName="[Data Sales Adidas].[City].[All]" dimensionUniqueName="[Data Sales Adidas]" displayFolder="" count="2" memberValueDatatype="130" unbalanced="0"/>
    <cacheHierarchy uniqueName="[Data Sales Adidas].[Product]" caption="Product" attribute="1" defaultMemberUniqueName="[Data Sales Adidas].[Product].[All]" allUniqueName="[Data Sales Adidas].[Product].[All]" dimensionUniqueName="[Data Sales Adidas]" displayFolder="" count="0"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6" unbalanced="0"/>
    <cacheHierarchy uniqueName="[Data Sales Adidas].[Units Sold]" caption="Units Sold" attribute="1" defaultMemberUniqueName="[Data Sales Adidas].[Units Sold].[All]" allUniqueName="[Data Sales Adidas].[Units Sold].[All]" dimensionUniqueName="[Data Sales Adidas]" displayFolder="" count="0" memberValueDatatype="5" unbalanced="0"/>
    <cacheHierarchy uniqueName="[Data Sales Adidas].[Total Sales]" caption="Total Sales" attribute="1" defaultMemberUniqueName="[Data Sales Adidas].[Total Sales].[All]" allUniqueName="[Data Sales Adidas].[Total Sales].[All]" dimensionUniqueName="[Data Sales Adidas]" displayFolder="" count="0" memberValueDatatype="6"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6"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2" memberValueDatatype="130" unbalanced="0"/>
    <cacheHierarchy uniqueName="[Data Sales Adidas].[Total Expenses Cost]" caption="Total Expenses Cost" attribute="1" defaultMemberUniqueName="[Data Sales Adidas].[Total Expenses Cost].[All]" allUniqueName="[Data Sales Adidas].[Total Expenses Cost].[All]" dimensionUniqueName="[Data Sales Adidas]" displayFolder="" count="0" memberValueDatatype="6" unbalanced="0"/>
    <cacheHierarchy uniqueName="[Data Sales Adidas].[Percentage of Expenses Cost]" caption="Percentage of Expenses Cost" attribute="1" defaultMemberUniqueName="[Data Sales Adidas].[Percentage of Expenses Cost].[All]" allUniqueName="[Data Sales Adidas].[Percentage of Expenses Cost].[All]" dimensionUniqueName="[Data Sales Adidas]" displayFolder="" count="0" memberValueDatatype="5" unbalanced="0"/>
    <cacheHierarchy uniqueName="[Measures].[Sum of Operating Profit]" caption="Sum of Operating Profit" measure="1" displayFolder="" measureGroup="Data Sales Adidas" count="0" oneField="1">
      <fieldsUsage count="1">
        <fieldUsage x="1"/>
      </fieldsUsage>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Data Sales Adidas" count="0">
      <extLst>
        <ext xmlns:x15="http://schemas.microsoft.com/office/spreadsheetml/2010/11/main" uri="{B97F6D7D-B522-45F9-BDA1-12C45D357490}">
          <x15:cacheHierarchy aggregatedColumn="9"/>
        </ext>
      </extLst>
    </cacheHierarchy>
    <cacheHierarchy uniqueName="[Measures].[Sum of Total Expenses Cost]" caption="Sum of Total Expenses Cost" measure="1" displayFolder="" measureGroup="Data Sales Adidas" count="0">
      <extLst>
        <ext xmlns:x15="http://schemas.microsoft.com/office/spreadsheetml/2010/11/main" uri="{B97F6D7D-B522-45F9-BDA1-12C45D357490}">
          <x15:cacheHierarchy aggregatedColumn="13"/>
        </ext>
      </extLst>
    </cacheHierarchy>
    <cacheHierarchy uniqueName="[Measures].[Sum of Percentage of Expenses Cost]" caption="Sum of Percentage of Expenses Cost" measure="1" displayFolder="" measureGroup="Data Sales Adidas" count="0">
      <extLst>
        <ext xmlns:x15="http://schemas.microsoft.com/office/spreadsheetml/2010/11/main" uri="{B97F6D7D-B522-45F9-BDA1-12C45D357490}">
          <x15:cacheHierarchy aggregatedColumn="14"/>
        </ext>
      </extLst>
    </cacheHierarchy>
    <cacheHierarchy uniqueName="[Measures].[Average of Percentage of Expenses Cost]" caption="Average of Percentage of Expenses Cost" measure="1" displayFolder="" measureGroup="Data Sales Adidas" count="0">
      <extLst>
        <ext xmlns:x15="http://schemas.microsoft.com/office/spreadsheetml/2010/11/main" uri="{B97F6D7D-B522-45F9-BDA1-12C45D357490}">
          <x15:cacheHierarchy aggregatedColumn="14"/>
        </ext>
      </extLst>
    </cacheHierarchy>
    <cacheHierarchy uniqueName="[Measures].[Average Operating Profits per Retailer]" caption="Average Operating Profits per Retailer" measure="1" displayFolder="" measureGroup="Data Sales Adidas" count="0"/>
    <cacheHierarchy uniqueName="[Measures].[Total Number of Retailers]" caption="Total Number of Retailers" measure="1" displayFolder="" measureGroup="Data Sales Adidas" count="0"/>
    <cacheHierarchy uniqueName="[Measures].[Average of Expenses Cost]" caption="Average of Expenses Cost" measure="1" displayFolder="" measureGroup="Data Sales Adidas" count="0"/>
    <cacheHierarchy uniqueName="[Measures].[Total Operating Profits]" caption="Total Operating Profits" measure="1" displayFolder="" measureGroup="Data Sales Adidas" count="0"/>
    <cacheHierarchy uniqueName="[Measures].[__XL_Count Data Sales Adidas]" caption="__XL_Count Data Sales Adidas" measure="1" displayFolder="" measureGroup="Data Sales Adidas" count="0" hidden="1"/>
    <cacheHierarchy uniqueName="[Measures].[__No measures defined]" caption="__No measures defined" measure="1" displayFolder="" count="0" hidden="1"/>
  </cacheHierarchies>
  <kpis count="0"/>
  <dimensions count="2">
    <dimension name="Data Sales Adidas" uniqueName="[Data Sales Adidas]" caption="Data Sales Adidas"/>
    <dimension measure="1" name="Measures" uniqueName="[Measures]" caption="Measures"/>
  </dimensions>
  <measureGroups count="1">
    <measureGroup name="Data Sales Adidas" caption="Data Sales Adida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nem Ali" refreshedDate="45260.792897453706" backgroundQuery="1" createdVersion="3" refreshedVersion="8" minRefreshableVersion="3" recordCount="0" supportSubquery="1" supportAdvancedDrill="1" xr:uid="{6E356F75-0522-4A25-833D-757C51AA460E}">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Data Sales Adidas].[Retailer]" caption="Retailer" attribute="1" defaultMemberUniqueName="[Data Sales Adidas].[Retailer].[All]" allUniqueName="[Data Sales Adidas].[Retailer].[All]" dimensionUniqueName="[Data Sales Adidas]" displayFolder="" count="2" memberValueDatatype="130" unbalanced="0"/>
    <cacheHierarchy uniqueName="[Data Sales Adidas].[Retailer ID]" caption="Retailer ID" attribute="1" defaultMemberUniqueName="[Data Sales Adidas].[Retailer ID].[All]" allUniqueName="[Data Sales Adidas].[Retailer ID].[All]" dimensionUniqueName="[Data Sales Adidas]" displayFolder="" count="2" memberValueDatatype="5"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Region]" caption="Region" attribute="1" defaultMemberUniqueName="[Data Sales Adidas].[Region].[All]" allUniqueName="[Data Sales Adidas].[Region].[All]" dimensionUniqueName="[Data Sales Adidas]" displayFolder="" count="0" memberValueDatatype="130" unbalanced="0"/>
    <cacheHierarchy uniqueName="[Data Sales Adidas].[State]" caption="State" attribute="1" defaultMemberUniqueName="[Data Sales Adidas].[State].[All]" allUniqueName="[Data Sales Adidas].[State].[All]" dimensionUniqueName="[Data Sales Adidas]" displayFolder="" count="2" memberValueDatatype="130" unbalanced="0"/>
    <cacheHierarchy uniqueName="[Data Sales Adidas].[City]" caption="City" attribute="1" defaultMemberUniqueName="[Data Sales Adidas].[City].[All]" allUniqueName="[Data Sales Adidas].[City].[All]" dimensionUniqueName="[Data Sales Adidas]" displayFolder="" count="2" memberValueDatatype="130" unbalanced="0"/>
    <cacheHierarchy uniqueName="[Data Sales Adidas].[Product]" caption="Product" attribute="1" defaultMemberUniqueName="[Data Sales Adidas].[Product].[All]" allUniqueName="[Data Sales Adidas].[Product].[All]" dimensionUniqueName="[Data Sales Adidas]" displayFolder="" count="0"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6" unbalanced="0"/>
    <cacheHierarchy uniqueName="[Data Sales Adidas].[Units Sold]" caption="Units Sold" attribute="1" defaultMemberUniqueName="[Data Sales Adidas].[Units Sold].[All]" allUniqueName="[Data Sales Adidas].[Units Sold].[All]" dimensionUniqueName="[Data Sales Adidas]" displayFolder="" count="0" memberValueDatatype="5" unbalanced="0"/>
    <cacheHierarchy uniqueName="[Data Sales Adidas].[Total Sales]" caption="Total Sales" attribute="1" defaultMemberUniqueName="[Data Sales Adidas].[Total Sales].[All]" allUniqueName="[Data Sales Adidas].[Total Sales].[All]" dimensionUniqueName="[Data Sales Adidas]" displayFolder="" count="0" memberValueDatatype="6"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6"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2" memberValueDatatype="130" unbalanced="0"/>
    <cacheHierarchy uniqueName="[Data Sales Adidas].[Total Expenses Cost]" caption="Total Expenses Cost" attribute="1" defaultMemberUniqueName="[Data Sales Adidas].[Total Expenses Cost].[All]" allUniqueName="[Data Sales Adidas].[Total Expenses Cost].[All]" dimensionUniqueName="[Data Sales Adidas]" displayFolder="" count="0" memberValueDatatype="6" unbalanced="0"/>
    <cacheHierarchy uniqueName="[Data Sales Adidas].[Percentage of Expenses Cost]" caption="Percentage of Expenses Cost" attribute="1" defaultMemberUniqueName="[Data Sales Adidas].[Percentage of Expenses Cost].[All]" allUniqueName="[Data Sales Adidas].[Percentage of Expenses Cost].[All]" dimensionUniqueName="[Data Sales Adidas]" displayFolder="" count="0" memberValueDatatype="5" unbalanced="0"/>
    <cacheHierarchy uniqueName="[Measures].[Sum of Operating Profit]" caption="Sum of Operating Profit" measure="1" displayFolder="" measureGroup="Data Sales Adidas" count="0">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Data Sales Adidas" count="0">
      <extLst>
        <ext xmlns:x15="http://schemas.microsoft.com/office/spreadsheetml/2010/11/main" uri="{B97F6D7D-B522-45F9-BDA1-12C45D357490}">
          <x15:cacheHierarchy aggregatedColumn="9"/>
        </ext>
      </extLst>
    </cacheHierarchy>
    <cacheHierarchy uniqueName="[Measures].[Sum of Total Expenses Cost]" caption="Sum of Total Expenses Cost" measure="1" displayFolder="" measureGroup="Data Sales Adidas" count="0">
      <extLst>
        <ext xmlns:x15="http://schemas.microsoft.com/office/spreadsheetml/2010/11/main" uri="{B97F6D7D-B522-45F9-BDA1-12C45D357490}">
          <x15:cacheHierarchy aggregatedColumn="13"/>
        </ext>
      </extLst>
    </cacheHierarchy>
    <cacheHierarchy uniqueName="[Measures].[Sum of Percentage of Expenses Cost]" caption="Sum of Percentage of Expenses Cost" measure="1" displayFolder="" measureGroup="Data Sales Adidas" count="0">
      <extLst>
        <ext xmlns:x15="http://schemas.microsoft.com/office/spreadsheetml/2010/11/main" uri="{B97F6D7D-B522-45F9-BDA1-12C45D357490}">
          <x15:cacheHierarchy aggregatedColumn="14"/>
        </ext>
      </extLst>
    </cacheHierarchy>
    <cacheHierarchy uniqueName="[Measures].[Average of Percentage of Expenses Cost]" caption="Average of Percentage of Expenses Cost" measure="1" displayFolder="" measureGroup="Data Sales Adidas" count="0">
      <extLst>
        <ext xmlns:x15="http://schemas.microsoft.com/office/spreadsheetml/2010/11/main" uri="{B97F6D7D-B522-45F9-BDA1-12C45D357490}">
          <x15:cacheHierarchy aggregatedColumn="14"/>
        </ext>
      </extLst>
    </cacheHierarchy>
    <cacheHierarchy uniqueName="[Measures].[Average Operating Profits per Retailer]" caption="Average Operating Profits per Retailer" measure="1" displayFolder="" measureGroup="Data Sales Adidas" count="0"/>
    <cacheHierarchy uniqueName="[Measures].[Total Number of Retailers]" caption="Total Number of Retailers" measure="1" displayFolder="" measureGroup="Data Sales Adidas" count="0"/>
    <cacheHierarchy uniqueName="[Measures].[Average of Expenses Cost]" caption="Average of Expenses Cost" measure="1" displayFolder="" measureGroup="Data Sales Adidas" count="0"/>
    <cacheHierarchy uniqueName="[Measures].[Total Operating Profits]" caption="Total Operating Profits" measure="1" displayFolder="" measureGroup="Data Sales Adidas" count="0"/>
    <cacheHierarchy uniqueName="[Measures].[__XL_Count Data Sales Adidas]" caption="__XL_Count Data Sales Adidas" measure="1" displayFolder="" measureGroup="Data Sales Adida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61179872"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nem Ali" refreshedDate="45260.792897800929" backgroundQuery="1" createdVersion="3" refreshedVersion="8" minRefreshableVersion="3" recordCount="0" supportSubquery="1" supportAdvancedDrill="1" xr:uid="{87EDB90F-945B-4EC8-81CC-84C7F534F0D0}">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Data Sales Adidas].[Retailer]" caption="Retailer" attribute="1" defaultMemberUniqueName="[Data Sales Adidas].[Retailer].[All]" allUniqueName="[Data Sales Adidas].[Retailer].[All]" dimensionUniqueName="[Data Sales Adidas]" displayFolder="" count="0" memberValueDatatype="130" unbalanced="0"/>
    <cacheHierarchy uniqueName="[Data Sales Adidas].[Retailer ID]" caption="Retailer ID" attribute="1" defaultMemberUniqueName="[Data Sales Adidas].[Retailer ID].[All]" allUniqueName="[Data Sales Adidas].[Retailer ID].[All]" dimensionUniqueName="[Data Sales Adidas]" displayFolder="" count="0" memberValueDatatype="5" unbalanced="0"/>
    <cacheHierarchy uniqueName="[Data Sales Adidas].[Invoice Date]" caption="Invoice Date" attribute="1" time="1" defaultMemberUniqueName="[Data Sales Adidas].[Invoice Date].[All]" allUniqueName="[Data Sales Adidas].[Invoice Date].[All]" dimensionUniqueName="[Data Sales Adidas]" displayFolder="" count="2" memberValueDatatype="7" unbalanced="0"/>
    <cacheHierarchy uniqueName="[Data Sales Adidas].[Region]" caption="Region" attribute="1" defaultMemberUniqueName="[Data Sales Adidas].[Region].[All]" allUniqueName="[Data Sales Adidas].[Region].[All]" dimensionUniqueName="[Data Sales Adidas]" displayFolder="" count="0" memberValueDatatype="130" unbalanced="0"/>
    <cacheHierarchy uniqueName="[Data Sales Adidas].[State]" caption="State" attribute="1" defaultMemberUniqueName="[Data Sales Adidas].[State].[All]" allUniqueName="[Data Sales Adidas].[State].[All]" dimensionUniqueName="[Data Sales Adidas]" displayFolder="" count="0" memberValueDatatype="130" unbalanced="0"/>
    <cacheHierarchy uniqueName="[Data Sales Adidas].[City]" caption="City" attribute="1" defaultMemberUniqueName="[Data Sales Adidas].[City].[All]" allUniqueName="[Data Sales Adidas].[Cit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0"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6" unbalanced="0"/>
    <cacheHierarchy uniqueName="[Data Sales Adidas].[Units Sold]" caption="Units Sold" attribute="1" defaultMemberUniqueName="[Data Sales Adidas].[Units Sold].[All]" allUniqueName="[Data Sales Adidas].[Units Sold].[All]" dimensionUniqueName="[Data Sales Adidas]" displayFolder="" count="0" memberValueDatatype="5" unbalanced="0"/>
    <cacheHierarchy uniqueName="[Data Sales Adidas].[Total Sales]" caption="Total Sales" attribute="1" defaultMemberUniqueName="[Data Sales Adidas].[Total Sales].[All]" allUniqueName="[Data Sales Adidas].[Total Sales].[All]" dimensionUniqueName="[Data Sales Adidas]" displayFolder="" count="0" memberValueDatatype="6"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6"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Data Sales Adidas].[Total Expenses Cost]" caption="Total Expenses Cost" attribute="1" defaultMemberUniqueName="[Data Sales Adidas].[Total Expenses Cost].[All]" allUniqueName="[Data Sales Adidas].[Total Expenses Cost].[All]" dimensionUniqueName="[Data Sales Adidas]" displayFolder="" count="0" memberValueDatatype="6" unbalanced="0"/>
    <cacheHierarchy uniqueName="[Data Sales Adidas].[Percentage of Expenses Cost]" caption="Percentage of Expenses Cost" attribute="1" defaultMemberUniqueName="[Data Sales Adidas].[Percentage of Expenses Cost].[All]" allUniqueName="[Data Sales Adidas].[Percentage of Expenses Cost].[All]" dimensionUniqueName="[Data Sales Adidas]" displayFolder="" count="0" memberValueDatatype="5" unbalanced="0"/>
    <cacheHierarchy uniqueName="[Measures].[Sum of Operating Profit]" caption="Sum of Operating Profit" measure="1" displayFolder="" measureGroup="Data Sales Adidas" count="0">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Data Sales Adidas" count="0">
      <extLst>
        <ext xmlns:x15="http://schemas.microsoft.com/office/spreadsheetml/2010/11/main" uri="{B97F6D7D-B522-45F9-BDA1-12C45D357490}">
          <x15:cacheHierarchy aggregatedColumn="9"/>
        </ext>
      </extLst>
    </cacheHierarchy>
    <cacheHierarchy uniqueName="[Measures].[Sum of Total Expenses Cost]" caption="Sum of Total Expenses Cost" measure="1" displayFolder="" measureGroup="Data Sales Adidas" count="0">
      <extLst>
        <ext xmlns:x15="http://schemas.microsoft.com/office/spreadsheetml/2010/11/main" uri="{B97F6D7D-B522-45F9-BDA1-12C45D357490}">
          <x15:cacheHierarchy aggregatedColumn="13"/>
        </ext>
      </extLst>
    </cacheHierarchy>
    <cacheHierarchy uniqueName="[Measures].[Sum of Percentage of Expenses Cost]" caption="Sum of Percentage of Expenses Cost" measure="1" displayFolder="" measureGroup="Data Sales Adidas" count="0">
      <extLst>
        <ext xmlns:x15="http://schemas.microsoft.com/office/spreadsheetml/2010/11/main" uri="{B97F6D7D-B522-45F9-BDA1-12C45D357490}">
          <x15:cacheHierarchy aggregatedColumn="14"/>
        </ext>
      </extLst>
    </cacheHierarchy>
    <cacheHierarchy uniqueName="[Measures].[Average of Percentage of Expenses Cost]" caption="Average of Percentage of Expenses Cost" measure="1" displayFolder="" measureGroup="Data Sales Adidas" count="0">
      <extLst>
        <ext xmlns:x15="http://schemas.microsoft.com/office/spreadsheetml/2010/11/main" uri="{B97F6D7D-B522-45F9-BDA1-12C45D357490}">
          <x15:cacheHierarchy aggregatedColumn="14"/>
        </ext>
      </extLst>
    </cacheHierarchy>
    <cacheHierarchy uniqueName="[Measures].[Average Operating Profits per Retailer]" caption="Average Operating Profits per Retailer" measure="1" displayFolder="" measureGroup="Data Sales Adidas" count="0"/>
    <cacheHierarchy uniqueName="[Measures].[Total Number of Retailers]" caption="Total Number of Retailers" measure="1" displayFolder="" measureGroup="Data Sales Adidas" count="0"/>
    <cacheHierarchy uniqueName="[Measures].[Average of Expenses Cost]" caption="Average of Expenses Cost" measure="1" displayFolder="" measureGroup="Data Sales Adidas" count="0"/>
    <cacheHierarchy uniqueName="[Measures].[Total Operating Profits]" caption="Total Operating Profits" measure="1" displayFolder="" measureGroup="Data Sales Adidas" count="0"/>
    <cacheHierarchy uniqueName="[Measures].[__XL_Count Data Sales Adidas]" caption="__XL_Count Data Sales Adidas" measure="1" displayFolder="" measureGroup="Data Sales Adida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61013166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66A8AF-426D-4BBA-945D-B6613F5F24A4}" name="PivotTable2" cacheId="757" applyNumberFormats="0" applyBorderFormats="0" applyFontFormats="0" applyPatternFormats="0" applyAlignmentFormats="0" applyWidthHeightFormats="1" dataCaption="Values" tag="1509ba0b-7717-41dc-acb3-26cb8a363340" updatedVersion="8" minRefreshableVersion="5" showDrill="0" useAutoFormatting="1" subtotalHiddenItems="1" itemPrintTitles="1" createdVersion="8" indent="0" outline="1" outlineData="1" multipleFieldFilters="0" chartFormat="20" rowHeaderCaption="Retailer/Sales Method">
  <location ref="D2:H27" firstHeaderRow="0" firstDataRow="1" firstDataCol="1"/>
  <pivotFields count="7">
    <pivotField axis="axisRow" allDrilled="1" subtotalTop="0" showAll="0" dataSourceSort="1" defaultSubtotal="0" defaultAttributeDrillState="1">
      <items count="6">
        <item x="0"/>
        <item x="1"/>
        <item x="2"/>
        <item x="3"/>
        <item x="4"/>
        <item x="5"/>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2">
    <field x="0"/>
    <field x="2"/>
  </rowFields>
  <rowItems count="25">
    <i>
      <x/>
    </i>
    <i r="1">
      <x/>
    </i>
    <i r="1">
      <x v="1"/>
    </i>
    <i r="1">
      <x v="2"/>
    </i>
    <i>
      <x v="1"/>
    </i>
    <i r="1">
      <x/>
    </i>
    <i r="1">
      <x v="1"/>
    </i>
    <i r="1">
      <x v="2"/>
    </i>
    <i>
      <x v="2"/>
    </i>
    <i r="1">
      <x/>
    </i>
    <i r="1">
      <x v="1"/>
    </i>
    <i r="1">
      <x v="2"/>
    </i>
    <i>
      <x v="3"/>
    </i>
    <i r="1">
      <x/>
    </i>
    <i r="1">
      <x v="1"/>
    </i>
    <i r="1">
      <x v="2"/>
    </i>
    <i>
      <x v="4"/>
    </i>
    <i r="1">
      <x/>
    </i>
    <i r="1">
      <x v="1"/>
    </i>
    <i r="1">
      <x v="2"/>
    </i>
    <i>
      <x v="5"/>
    </i>
    <i r="1">
      <x/>
    </i>
    <i r="1">
      <x v="1"/>
    </i>
    <i r="1">
      <x v="2"/>
    </i>
    <i t="grand">
      <x/>
    </i>
  </rowItems>
  <colFields count="1">
    <field x="-2"/>
  </colFields>
  <colItems count="4">
    <i>
      <x/>
    </i>
    <i i="1">
      <x v="1"/>
    </i>
    <i i="2">
      <x v="2"/>
    </i>
    <i i="3">
      <x v="3"/>
    </i>
  </colItems>
  <dataFields count="4">
    <dataField name="Total Sales" fld="1" baseField="0" baseItem="0" numFmtId="168"/>
    <dataField name="Operating Profit" fld="3" baseField="0" baseItem="0" numFmtId="168"/>
    <dataField name="Total Expenses" fld="4" baseField="0" baseItem="0" numFmtId="168"/>
    <dataField name="Expenses Lost" fld="5" subtotal="count" baseField="0" baseItem="0"/>
  </dataFields>
  <formats count="2">
    <format dxfId="0">
      <pivotArea outline="0" collapsedLevelsAreSubtotals="1" fieldPosition="0">
        <references count="1">
          <reference field="4294967294" count="3" selected="0">
            <x v="0"/>
            <x v="1"/>
            <x v="2"/>
          </reference>
        </references>
      </pivotArea>
    </format>
    <format dxfId="1">
      <pivotArea dataOnly="0" labelOnly="1" outline="0" fieldPosition="0">
        <references count="1">
          <reference field="4294967294" count="3">
            <x v="0"/>
            <x v="1"/>
            <x v="2"/>
          </reference>
        </references>
      </pivotArea>
    </format>
  </formats>
  <conditionalFormats count="1">
    <conditionalFormat priority="2">
      <pivotAreas count="11">
        <pivotArea type="data" collapsedLevelsAreSubtotals="1" fieldPosition="0">
          <references count="3">
            <reference field="4294967294" count="1" selected="0">
              <x v="3"/>
            </reference>
            <reference field="0" count="1" selected="0">
              <x v="0"/>
            </reference>
            <reference field="2" count="3">
              <x v="0"/>
              <x v="1"/>
              <x v="2"/>
            </reference>
          </references>
        </pivotArea>
        <pivotArea type="data" collapsedLevelsAreSubtotals="1" fieldPosition="0">
          <references count="2">
            <reference field="4294967294" count="1" selected="0">
              <x v="3"/>
            </reference>
            <reference field="0" count="1">
              <x v="1"/>
            </reference>
          </references>
        </pivotArea>
        <pivotArea type="data" collapsedLevelsAreSubtotals="1" fieldPosition="0">
          <references count="3">
            <reference field="4294967294" count="1" selected="0">
              <x v="3"/>
            </reference>
            <reference field="0" count="1" selected="0">
              <x v="1"/>
            </reference>
            <reference field="2" count="3">
              <x v="0"/>
              <x v="1"/>
              <x v="2"/>
            </reference>
          </references>
        </pivotArea>
        <pivotArea type="data" collapsedLevelsAreSubtotals="1" fieldPosition="0">
          <references count="2">
            <reference field="4294967294" count="1" selected="0">
              <x v="3"/>
            </reference>
            <reference field="0" count="1">
              <x v="2"/>
            </reference>
          </references>
        </pivotArea>
        <pivotArea type="data" collapsedLevelsAreSubtotals="1" fieldPosition="0">
          <references count="3">
            <reference field="4294967294" count="1" selected="0">
              <x v="3"/>
            </reference>
            <reference field="0" count="1" selected="0">
              <x v="2"/>
            </reference>
            <reference field="2" count="3">
              <x v="0"/>
              <x v="1"/>
              <x v="2"/>
            </reference>
          </references>
        </pivotArea>
        <pivotArea type="data" collapsedLevelsAreSubtotals="1" fieldPosition="0">
          <references count="2">
            <reference field="4294967294" count="1" selected="0">
              <x v="3"/>
            </reference>
            <reference field="0" count="1">
              <x v="3"/>
            </reference>
          </references>
        </pivotArea>
        <pivotArea type="data" collapsedLevelsAreSubtotals="1" fieldPosition="0">
          <references count="3">
            <reference field="4294967294" count="1" selected="0">
              <x v="3"/>
            </reference>
            <reference field="0" count="1" selected="0">
              <x v="3"/>
            </reference>
            <reference field="2" count="3">
              <x v="0"/>
              <x v="1"/>
              <x v="2"/>
            </reference>
          </references>
        </pivotArea>
        <pivotArea type="data" collapsedLevelsAreSubtotals="1" fieldPosition="0">
          <references count="2">
            <reference field="4294967294" count="1" selected="0">
              <x v="3"/>
            </reference>
            <reference field="0" count="1">
              <x v="4"/>
            </reference>
          </references>
        </pivotArea>
        <pivotArea type="data" collapsedLevelsAreSubtotals="1" fieldPosition="0">
          <references count="3">
            <reference field="4294967294" count="1" selected="0">
              <x v="3"/>
            </reference>
            <reference field="0" count="1" selected="0">
              <x v="4"/>
            </reference>
            <reference field="2" count="3">
              <x v="0"/>
              <x v="1"/>
              <x v="2"/>
            </reference>
          </references>
        </pivotArea>
        <pivotArea type="data" collapsedLevelsAreSubtotals="1" fieldPosition="0">
          <references count="2">
            <reference field="4294967294" count="1" selected="0">
              <x v="3"/>
            </reference>
            <reference field="0" count="1">
              <x v="5"/>
            </reference>
          </references>
        </pivotArea>
        <pivotArea type="data" collapsedLevelsAreSubtotals="1" fieldPosition="0">
          <references count="3">
            <reference field="4294967294" count="1" selected="0">
              <x v="3"/>
            </reference>
            <reference field="0" count="1" selected="0">
              <x v="5"/>
            </reference>
            <reference field="2" count="3">
              <x v="0"/>
              <x v="1"/>
              <x v="2"/>
            </reference>
          </references>
        </pivotArea>
      </pivotAreas>
    </conditionalFormat>
  </conditionalFormat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2"/>
          </reference>
        </references>
      </pivotArea>
    </chartFormat>
    <chartFormat chart="14" format="3" series="1">
      <pivotArea type="data" outline="0" fieldPosition="0">
        <references count="1">
          <reference field="4294967294" count="1" selected="0">
            <x v="3"/>
          </reference>
        </references>
      </pivotArea>
    </chartFormat>
  </chartFormats>
  <pivotHierarchies count="26">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Operating Profit"/>
    <pivotHierarchy dragToData="1" caption="Total Sales"/>
    <pivotHierarchy dragToData="1" caption="Total Expenses"/>
    <pivotHierarchy dragToData="1"/>
    <pivotHierarchy dragToData="1" caption="Average of Percentage of Expenses Cost"/>
    <pivotHierarchy dragToRow="0" dragToCol="0" dragToPage="0" dragToData="1"/>
    <pivotHierarchy dragToRow="0" dragToCol="0" dragToPage="0" dragToData="1"/>
    <pivotHierarchy dragToRow="0" dragToCol="0" dragToPage="0" dragToData="1" caption="Expenses Los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6" type="dateBetween" evalOrder="-1" id="20" name="[Data Sales Adidas].[Invoice 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rowHierarchiesUsage count="2">
    <rowHierarchyUsage hierarchyUsage="0"/>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B42799-405B-4C5D-A1E2-5A6E55AB075D}" name="PivotTable1" cacheId="760" applyNumberFormats="0" applyBorderFormats="0" applyFontFormats="0" applyPatternFormats="0" applyAlignmentFormats="0" applyWidthHeightFormats="1" dataCaption="Values" tag="85e1346c-e453-40a6-8065-46f19ac6cad8" updatedVersion="8" minRefreshableVersion="5" showDrill="0" useAutoFormatting="1" subtotalHiddenItems="1" itemPrintTitles="1" createdVersion="8" indent="0" outline="1" outlineData="1" multipleFieldFilters="0" chartFormat="6" rowHeaderCaption="Retailer/Retailer ID">
  <location ref="A2:B32" firstHeaderRow="1" firstDataRow="1" firstDataCol="1"/>
  <pivotFields count="4">
    <pivotField axis="axisRow" allDrilled="1" subtotalTop="0" showAll="0" dataSourceSort="1" defaultAttributeDrillState="1">
      <items count="7">
        <item x="0"/>
        <item x="1"/>
        <item x="2"/>
        <item x="3"/>
        <item x="4"/>
        <item x="5"/>
        <item t="default"/>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0"/>
    <field x="2"/>
  </rowFields>
  <rowItems count="30">
    <i>
      <x/>
    </i>
    <i r="1">
      <x/>
    </i>
    <i t="default">
      <x/>
    </i>
    <i>
      <x v="1"/>
    </i>
    <i r="1">
      <x v="1"/>
    </i>
    <i r="1">
      <x/>
    </i>
    <i r="1">
      <x v="2"/>
    </i>
    <i t="default">
      <x v="1"/>
    </i>
    <i>
      <x v="2"/>
    </i>
    <i r="1">
      <x v="1"/>
    </i>
    <i r="1">
      <x/>
    </i>
    <i r="1">
      <x v="3"/>
    </i>
    <i r="1">
      <x v="2"/>
    </i>
    <i t="default">
      <x v="2"/>
    </i>
    <i>
      <x v="3"/>
    </i>
    <i r="1">
      <x v="1"/>
    </i>
    <i r="1">
      <x/>
    </i>
    <i r="1">
      <x v="2"/>
    </i>
    <i t="default">
      <x v="3"/>
    </i>
    <i>
      <x v="4"/>
    </i>
    <i r="1">
      <x v="1"/>
    </i>
    <i r="1">
      <x/>
    </i>
    <i r="1">
      <x v="2"/>
    </i>
    <i t="default">
      <x v="4"/>
    </i>
    <i>
      <x v="5"/>
    </i>
    <i r="1">
      <x v="1"/>
    </i>
    <i r="1">
      <x/>
    </i>
    <i r="1">
      <x v="2"/>
    </i>
    <i t="default">
      <x v="5"/>
    </i>
    <i t="grand">
      <x/>
    </i>
  </rowItems>
  <colItems count="1">
    <i/>
  </colItems>
  <dataFields count="1">
    <dataField name="Operating Profit" fld="1" baseField="0" baseItem="0" numFmtId="168"/>
  </dataFields>
  <formats count="2">
    <format dxfId="62">
      <pivotArea outline="0" collapsedLevelsAreSubtotals="1" fieldPosition="0">
        <references count="1">
          <reference field="4294967294" count="1" selected="0">
            <x v="0"/>
          </reference>
        </references>
      </pivotArea>
    </format>
    <format dxfId="63">
      <pivotArea dataOnly="0" labelOnly="1" outline="0" fieldPosition="0">
        <references count="1">
          <reference field="4294967294" count="1">
            <x v="0"/>
          </reference>
        </references>
      </pivotArea>
    </format>
  </formats>
  <conditionalFormats count="1">
    <conditionalFormat priority="1">
      <pivotAreas count="6">
        <pivotArea type="data" collapsedLevelsAreSubtotals="1" fieldPosition="0">
          <references count="2">
            <reference field="4294967294" count="1" selected="0">
              <x v="0"/>
            </reference>
            <reference field="0" count="1" defaultSubtotal="1">
              <x v="0"/>
            </reference>
          </references>
        </pivotArea>
        <pivotArea type="data" collapsedLevelsAreSubtotals="1" fieldPosition="0">
          <references count="2">
            <reference field="4294967294" count="1" selected="0">
              <x v="0"/>
            </reference>
            <reference field="0" count="1" defaultSubtotal="1">
              <x v="1"/>
            </reference>
          </references>
        </pivotArea>
        <pivotArea type="data" collapsedLevelsAreSubtotals="1" fieldPosition="0">
          <references count="2">
            <reference field="4294967294" count="1" selected="0">
              <x v="0"/>
            </reference>
            <reference field="0" count="1" defaultSubtotal="1">
              <x v="2"/>
            </reference>
          </references>
        </pivotArea>
        <pivotArea type="data" collapsedLevelsAreSubtotals="1" fieldPosition="0">
          <references count="2">
            <reference field="4294967294" count="1" selected="0">
              <x v="0"/>
            </reference>
            <reference field="0" count="1" defaultSubtotal="1">
              <x v="3"/>
            </reference>
          </references>
        </pivotArea>
        <pivotArea type="data" collapsedLevelsAreSubtotals="1" fieldPosition="0">
          <references count="2">
            <reference field="4294967294" count="1" selected="0">
              <x v="0"/>
            </reference>
            <reference field="0" count="1" defaultSubtotal="1">
              <x v="4"/>
            </reference>
          </references>
        </pivotArea>
        <pivotArea type="data" collapsedLevelsAreSubtotals="1" fieldPosition="0">
          <references count="2">
            <reference field="4294967294" count="1" selected="0">
              <x v="0"/>
            </reference>
            <reference field="0" count="1" defaultSubtotal="1">
              <x v="5"/>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Hierarchies count="26">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Operating Profi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7" name="[Data Sales Adidas].[Invoice 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rowHierarchiesUsage count="2">
    <rowHierarchyUsage hierarchyUsage="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A7B44942-DD34-4E26-8A02-2D89E199366F}" sourceName="[Data Sales Adidas].[Retailer]">
  <pivotTables>
    <pivotTable tabId="1" name="PivotTable2"/>
    <pivotTable tabId="1" name="PivotTable1"/>
  </pivotTables>
  <data>
    <olap pivotCacheId="1261179872">
      <levels count="2">
        <level uniqueName="[Data Sales Adidas].[Retailer].[(All)]" sourceCaption="(All)" count="0"/>
        <level uniqueName="[Data Sales Adidas].[Retailer].[Retailer]" sourceCaption="Retailer" count="6">
          <ranges>
            <range startItem="0">
              <i n="[Data Sales Adidas].[Retailer].&amp;[Amazon]" c="Amazon"/>
              <i n="[Data Sales Adidas].[Retailer].&amp;[Foot Locker]" c="Foot Locker"/>
              <i n="[Data Sales Adidas].[Retailer].&amp;[Kohl's]" c="Kohl's"/>
              <i n="[Data Sales Adidas].[Retailer].&amp;[Sports Direct]" c="Sports Direct"/>
              <i n="[Data Sales Adidas].[Retailer].&amp;[Walmart]" c="Walmart"/>
              <i n="[Data Sales Adidas].[Retailer].&amp;[West Gear]" c="West Gear"/>
            </range>
          </ranges>
        </level>
      </levels>
      <selections count="1">
        <selection n="[Data Sales Adidas].[Retail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9306313-E708-44A5-989C-D04A5BE1EE44}" sourceName="[Data Sales Adidas].[State]">
  <pivotTables>
    <pivotTable tabId="1" name="PivotTable2"/>
    <pivotTable tabId="1" name="PivotTable1"/>
  </pivotTables>
  <data>
    <olap pivotCacheId="1261179872">
      <levels count="2">
        <level uniqueName="[Data Sales Adidas].[State].[(All)]" sourceCaption="(All)" count="0"/>
        <level uniqueName="[Data Sales Adidas].[State].[State]" sourceCaption="State" count="50">
          <ranges>
            <range startItem="0">
              <i n="[Data Sales Adidas].[State].&amp;[Alabama]" c="Alabama"/>
              <i n="[Data Sales Adidas].[State].&amp;[Alaska]" c="Alaska"/>
              <i n="[Data Sales Adidas].[State].&amp;[Arizona]" c="Arizona"/>
              <i n="[Data Sales Adidas].[State].&amp;[Arkansas]" c="Arkansas"/>
              <i n="[Data Sales Adidas].[State].&amp;[California]" c="California"/>
              <i n="[Data Sales Adidas].[State].&amp;[Colorado]" c="Colorado"/>
              <i n="[Data Sales Adidas].[State].&amp;[Connecticut]" c="Connecticut"/>
              <i n="[Data Sales Adidas].[State].&amp;[Delaware]" c="Delaware"/>
              <i n="[Data Sales Adidas].[State].&amp;[Florida]" c="Florida"/>
              <i n="[Data Sales Adidas].[State].&amp;[Georgia]" c="Georgia"/>
              <i n="[Data Sales Adidas].[State].&amp;[Hawaii]" c="Hawaii"/>
              <i n="[Data Sales Adidas].[State].&amp;[Idaho]" c="Idaho"/>
              <i n="[Data Sales Adidas].[State].&amp;[Illinois]" c="Illinois"/>
              <i n="[Data Sales Adidas].[State].&amp;[Indiana]" c="Indiana"/>
              <i n="[Data Sales Adidas].[State].&amp;[Iowa]" c="Iowa"/>
              <i n="[Data Sales Adidas].[State].&amp;[Kansas]" c="Kansas"/>
              <i n="[Data Sales Adidas].[State].&amp;[Kentucky]" c="Kentucky"/>
              <i n="[Data Sales Adidas].[State].&amp;[Louisiana]" c="Louisiana"/>
              <i n="[Data Sales Adidas].[State].&amp;[Maine]" c="Maine"/>
              <i n="[Data Sales Adidas].[State].&amp;[Maryland]" c="Maryland"/>
              <i n="[Data Sales Adidas].[State].&amp;[Massachusetts]" c="Massachusetts"/>
              <i n="[Data Sales Adidas].[State].&amp;[Michigan]" c="Michigan"/>
              <i n="[Data Sales Adidas].[State].&amp;[Minnesota]" c="Minnesota"/>
              <i n="[Data Sales Adidas].[State].&amp;[Mississippi]" c="Mississippi"/>
              <i n="[Data Sales Adidas].[State].&amp;[Missouri]" c="Missouri"/>
              <i n="[Data Sales Adidas].[State].&amp;[Montana]" c="Montana"/>
              <i n="[Data Sales Adidas].[State].&amp;[Nebraska]" c="Nebraska"/>
              <i n="[Data Sales Adidas].[State].&amp;[Nevada]" c="Nevada"/>
              <i n="[Data Sales Adidas].[State].&amp;[New Hampshire]" c="New Hampshire"/>
              <i n="[Data Sales Adidas].[State].&amp;[New Jersey]" c="New Jersey"/>
              <i n="[Data Sales Adidas].[State].&amp;[New Mexico]" c="New Mexico"/>
              <i n="[Data Sales Adidas].[State].&amp;[New York]" c="New York"/>
              <i n="[Data Sales Adidas].[State].&amp;[North Carolina]" c="North Carolina"/>
              <i n="[Data Sales Adidas].[State].&amp;[North Dakota]" c="North Dakota"/>
              <i n="[Data Sales Adidas].[State].&amp;[Ohio]" c="Ohio"/>
              <i n="[Data Sales Adidas].[State].&amp;[Oklahoma]" c="Oklahoma"/>
              <i n="[Data Sales Adidas].[State].&amp;[Oregon]" c="Oregon"/>
              <i n="[Data Sales Adidas].[State].&amp;[Pennsylvania]" c="Pennsylvania"/>
              <i n="[Data Sales Adidas].[State].&amp;[Rhode Island]" c="Rhode Island"/>
              <i n="[Data Sales Adidas].[State].&amp;[South Carolina]" c="South Carolina"/>
              <i n="[Data Sales Adidas].[State].&amp;[South Dakota]" c="South Dakota"/>
              <i n="[Data Sales Adidas].[State].&amp;[Tennessee]" c="Tennessee"/>
              <i n="[Data Sales Adidas].[State].&amp;[Texas]" c="Texas"/>
              <i n="[Data Sales Adidas].[State].&amp;[Utah]" c="Utah"/>
              <i n="[Data Sales Adidas].[State].&amp;[Vermont]" c="Vermont"/>
              <i n="[Data Sales Adidas].[State].&amp;[Virginia]" c="Virginia"/>
              <i n="[Data Sales Adidas].[State].&amp;[Washington]" c="Washington"/>
              <i n="[Data Sales Adidas].[State].&amp;[West Virginia]" c="West Virginia"/>
              <i n="[Data Sales Adidas].[State].&amp;[Wisconsin]" c="Wisconsin"/>
              <i n="[Data Sales Adidas].[State].&amp;[Wyoming]" c="Wyoming"/>
            </range>
          </ranges>
        </level>
      </levels>
      <selections count="1">
        <selection n="[Data Sales Adidas].[St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F8E5BFA-BCD5-45D4-94D5-5096BC109BC4}" sourceName="[Data Sales Adidas].[City]">
  <pivotTables>
    <pivotTable tabId="1" name="PivotTable2"/>
    <pivotTable tabId="1" name="PivotTable1"/>
  </pivotTables>
  <data>
    <olap pivotCacheId="1261179872">
      <levels count="2">
        <level uniqueName="[Data Sales Adidas].[City].[(All)]" sourceCaption="(All)" count="0"/>
        <level uniqueName="[Data Sales Adidas].[City].[City]" sourceCaption="City" count="52">
          <ranges>
            <range startItem="0">
              <i n="[Data Sales Adidas].[City].&amp;[Albany]" c="Albany"/>
              <i n="[Data Sales Adidas].[City].&amp;[Albuquerque]" c="Albuquerque"/>
              <i n="[Data Sales Adidas].[City].&amp;[Anchorage]" c="Anchorage"/>
              <i n="[Data Sales Adidas].[City].&amp;[Atlanta]" c="Atlanta"/>
              <i n="[Data Sales Adidas].[City].&amp;[Baltimore]" c="Baltimore"/>
              <i n="[Data Sales Adidas].[City].&amp;[Billings]" c="Billings"/>
              <i n="[Data Sales Adidas].[City].&amp;[Birmingham]" c="Birmingham"/>
              <i n="[Data Sales Adidas].[City].&amp;[Boise]" c="Boise"/>
              <i n="[Data Sales Adidas].[City].&amp;[Boston]" c="Boston"/>
              <i n="[Data Sales Adidas].[City].&amp;[Burlington]" c="Burlington"/>
              <i n="[Data Sales Adidas].[City].&amp;[Charleston]" c="Charleston"/>
              <i n="[Data Sales Adidas].[City].&amp;[Charlotte]" c="Charlotte"/>
              <i n="[Data Sales Adidas].[City].&amp;[Cheyenne]" c="Cheyenne"/>
              <i n="[Data Sales Adidas].[City].&amp;[Chicago]" c="Chicago"/>
              <i n="[Data Sales Adidas].[City].&amp;[Columbus]" c="Columbus"/>
              <i n="[Data Sales Adidas].[City].&amp;[Dallas]" c="Dallas"/>
              <i n="[Data Sales Adidas].[City].&amp;[Denver]" c="Denver"/>
              <i n="[Data Sales Adidas].[City].&amp;[Des Moines]" c="Des Moines"/>
              <i n="[Data Sales Adidas].[City].&amp;[Detroit]" c="Detroit"/>
              <i n="[Data Sales Adidas].[City].&amp;[Fargo]" c="Fargo"/>
              <i n="[Data Sales Adidas].[City].&amp;[Hartford]" c="Hartford"/>
              <i n="[Data Sales Adidas].[City].&amp;[Honolulu]" c="Honolulu"/>
              <i n="[Data Sales Adidas].[City].&amp;[Houston]" c="Houston"/>
              <i n="[Data Sales Adidas].[City].&amp;[Indianapolis]" c="Indianapolis"/>
              <i n="[Data Sales Adidas].[City].&amp;[Jackson]" c="Jackson"/>
              <i n="[Data Sales Adidas].[City].&amp;[Knoxville]" c="Knoxville"/>
              <i n="[Data Sales Adidas].[City].&amp;[Las Vegas]" c="Las Vegas"/>
              <i n="[Data Sales Adidas].[City].&amp;[Little Rock]" c="Little Rock"/>
              <i n="[Data Sales Adidas].[City].&amp;[Los Angeles]" c="Los Angeles"/>
              <i n="[Data Sales Adidas].[City].&amp;[Louisville]" c="Louisville"/>
              <i n="[Data Sales Adidas].[City].&amp;[Manchester]" c="Manchester"/>
              <i n="[Data Sales Adidas].[City].&amp;[Miami]" c="Miami"/>
              <i n="[Data Sales Adidas].[City].&amp;[Milwaukee]" c="Milwaukee"/>
              <i n="[Data Sales Adidas].[City].&amp;[Minneapolis]" c="Minneapolis"/>
              <i n="[Data Sales Adidas].[City].&amp;[New Orleans]" c="New Orleans"/>
              <i n="[Data Sales Adidas].[City].&amp;[New York]" c="New York"/>
              <i n="[Data Sales Adidas].[City].&amp;[Newark]" c="Newark"/>
              <i n="[Data Sales Adidas].[City].&amp;[Oklahoma City]" c="Oklahoma City"/>
              <i n="[Data Sales Adidas].[City].&amp;[Omaha]" c="Omaha"/>
              <i n="[Data Sales Adidas].[City].&amp;[Orlando]" c="Orlando"/>
              <i n="[Data Sales Adidas].[City].&amp;[Philadelphia]" c="Philadelphia"/>
              <i n="[Data Sales Adidas].[City].&amp;[Phoenix]" c="Phoenix"/>
              <i n="[Data Sales Adidas].[City].&amp;[Portland]" c="Portland"/>
              <i n="[Data Sales Adidas].[City].&amp;[Providence]" c="Providence"/>
              <i n="[Data Sales Adidas].[City].&amp;[Richmond]" c="Richmond"/>
              <i n="[Data Sales Adidas].[City].&amp;[Salt Lake City]" c="Salt Lake City"/>
              <i n="[Data Sales Adidas].[City].&amp;[San Francisco]" c="San Francisco"/>
              <i n="[Data Sales Adidas].[City].&amp;[Seattle]" c="Seattle"/>
              <i n="[Data Sales Adidas].[City].&amp;[Sioux Falls]" c="Sioux Falls"/>
              <i n="[Data Sales Adidas].[City].&amp;[St. Louis]" c="St. Louis"/>
              <i n="[Data Sales Adidas].[City].&amp;[Wichita]" c="Wichita"/>
              <i n="[Data Sales Adidas].[City].&amp;[Wilmington]" c="Wilmington"/>
            </range>
          </ranges>
        </level>
      </levels>
      <selections count="1">
        <selection n="[Data Sales Adidas].[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_ID" xr10:uid="{E944DECD-D48E-4452-B009-7DE4CFF416C1}" sourceName="[Data Sales Adidas].[Retailer ID]">
  <pivotTables>
    <pivotTable tabId="1" name="PivotTable2"/>
    <pivotTable tabId="1" name="PivotTable1"/>
  </pivotTables>
  <data>
    <olap pivotCacheId="1261179872">
      <levels count="2">
        <level uniqueName="[Data Sales Adidas].[Retailer ID].[(All)]" sourceCaption="(All)" count="0"/>
        <level uniqueName="[Data Sales Adidas].[Retailer ID].[Retailer ID]" sourceCaption="Retailer ID" count="4">
          <ranges>
            <range startItem="0">
              <i n="[Data Sales Adidas].[Retailer ID].&amp;[1.128299E6]" c="1128299"/>
              <i n="[Data Sales Adidas].[Retailer ID].&amp;[1.185732E6]" c="1185732"/>
              <i n="[Data Sales Adidas].[Retailer ID].&amp;[1.189833E6]" c="1189833"/>
              <i n="[Data Sales Adidas].[Retailer ID].&amp;[1.197831E6]" c="1197831"/>
            </range>
          </ranges>
        </level>
      </levels>
      <selections count="1">
        <selection n="[Data Sales Adidas].[Retailer ID].[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94DE6128-77E6-4F1E-B906-1BE1B19940C0}" sourceName="[Data Sales Adidas].[Sales Method]">
  <pivotTables>
    <pivotTable tabId="1" name="PivotTable2"/>
    <pivotTable tabId="1" name="PivotTable1"/>
  </pivotTables>
  <data>
    <olap pivotCacheId="1261179872">
      <levels count="2">
        <level uniqueName="[Data Sales Adidas].[Sales Method].[(All)]" sourceCaption="(All)" count="0"/>
        <level uniqueName="[Data Sales Adidas].[Sales Method].[Sales Method]" sourceCaption="Sales Method" count="3">
          <ranges>
            <range startItem="0">
              <i n="[Data Sales Adidas].[Sales Method].&amp;[In-store]" c="In-store"/>
              <i n="[Data Sales Adidas].[Sales Method].&amp;[Online]" c="Online"/>
              <i n="[Data Sales Adidas].[Sales Method].&amp;[Outlet]" c="Outlet"/>
            </range>
          </ranges>
        </level>
      </levels>
      <selections count="1">
        <selection n="[Data Sales Adidas].[Sales Metho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509C085F-8BCE-454A-8054-A83CE3EE4CDF}" cache="Slicer_Retailer" caption="Retailer" level="1" rowHeight="241300"/>
  <slicer name="State" xr10:uid="{9D860D88-ADBE-4C97-9EF4-598723C39CD0}" cache="Slicer_State" caption="State" level="1" rowHeight="241300"/>
  <slicer name="City" xr10:uid="{FD911D3B-D124-4E3C-92D9-8127F12A13AE}" cache="Slicer_City" caption="City" level="1" rowHeight="241300"/>
  <slicer name="Retailer ID" xr10:uid="{73275BD8-99FA-4954-B74A-26ACAFC3BDB2}" cache="Slicer_Retailer_ID" caption="Retailer ID" level="1" rowHeight="241300"/>
  <slicer name="Sales Method" xr10:uid="{2BFDA0E4-0DD5-4683-811D-FED62611201E}" cache="Slicer_Sales_Method" caption="Sales Method"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Invoice_Date" xr10:uid="{2C98CB2C-F323-4FC5-82FD-7319D545CA59}" sourceName="[Data Sales Adidas].[Invoice Date]">
  <pivotTables>
    <pivotTable tabId="1" name="PivotTable2"/>
    <pivotTable tabId="1" name="PivotTable1"/>
  </pivotTables>
  <state minimalRefreshVersion="6" lastRefreshVersion="6" pivotCacheId="610131660" filterType="dateBetween">
    <selection startDate="2020-01-01T00:00:00" endDate="2021-12-31T00:00:00"/>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AEF2EA1D-898F-461B-B8F1-CEDE5AD063D5}" cache="Timeline_Invoice_Date" caption="Invoice Date" level="2" selectionLevel="0" scrollPosition="2020-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24B3B-B358-4B9B-83CA-CC162BCC9025}">
  <dimension ref="A2:H32"/>
  <sheetViews>
    <sheetView tabSelected="1" zoomScaleNormal="100" workbookViewId="0">
      <selection activeCell="D3" sqref="D3"/>
    </sheetView>
  </sheetViews>
  <sheetFormatPr defaultRowHeight="15" x14ac:dyDescent="0.25"/>
  <cols>
    <col min="1" max="1" width="20.7109375" bestFit="1" customWidth="1"/>
    <col min="2" max="2" width="16.140625" bestFit="1" customWidth="1"/>
    <col min="3" max="3" width="9.140625" customWidth="1"/>
    <col min="4" max="4" width="23.7109375" bestFit="1" customWidth="1"/>
    <col min="5" max="5" width="14.85546875" bestFit="1" customWidth="1"/>
    <col min="6" max="6" width="15.42578125" bestFit="1" customWidth="1"/>
    <col min="7" max="7" width="14.85546875" bestFit="1" customWidth="1"/>
    <col min="8" max="8" width="13.42578125" bestFit="1" customWidth="1"/>
    <col min="9" max="9" width="6.42578125" bestFit="1" customWidth="1"/>
    <col min="10" max="10" width="9.140625" customWidth="1"/>
  </cols>
  <sheetData>
    <row r="2" spans="1:8" x14ac:dyDescent="0.25">
      <c r="A2" s="1" t="s">
        <v>14</v>
      </c>
      <c r="B2" t="s">
        <v>11</v>
      </c>
      <c r="D2" s="1" t="s">
        <v>13</v>
      </c>
      <c r="E2" s="6" t="s">
        <v>10</v>
      </c>
      <c r="F2" s="6" t="s">
        <v>11</v>
      </c>
      <c r="G2" s="6" t="s">
        <v>12</v>
      </c>
      <c r="H2" t="s">
        <v>15</v>
      </c>
    </row>
    <row r="3" spans="1:8" x14ac:dyDescent="0.25">
      <c r="A3" s="2" t="s">
        <v>0</v>
      </c>
      <c r="B3" s="6"/>
      <c r="D3" s="2" t="s">
        <v>0</v>
      </c>
      <c r="E3" s="6"/>
      <c r="F3" s="6"/>
      <c r="G3" s="6"/>
      <c r="H3" s="3"/>
    </row>
    <row r="4" spans="1:8" x14ac:dyDescent="0.25">
      <c r="A4" s="4">
        <v>1185732</v>
      </c>
      <c r="B4" s="6">
        <v>28818503.309999999</v>
      </c>
      <c r="D4" s="4" t="s">
        <v>7</v>
      </c>
      <c r="E4" s="6">
        <v>22366250</v>
      </c>
      <c r="F4" s="6">
        <v>8359087.5</v>
      </c>
      <c r="G4" s="6">
        <v>14007162.5</v>
      </c>
      <c r="H4" s="5">
        <v>0.63686440677966105</v>
      </c>
    </row>
    <row r="5" spans="1:8" x14ac:dyDescent="0.25">
      <c r="A5" s="2" t="s">
        <v>16</v>
      </c>
      <c r="B5" s="6">
        <v>28818503.309999999</v>
      </c>
      <c r="D5" s="4" t="s">
        <v>8</v>
      </c>
      <c r="E5" s="6">
        <v>28909731</v>
      </c>
      <c r="F5" s="6">
        <v>11721731.109999999</v>
      </c>
      <c r="G5" s="6">
        <v>17187999.890000001</v>
      </c>
      <c r="H5" s="5">
        <v>0.53950000000000042</v>
      </c>
    </row>
    <row r="6" spans="1:8" x14ac:dyDescent="0.25">
      <c r="A6" s="2" t="s">
        <v>1</v>
      </c>
      <c r="B6" s="6"/>
      <c r="D6" s="4" t="s">
        <v>9</v>
      </c>
      <c r="E6" s="6">
        <v>26422931</v>
      </c>
      <c r="F6" s="6">
        <v>8737684.6999999993</v>
      </c>
      <c r="G6" s="6">
        <v>17685246.300000001</v>
      </c>
      <c r="H6" s="5">
        <v>0.63903780068728522</v>
      </c>
    </row>
    <row r="7" spans="1:8" x14ac:dyDescent="0.25">
      <c r="A7" s="4">
        <v>1128299</v>
      </c>
      <c r="B7" s="6">
        <v>16377998.07</v>
      </c>
      <c r="D7" s="2" t="s">
        <v>1</v>
      </c>
      <c r="E7" s="6"/>
      <c r="F7" s="6"/>
      <c r="G7" s="6"/>
      <c r="H7" s="3"/>
    </row>
    <row r="8" spans="1:8" x14ac:dyDescent="0.25">
      <c r="A8" s="4">
        <v>1185732</v>
      </c>
      <c r="B8" s="6">
        <v>60571839.109999999</v>
      </c>
      <c r="D8" s="4" t="s">
        <v>7</v>
      </c>
      <c r="E8" s="6">
        <v>76525000</v>
      </c>
      <c r="F8" s="6">
        <v>28092000</v>
      </c>
      <c r="G8" s="6">
        <v>48433000</v>
      </c>
      <c r="H8" s="5">
        <v>0.63674832962138039</v>
      </c>
    </row>
    <row r="9" spans="1:8" x14ac:dyDescent="0.25">
      <c r="A9" s="4">
        <v>1197831</v>
      </c>
      <c r="B9" s="6">
        <v>3772287.63</v>
      </c>
      <c r="D9" s="4" t="s">
        <v>8</v>
      </c>
      <c r="E9" s="6">
        <v>72943290</v>
      </c>
      <c r="F9" s="6">
        <v>27790191.039999999</v>
      </c>
      <c r="G9" s="6">
        <v>45153098.960000001</v>
      </c>
      <c r="H9" s="5">
        <v>0.54280689160086182</v>
      </c>
    </row>
    <row r="10" spans="1:8" x14ac:dyDescent="0.25">
      <c r="A10" s="2" t="s">
        <v>17</v>
      </c>
      <c r="B10" s="6">
        <v>80722124.810000002</v>
      </c>
      <c r="D10" s="4" t="s">
        <v>9</v>
      </c>
      <c r="E10" s="6">
        <v>70626430</v>
      </c>
      <c r="F10" s="6">
        <v>24839933.77</v>
      </c>
      <c r="G10" s="6">
        <v>45786496.229999997</v>
      </c>
      <c r="H10" s="5">
        <v>0.62042983565107512</v>
      </c>
    </row>
    <row r="11" spans="1:8" x14ac:dyDescent="0.25">
      <c r="A11" s="2" t="s">
        <v>2</v>
      </c>
      <c r="B11" s="6"/>
      <c r="D11" s="2" t="s">
        <v>2</v>
      </c>
      <c r="E11" s="6"/>
      <c r="F11" s="6"/>
      <c r="G11" s="6"/>
      <c r="H11" s="3"/>
    </row>
    <row r="12" spans="1:8" x14ac:dyDescent="0.25">
      <c r="A12" s="4">
        <v>1128299</v>
      </c>
      <c r="B12" s="6">
        <v>6667183.0199999996</v>
      </c>
      <c r="D12" s="4" t="s">
        <v>7</v>
      </c>
      <c r="E12" s="6">
        <v>29566250</v>
      </c>
      <c r="F12" s="6">
        <v>10597062.5</v>
      </c>
      <c r="G12" s="6">
        <v>18969187.5</v>
      </c>
      <c r="H12" s="5">
        <v>0.64479166666666665</v>
      </c>
    </row>
    <row r="13" spans="1:8" x14ac:dyDescent="0.25">
      <c r="A13" s="4">
        <v>1185732</v>
      </c>
      <c r="B13" s="6">
        <v>10969513.539999999</v>
      </c>
      <c r="D13" s="4" t="s">
        <v>8</v>
      </c>
      <c r="E13" s="6">
        <v>30992229</v>
      </c>
      <c r="F13" s="6">
        <v>10988559.85</v>
      </c>
      <c r="G13" s="6">
        <v>20003669.149999999</v>
      </c>
      <c r="H13" s="5">
        <v>0.54869791666666634</v>
      </c>
    </row>
    <row r="14" spans="1:8" x14ac:dyDescent="0.25">
      <c r="A14" s="4">
        <v>1189833</v>
      </c>
      <c r="B14" s="6">
        <v>15537740.33</v>
      </c>
      <c r="D14" s="4" t="s">
        <v>9</v>
      </c>
      <c r="E14" s="6">
        <v>41556274</v>
      </c>
      <c r="F14" s="6">
        <v>15225630.23</v>
      </c>
      <c r="G14" s="6">
        <v>26330643.77</v>
      </c>
      <c r="H14" s="5">
        <v>0.61041935483870968</v>
      </c>
    </row>
    <row r="15" spans="1:8" x14ac:dyDescent="0.25">
      <c r="A15" s="4">
        <v>1197831</v>
      </c>
      <c r="B15" s="6">
        <v>3636815.69</v>
      </c>
      <c r="D15" s="2" t="s">
        <v>3</v>
      </c>
      <c r="E15" s="6"/>
      <c r="F15" s="6"/>
      <c r="G15" s="6"/>
      <c r="H15" s="3"/>
    </row>
    <row r="16" spans="1:8" x14ac:dyDescent="0.25">
      <c r="A16" s="2" t="s">
        <v>18</v>
      </c>
      <c r="B16" s="6">
        <v>36811252.579999998</v>
      </c>
      <c r="D16" s="4" t="s">
        <v>7</v>
      </c>
      <c r="E16" s="6">
        <v>55048500</v>
      </c>
      <c r="F16" s="6">
        <v>20614637.5</v>
      </c>
      <c r="G16" s="6">
        <v>34433862.5</v>
      </c>
      <c r="H16" s="5">
        <v>0.65153583617747401</v>
      </c>
    </row>
    <row r="17" spans="1:8" x14ac:dyDescent="0.25">
      <c r="A17" s="2" t="s">
        <v>3</v>
      </c>
      <c r="B17" s="6"/>
      <c r="D17" s="4" t="s">
        <v>8</v>
      </c>
      <c r="E17" s="6">
        <v>59225997</v>
      </c>
      <c r="F17" s="6">
        <v>23547282.550000001</v>
      </c>
      <c r="G17" s="6">
        <v>35678714.450000003</v>
      </c>
      <c r="H17" s="5">
        <v>0.51956783919598015</v>
      </c>
    </row>
    <row r="18" spans="1:8" x14ac:dyDescent="0.25">
      <c r="A18" s="4">
        <v>1128299</v>
      </c>
      <c r="B18" s="6">
        <v>8518812.9199999999</v>
      </c>
      <c r="D18" s="4" t="s">
        <v>9</v>
      </c>
      <c r="E18" s="6">
        <v>68196500</v>
      </c>
      <c r="F18" s="6">
        <v>30171034.91</v>
      </c>
      <c r="G18" s="6">
        <v>38025465.090000004</v>
      </c>
      <c r="H18" s="5">
        <v>0.56466397849462302</v>
      </c>
    </row>
    <row r="19" spans="1:8" x14ac:dyDescent="0.25">
      <c r="A19" s="4">
        <v>1185732</v>
      </c>
      <c r="B19" s="6">
        <v>33745389.789999999</v>
      </c>
      <c r="D19" s="2" t="s">
        <v>4</v>
      </c>
      <c r="E19" s="6"/>
      <c r="F19" s="6"/>
      <c r="G19" s="6"/>
      <c r="H19" s="3"/>
    </row>
    <row r="20" spans="1:8" x14ac:dyDescent="0.25">
      <c r="A20" s="4">
        <v>1197831</v>
      </c>
      <c r="B20" s="6">
        <v>32068752.25</v>
      </c>
      <c r="D20" s="4" t="s">
        <v>7</v>
      </c>
      <c r="E20" s="6">
        <v>16411250</v>
      </c>
      <c r="F20" s="6">
        <v>4930375</v>
      </c>
      <c r="G20" s="6">
        <v>11480875</v>
      </c>
      <c r="H20" s="5">
        <v>0.70135135135135152</v>
      </c>
    </row>
    <row r="21" spans="1:8" x14ac:dyDescent="0.25">
      <c r="A21" s="2" t="s">
        <v>19</v>
      </c>
      <c r="B21" s="6">
        <v>74332954.959999993</v>
      </c>
      <c r="D21" s="4" t="s">
        <v>8</v>
      </c>
      <c r="E21" s="6">
        <v>15069494</v>
      </c>
      <c r="F21" s="6">
        <v>6029383.8399999999</v>
      </c>
      <c r="G21" s="6">
        <v>9040110.1600000001</v>
      </c>
      <c r="H21" s="5">
        <v>0.55034722222222188</v>
      </c>
    </row>
    <row r="22" spans="1:8" x14ac:dyDescent="0.25">
      <c r="A22" s="2" t="s">
        <v>4</v>
      </c>
      <c r="B22" s="6"/>
      <c r="D22" s="4" t="s">
        <v>9</v>
      </c>
      <c r="E22" s="6">
        <v>43077666</v>
      </c>
      <c r="F22" s="6">
        <v>14822293.77</v>
      </c>
      <c r="G22" s="6">
        <v>28255372.23</v>
      </c>
      <c r="H22" s="5">
        <v>0.62146179401993418</v>
      </c>
    </row>
    <row r="23" spans="1:8" x14ac:dyDescent="0.25">
      <c r="A23" s="4">
        <v>1128299</v>
      </c>
      <c r="B23" s="6">
        <v>8143893.8499999996</v>
      </c>
      <c r="D23" s="2" t="s">
        <v>5</v>
      </c>
      <c r="E23" s="6"/>
      <c r="F23" s="6"/>
      <c r="G23" s="6"/>
      <c r="H23" s="3"/>
    </row>
    <row r="24" spans="1:8" x14ac:dyDescent="0.25">
      <c r="A24" s="4">
        <v>1185732</v>
      </c>
      <c r="B24" s="6">
        <v>6802189.7199999997</v>
      </c>
      <c r="D24" s="4" t="s">
        <v>7</v>
      </c>
      <c r="E24" s="6">
        <v>156726500</v>
      </c>
      <c r="F24" s="6">
        <v>54998125</v>
      </c>
      <c r="G24" s="6">
        <v>101728375</v>
      </c>
      <c r="H24" s="5">
        <v>0.64320457796852648</v>
      </c>
    </row>
    <row r="25" spans="1:8" x14ac:dyDescent="0.25">
      <c r="A25" s="4">
        <v>1197831</v>
      </c>
      <c r="B25" s="6">
        <v>10835969.039999999</v>
      </c>
      <c r="D25" s="4" t="s">
        <v>8</v>
      </c>
      <c r="E25" s="6">
        <v>40532141</v>
      </c>
      <c r="F25" s="6">
        <v>16478028.08</v>
      </c>
      <c r="G25" s="6">
        <v>24054112.920000002</v>
      </c>
      <c r="H25" s="5">
        <v>0.52955251141552473</v>
      </c>
    </row>
    <row r="26" spans="1:8" x14ac:dyDescent="0.25">
      <c r="A26" s="2" t="s">
        <v>20</v>
      </c>
      <c r="B26" s="6">
        <v>25782052.609999999</v>
      </c>
      <c r="D26" s="4" t="s">
        <v>9</v>
      </c>
      <c r="E26" s="6">
        <v>45705692</v>
      </c>
      <c r="F26" s="6">
        <v>14191720.1</v>
      </c>
      <c r="G26" s="6">
        <v>31513971.899999999</v>
      </c>
      <c r="H26" s="5">
        <v>0.60784482758620728</v>
      </c>
    </row>
    <row r="27" spans="1:8" x14ac:dyDescent="0.25">
      <c r="A27" s="2" t="s">
        <v>5</v>
      </c>
      <c r="B27" s="6"/>
      <c r="D27" s="2" t="s">
        <v>6</v>
      </c>
      <c r="E27" s="6">
        <v>899902125</v>
      </c>
      <c r="F27" s="6">
        <v>332134761.44999999</v>
      </c>
      <c r="G27" s="6">
        <v>567767363.54999995</v>
      </c>
      <c r="H27" s="5">
        <v>0.5770282040647029</v>
      </c>
    </row>
    <row r="28" spans="1:8" x14ac:dyDescent="0.25">
      <c r="A28" s="4">
        <v>1128299</v>
      </c>
      <c r="B28" s="6">
        <v>48709799.009999998</v>
      </c>
    </row>
    <row r="29" spans="1:8" x14ac:dyDescent="0.25">
      <c r="A29" s="4">
        <v>1185732</v>
      </c>
      <c r="B29" s="6">
        <v>29922440.609999999</v>
      </c>
    </row>
    <row r="30" spans="1:8" x14ac:dyDescent="0.25">
      <c r="A30" s="4">
        <v>1197831</v>
      </c>
      <c r="B30" s="6">
        <v>7035633.5599999996</v>
      </c>
    </row>
    <row r="31" spans="1:8" x14ac:dyDescent="0.25">
      <c r="A31" s="2" t="s">
        <v>21</v>
      </c>
      <c r="B31" s="6">
        <v>85667873.180000007</v>
      </c>
    </row>
    <row r="32" spans="1:8" x14ac:dyDescent="0.25">
      <c r="A32" s="2" t="s">
        <v>6</v>
      </c>
      <c r="B32" s="6">
        <v>332134761.44999999</v>
      </c>
    </row>
  </sheetData>
  <conditionalFormatting pivot="1" sqref="H4:H6 H8:H10 H12:H14 H16:H18 H20:H22 H24:H26">
    <cfRule type="iconSet" priority="2">
      <iconSet reverse="1">
        <cfvo type="percent" val="0"/>
        <cfvo type="num" val="0.55000000000000004"/>
        <cfvo type="num" val="0.65"/>
      </iconSet>
    </cfRule>
  </conditionalFormatting>
  <conditionalFormatting pivot="1" sqref="B5 B10 B16 B21 B26 B31">
    <cfRule type="iconSet" priority="1">
      <iconSet>
        <cfvo type="percent" val="0"/>
        <cfvo type="num" val="30000000"/>
        <cfvo type="num" val="50000000"/>
      </iconSet>
    </cfRule>
  </conditionalFormatting>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D a t a   S a l e s   A d i d a s _ 9 3 a a 1 f a a - a 1 4 8 - 4 b e d - b 1 8 7 - 1 8 4 3 2 2 d f 0 f 8 8 ] ] > < / 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  S a l e s   A d i d a s 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  S a l e s   A d i d a s 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 O p e r a t i n g   P r o f i t < / K e y > < / D i a g r a m O b j e c t K e y > < D i a g r a m O b j e c t K e y > < K e y > M e a s u r e s \ S u m   o f   O p e r a t i n g   P r o f i t \ T a g I n f o \ F o r m u l a < / K e y > < / D i a g r a m O b j e c t K e y > < D i a g r a m O b j e c t K e y > < K e y > M e a s u r e s \ S u m   o f   O p e r a t i n g   P r o f i t \ T a g I n f o \ V a l u e < / K e y > < / D i a g r a m O b j e c t K e y > < D i a g r a m O b j e c t K e y > < K e y > M e a s u r e s \ S u m   o f   T o t a l   S a l e s < / K e y > < / D i a g r a m O b j e c t K e y > < D i a g r a m O b j e c t K e y > < K e y > M e a s u r e s \ S u m   o f   T o t a l   S a l e s \ T a g I n f o \ F o r m u l a < / K e y > < / D i a g r a m O b j e c t K e y > < D i a g r a m O b j e c t K e y > < K e y > M e a s u r e s \ S u m   o f   T o t a l   S a l e s \ T a g I n f o \ V a l u e < / K e y > < / D i a g r a m O b j e c t K e y > < D i a g r a m O b j e c t K e y > < K e y > M e a s u r e s \ S u m   o f   T o t a l   E x p e n s e s   C o s t < / K e y > < / D i a g r a m O b j e c t K e y > < D i a g r a m O b j e c t K e y > < K e y > M e a s u r e s \ S u m   o f   T o t a l   E x p e n s e s   C o s t \ T a g I n f o \ F o r m u l a < / K e y > < / D i a g r a m O b j e c t K e y > < D i a g r a m O b j e c t K e y > < K e y > M e a s u r e s \ S u m   o f   T o t a l   E x p e n s e s   C o s t \ T a g I n f o \ V a l u e < / K e y > < / D i a g r a m O b j e c t K e y > < D i a g r a m O b j e c t K e y > < K e y > M e a s u r e s \ S u m   o f   P e r c e n t a g e   o f   E x p e n s e s   C o s t < / K e y > < / D i a g r a m O b j e c t K e y > < D i a g r a m O b j e c t K e y > < K e y > M e a s u r e s \ S u m   o f   P e r c e n t a g e   o f   E x p e n s e s   C o s t \ T a g I n f o \ F o r m u l a < / K e y > < / D i a g r a m O b j e c t K e y > < D i a g r a m O b j e c t K e y > < K e y > M e a s u r e s \ S u m   o f   P e r c e n t a g e   o f   E x p e n s e s   C o s t \ T a g I n f o \ V a l u e < / K e y > < / D i a g r a m O b j e c t K e y > < D i a g r a m O b j e c t K e y > < K e y > M e a s u r e s \ A v e r a g e   o f   P e r c e n t a g e   o f   E x p e n s e s   C o s t < / K e y > < / D i a g r a m O b j e c t K e y > < D i a g r a m O b j e c t K e y > < K e y > M e a s u r e s \ A v e r a g e   o f   P e r c e n t a g e   o f   E x p e n s e s   C o s t \ T a g I n f o \ F o r m u l a < / K e y > < / D i a g r a m O b j e c t K e y > < D i a g r a m O b j e c t K e y > < K e y > M e a s u r e s \ A v e r a g e   o f   P e r c e n t a g e   o f   E x p e n s e s   C o s t \ T a g I n f o \ V a l u e < / K e y > < / D i a g r a m O b j e c t K e y > < D i a g r a m O b j e c t K e y > < K e y > M e a s u r e s \ T o t a l   N u m b e r   o f   R e t a i l e r s < / K e y > < / D i a g r a m O b j e c t K e y > < D i a g r a m O b j e c t K e y > < K e y > M e a s u r e s \ T o t a l   N u m b e r   o f   R e t a i l e r s \ T a g I n f o \ F o r m u l a < / K e y > < / D i a g r a m O b j e c t K e y > < D i a g r a m O b j e c t K e y > < K e y > M e a s u r e s \ T o t a l   N u m b e r   o f   R e t a i l e r s \ T a g I n f o \ V a l u e < / K e y > < / D i a g r a m O b j e c t K e y > < D i a g r a m O b j e c t K e y > < K e y > M e a s u r e s \ A v e r a g e   O p e r a t i n g   P r o f i t s   p e r   R e t a i l e r < / K e y > < / D i a g r a m O b j e c t K e y > < D i a g r a m O b j e c t K e y > < K e y > M e a s u r e s \ A v e r a g e   O p e r a t i n g   P r o f i t s   p e r   R e t a i l e r \ T a g I n f o \ F o r m u l a < / K e y > < / D i a g r a m O b j e c t K e y > < D i a g r a m O b j e c t K e y > < K e y > M e a s u r e s \ A v e r a g e   O p e r a t i n g   P r o f i t s   p e r   R e t a i l e r \ T a g I n f o \ V a l u e < / K e y > < / D i a g r a m O b j e c t K e y > < D i a g r a m O b j e c t K e y > < K e y > M e a s u r e s \ A v e r a g e   o f   E x p e n s e s   C o s t < / K e y > < / D i a g r a m O b j e c t K e y > < D i a g r a m O b j e c t K e y > < K e y > M e a s u r e s \ A v e r a g e   o f   E x p e n s e s   C o s t \ T a g I n f o \ F o r m u l a < / K e y > < / D i a g r a m O b j e c t K e y > < D i a g r a m O b j e c t K e y > < K e y > M e a s u r e s \ A v e r a g e   o f   E x p e n s e s   C o s t \ T a g I n f o \ V a l u e < / K e y > < / D i a g r a m O b j e c t K e y > < D i a g r a m O b j e c t K e y > < K e y > M e a s u r e s \ T o t a l   O p e r a t i n g   P r o f i t s < / K e y > < / D i a g r a m O b j e c t K e y > < D i a g r a m O b j e c t K e y > < K e y > M e a s u r e s \ T o t a l   O p e r a t i n g   P r o f i t s \ T a g I n f o \ F o r m u l a < / K e y > < / D i a g r a m O b j e c t K e y > < D i a g r a m O b j e c t K e y > < K e y > M e a s u r e s \ T o t a l   O p e r a t i n g   P r o f i t s \ T a g I n f o \ V a l u e < / K e y > < / D i a g r a m O b j e c t K e y > < D i a g r a m O b j e c t K e y > < K e y > C o l u m n s \ R e t a i l e r < / K e y > < / D i a g r a m O b j e c t K e y > < D i a g r a m O b j e c t K e y > < K e y > C o l u m n s \ R e t a i l e r   I D < / K e y > < / D i a g r a m O b j e c t K e y > < D i a g r a m O b j e c t K e y > < K e y > C o l u m n s \ I n v o i c e   D a t e < / K e y > < / D i a g r a m O b j e c t K e y > < D i a g r a m O b j e c t K e y > < K e y > C o l u m n s \ R e g i o n < / K e y > < / D i a g r a m O b j e c t K e y > < D i a g r a m O b j e c t K e y > < K e y > C o l u m n s \ S t a t e < / K e y > < / D i a g r a m O b j e c t K e y > < D i a g r a m O b j e c t K e y > < K e y > C o l u m n s \ C i t y < / K e y > < / D i a g r a m O b j e c t K e y > < D i a g r a m O b j e c t K e y > < K e y > C o l u m n s \ P r o d u c t < / K e y > < / D i a g r a m O b j e c t K e y > < D i a g r a m O b j e c t K e y > < K e y > C o l u m n s \ P r i c e   p e r   U n i t < / K e y > < / D i a g r a m O b j e c t K e y > < D i a g r a m O b j e c t K e y > < K e y > C o l u m n s \ U n i t s   S o l d < / K e y > < / D i a g r a m O b j e c t K e y > < D i a g r a m O b j e c t K e y > < K e y > C o l u m n s \ T o t a l   S a l e s < / K e y > < / D i a g r a m O b j e c t K e y > < D i a g r a m O b j e c t K e y > < K e y > C o l u m n s \ O p e r a t i n g   P r o f i t < / K e y > < / D i a g r a m O b j e c t K e y > < D i a g r a m O b j e c t K e y > < K e y > C o l u m n s \ O p e r a t i n g   M a r g i n < / K e y > < / D i a g r a m O b j e c t K e y > < D i a g r a m O b j e c t K e y > < K e y > C o l u m n s \ S a l e s   M e t h o d < / K e y > < / D i a g r a m O b j e c t K e y > < D i a g r a m O b j e c t K e y > < K e y > C o l u m n s \ T o t a l   E x p e n s e s   C o s t < / K e y > < / D i a g r a m O b j e c t K e y > < D i a g r a m O b j e c t K e y > < K e y > C o l u m n s \ P e r c e n t a g e   o f   E x p e n s e s   C o s t < / K e y > < / D i a g r a m O b j e c t K e y > < D i a g r a m O b j e c t K e y > < K e y > L i n k s \ & l t ; C o l u m n s \ S u m   o f   O p e r a t i n g   P r o f i t & g t ; - & l t ; M e a s u r e s \ O p e r a t i n g   P r o f i t & g t ; < / K e y > < / D i a g r a m O b j e c t K e y > < D i a g r a m O b j e c t K e y > < K e y > L i n k s \ & l t ; C o l u m n s \ S u m   o f   O p e r a t i n g   P r o f i t & g t ; - & l t ; M e a s u r e s \ O p e r a t i n g   P r o f i t & g t ; \ C O L U M N < / K e y > < / D i a g r a m O b j e c t K e y > < D i a g r a m O b j e c t K e y > < K e y > L i n k s \ & l t ; C o l u m n s \ S u m   o f   O p e r a t i n g   P r o f i t & g t ; - & l t ; M e a s u r e s \ O p e r a t i n g   P r o f i t & g t ; \ M E A S U R E < / 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D i a g r a m O b j e c t K e y > < K e y > L i n k s \ & l t ; C o l u m n s \ S u m   o f   T o t a l   E x p e n s e s   C o s t & g t ; - & l t ; M e a s u r e s \ T o t a l   E x p e n s e s   C o s t & g t ; < / K e y > < / D i a g r a m O b j e c t K e y > < D i a g r a m O b j e c t K e y > < K e y > L i n k s \ & l t ; C o l u m n s \ S u m   o f   T o t a l   E x p e n s e s   C o s t & g t ; - & l t ; M e a s u r e s \ T o t a l   E x p e n s e s   C o s t & g t ; \ C O L U M N < / K e y > < / D i a g r a m O b j e c t K e y > < D i a g r a m O b j e c t K e y > < K e y > L i n k s \ & l t ; C o l u m n s \ S u m   o f   T o t a l   E x p e n s e s   C o s t & g t ; - & l t ; M e a s u r e s \ T o t a l   E x p e n s e s   C o s t & g t ; \ M E A S U R E < / K e y > < / D i a g r a m O b j e c t K e y > < D i a g r a m O b j e c t K e y > < K e y > L i n k s \ & l t ; C o l u m n s \ S u m   o f   P e r c e n t a g e   o f   E x p e n s e s   C o s t & g t ; - & l t ; M e a s u r e s \ P e r c e n t a g e   o f   E x p e n s e s   C o s t & g t ; < / K e y > < / D i a g r a m O b j e c t K e y > < D i a g r a m O b j e c t K e y > < K e y > L i n k s \ & l t ; C o l u m n s \ S u m   o f   P e r c e n t a g e   o f   E x p e n s e s   C o s t & g t ; - & l t ; M e a s u r e s \ P e r c e n t a g e   o f   E x p e n s e s   C o s t & g t ; \ C O L U M N < / K e y > < / D i a g r a m O b j e c t K e y > < D i a g r a m O b j e c t K e y > < K e y > L i n k s \ & l t ; C o l u m n s \ S u m   o f   P e r c e n t a g e   o f   E x p e n s e s   C o s t & g t ; - & l t ; M e a s u r e s \ P e r c e n t a g e   o f   E x p e n s e s   C o s t & g t ; \ M E A S U R E < / K e y > < / D i a g r a m O b j e c t K e y > < D i a g r a m O b j e c t K e y > < K e y > L i n k s \ & l t ; C o l u m n s \ A v e r a g e   o f   P e r c e n t a g e   o f   E x p e n s e s   C o s t & g t ; - & l t ; M e a s u r e s \ P e r c e n t a g e   o f   E x p e n s e s   C o s t & g t ; < / K e y > < / D i a g r a m O b j e c t K e y > < D i a g r a m O b j e c t K e y > < K e y > L i n k s \ & l t ; C o l u m n s \ A v e r a g e   o f   P e r c e n t a g e   o f   E x p e n s e s   C o s t & g t ; - & l t ; M e a s u r e s \ P e r c e n t a g e   o f   E x p e n s e s   C o s t & g t ; \ C O L U M N < / K e y > < / D i a g r a m O b j e c t K e y > < D i a g r a m O b j e c t K e y > < K e y > L i n k s \ & l t ; C o l u m n s \ A v e r a g e   o f   P e r c e n t a g e   o f   E x p e n s e s   C o s t & g t ; - & l t ; M e a s u r e s \ P e r c e n t a g e   o f   E x p e n s e s   C o s t & g t ; \ M E A S U R E 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 O p e r a t i n g   P r o f i t < / K e y > < / a : K e y > < a : V a l u e   i : t y p e = " M e a s u r e G r i d N o d e V i e w S t a t e " > < C o l u m n > 1 0 < / C o l u m n > < L a y e d O u t > t r u e < / L a y e d O u t > < W a s U I I n v i s i b l e > t r u e < / W a s U I I n v i s i b l e > < / a : V a l u e > < / a : K e y V a l u e O f D i a g r a m O b j e c t K e y a n y T y p e z b w N T n L X > < a : K e y V a l u e O f D i a g r a m O b j e c t K e y a n y T y p e z b w N T n L X > < a : K e y > < K e y > M e a s u r e s \ S u m   o f   O p e r a t i n g   P r o f i t \ T a g I n f o \ F o r m u l a < / K e y > < / a : K e y > < a : V a l u e   i : t y p e = " M e a s u r e G r i d V i e w S t a t e I D i a g r a m T a g A d d i t i o n a l I n f o " / > < / a : K e y V a l u e O f D i a g r a m O b j e c t K e y a n y T y p e z b w N T n L X > < a : K e y V a l u e O f D i a g r a m O b j e c t K e y a n y T y p e z b w N T n L X > < a : K e y > < K e y > M e a s u r e s \ S u m   o f   O p e r a t i n g   P r o f i t \ T a g I n f o \ V a l u e < / K e y > < / a : K e y > < a : V a l u e   i : t y p e = " M e a s u r e G r i d V i e w S t a t e I D i a g r a m T a g A d d i t i o n a l I n f o " / > < / a : K e y V a l u e O f D i a g r a m O b j e c t K e y a n y T y p e z b w N T n L X > < a : K e y V a l u e O f D i a g r a m O b j e c t K e y a n y T y p e z b w N T n L X > < a : K e y > < K e y > M e a s u r e s \ S u m   o f   T o t a l   S a l e s < / K e y > < / a : K e y > < a : V a l u e   i : t y p e = " M e a s u r e G r i d N o d e V i e w S t a t e " > < C o l u m n > 9 < / 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 M e a s u r e s \ S u m   o f   T o t a l   E x p e n s e s   C o s t < / K e y > < / a : K e y > < a : V a l u e   i : t y p e = " M e a s u r e G r i d N o d e V i e w S t a t e " > < C o l u m n > 1 3 < / C o l u m n > < L a y e d O u t > t r u e < / L a y e d O u t > < W a s U I I n v i s i b l e > t r u e < / W a s U I I n v i s i b l e > < / a : V a l u e > < / a : K e y V a l u e O f D i a g r a m O b j e c t K e y a n y T y p e z b w N T n L X > < a : K e y V a l u e O f D i a g r a m O b j e c t K e y a n y T y p e z b w N T n L X > < a : K e y > < K e y > M e a s u r e s \ S u m   o f   T o t a l   E x p e n s e s   C o s t \ T a g I n f o \ F o r m u l a < / K e y > < / a : K e y > < a : V a l u e   i : t y p e = " M e a s u r e G r i d V i e w S t a t e I D i a g r a m T a g A d d i t i o n a l I n f o " / > < / a : K e y V a l u e O f D i a g r a m O b j e c t K e y a n y T y p e z b w N T n L X > < a : K e y V a l u e O f D i a g r a m O b j e c t K e y a n y T y p e z b w N T n L X > < a : K e y > < K e y > M e a s u r e s \ S u m   o f   T o t a l   E x p e n s e s   C o s t \ T a g I n f o \ V a l u e < / K e y > < / a : K e y > < a : V a l u e   i : t y p e = " M e a s u r e G r i d V i e w S t a t e I D i a g r a m T a g A d d i t i o n a l I n f o " / > < / a : K e y V a l u e O f D i a g r a m O b j e c t K e y a n y T y p e z b w N T n L X > < a : K e y V a l u e O f D i a g r a m O b j e c t K e y a n y T y p e z b w N T n L X > < a : K e y > < K e y > M e a s u r e s \ S u m   o f   P e r c e n t a g e   o f   E x p e n s e s   C o s t < / K e y > < / a : K e y > < a : V a l u e   i : t y p e = " M e a s u r e G r i d N o d e V i e w S t a t e " > < C o l u m n > 1 4 < / C o l u m n > < L a y e d O u t > t r u e < / L a y e d O u t > < W a s U I I n v i s i b l e > t r u e < / W a s U I I n v i s i b l e > < / a : V a l u e > < / a : K e y V a l u e O f D i a g r a m O b j e c t K e y a n y T y p e z b w N T n L X > < a : K e y V a l u e O f D i a g r a m O b j e c t K e y a n y T y p e z b w N T n L X > < a : K e y > < K e y > M e a s u r e s \ S u m   o f   P e r c e n t a g e   o f   E x p e n s e s   C o s t \ T a g I n f o \ F o r m u l a < / K e y > < / a : K e y > < a : V a l u e   i : t y p e = " M e a s u r e G r i d V i e w S t a t e I D i a g r a m T a g A d d i t i o n a l I n f o " / > < / a : K e y V a l u e O f D i a g r a m O b j e c t K e y a n y T y p e z b w N T n L X > < a : K e y V a l u e O f D i a g r a m O b j e c t K e y a n y T y p e z b w N T n L X > < a : K e y > < K e y > M e a s u r e s \ S u m   o f   P e r c e n t a g e   o f   E x p e n s e s   C o s t \ T a g I n f o \ V a l u e < / K e y > < / a : K e y > < a : V a l u e   i : t y p e = " M e a s u r e G r i d V i e w S t a t e I D i a g r a m T a g A d d i t i o n a l I n f o " / > < / a : K e y V a l u e O f D i a g r a m O b j e c t K e y a n y T y p e z b w N T n L X > < a : K e y V a l u e O f D i a g r a m O b j e c t K e y a n y T y p e z b w N T n L X > < a : K e y > < K e y > M e a s u r e s \ A v e r a g e   o f   P e r c e n t a g e   o f   E x p e n s e s   C o s t < / K e y > < / a : K e y > < a : V a l u e   i : t y p e = " M e a s u r e G r i d N o d e V i e w S t a t e " > < C o l u m n > 1 4 < / C o l u m n > < L a y e d O u t > t r u e < / L a y e d O u t > < R o w > 1 < / R o w > < W a s U I I n v i s i b l e > t r u e < / W a s U I I n v i s i b l e > < / a : V a l u e > < / a : K e y V a l u e O f D i a g r a m O b j e c t K e y a n y T y p e z b w N T n L X > < a : K e y V a l u e O f D i a g r a m O b j e c t K e y a n y T y p e z b w N T n L X > < a : K e y > < K e y > M e a s u r e s \ A v e r a g e   o f   P e r c e n t a g e   o f   E x p e n s e s   C o s t \ T a g I n f o \ F o r m u l a < / K e y > < / a : K e y > < a : V a l u e   i : t y p e = " M e a s u r e G r i d V i e w S t a t e I D i a g r a m T a g A d d i t i o n a l I n f o " / > < / a : K e y V a l u e O f D i a g r a m O b j e c t K e y a n y T y p e z b w N T n L X > < a : K e y V a l u e O f D i a g r a m O b j e c t K e y a n y T y p e z b w N T n L X > < a : K e y > < K e y > M e a s u r e s \ A v e r a g e   o f   P e r c e n t a g e   o f   E x p e n s e s   C o s t \ T a g I n f o \ V a l u e < / K e y > < / a : K e y > < a : V a l u e   i : t y p e = " M e a s u r e G r i d V i e w S t a t e I D i a g r a m T a g A d d i t i o n a l I n f o " / > < / a : K e y V a l u e O f D i a g r a m O b j e c t K e y a n y T y p e z b w N T n L X > < a : K e y V a l u e O f D i a g r a m O b j e c t K e y a n y T y p e z b w N T n L X > < a : K e y > < K e y > M e a s u r e s \ T o t a l   N u m b e r   o f   R e t a i l e r s < / K e y > < / a : K e y > < a : V a l u e   i : t y p e = " M e a s u r e G r i d N o d e V i e w S t a t e " > < L a y e d O u t > t r u e < / L a y e d O u t > < R o w > 1 < / R o w > < / a : V a l u e > < / a : K e y V a l u e O f D i a g r a m O b j e c t K e y a n y T y p e z b w N T n L X > < a : K e y V a l u e O f D i a g r a m O b j e c t K e y a n y T y p e z b w N T n L X > < a : K e y > < K e y > M e a s u r e s \ T o t a l   N u m b e r   o f   R e t a i l e r s \ T a g I n f o \ F o r m u l a < / K e y > < / a : K e y > < a : V a l u e   i : t y p e = " M e a s u r e G r i d V i e w S t a t e I D i a g r a m T a g A d d i t i o n a l I n f o " / > < / a : K e y V a l u e O f D i a g r a m O b j e c t K e y a n y T y p e z b w N T n L X > < a : K e y V a l u e O f D i a g r a m O b j e c t K e y a n y T y p e z b w N T n L X > < a : K e y > < K e y > M e a s u r e s \ T o t a l   N u m b e r   o f   R e t a i l e r s \ T a g I n f o \ V a l u e < / K e y > < / a : K e y > < a : V a l u e   i : t y p e = " M e a s u r e G r i d V i e w S t a t e I D i a g r a m T a g A d d i t i o n a l I n f o " / > < / a : K e y V a l u e O f D i a g r a m O b j e c t K e y a n y T y p e z b w N T n L X > < a : K e y V a l u e O f D i a g r a m O b j e c t K e y a n y T y p e z b w N T n L X > < a : K e y > < K e y > M e a s u r e s \ A v e r a g e   O p e r a t i n g   P r o f i t s   p e r   R e t a i l e r < / K e y > < / a : K e y > < a : V a l u e   i : t y p e = " M e a s u r e G r i d N o d e V i e w S t a t e " > < L a y e d O u t > t r u e < / L a y e d O u t > < R o w > 2 < / R o w > < / a : V a l u e > < / a : K e y V a l u e O f D i a g r a m O b j e c t K e y a n y T y p e z b w N T n L X > < a : K e y V a l u e O f D i a g r a m O b j e c t K e y a n y T y p e z b w N T n L X > < a : K e y > < K e y > M e a s u r e s \ A v e r a g e   O p e r a t i n g   P r o f i t s   p e r   R e t a i l e r \ T a g I n f o \ F o r m u l a < / K e y > < / a : K e y > < a : V a l u e   i : t y p e = " M e a s u r e G r i d V i e w S t a t e I D i a g r a m T a g A d d i t i o n a l I n f o " / > < / a : K e y V a l u e O f D i a g r a m O b j e c t K e y a n y T y p e z b w N T n L X > < a : K e y V a l u e O f D i a g r a m O b j e c t K e y a n y T y p e z b w N T n L X > < a : K e y > < K e y > M e a s u r e s \ A v e r a g e   O p e r a t i n g   P r o f i t s   p e r   R e t a i l e r \ T a g I n f o \ V a l u e < / K e y > < / a : K e y > < a : V a l u e   i : t y p e = " M e a s u r e G r i d V i e w S t a t e I D i a g r a m T a g A d d i t i o n a l I n f o " / > < / a : K e y V a l u e O f D i a g r a m O b j e c t K e y a n y T y p e z b w N T n L X > < a : K e y V a l u e O f D i a g r a m O b j e c t K e y a n y T y p e z b w N T n L X > < a : K e y > < K e y > M e a s u r e s \ A v e r a g e   o f   E x p e n s e s   C o s t < / K e y > < / a : K e y > < a : V a l u e   i : t y p e = " M e a s u r e G r i d N o d e V i e w S t a t e " > < L a y e d O u t > t r u e < / L a y e d O u t > < R o w > 3 < / R o w > < / a : V a l u e > < / a : K e y V a l u e O f D i a g r a m O b j e c t K e y a n y T y p e z b w N T n L X > < a : K e y V a l u e O f D i a g r a m O b j e c t K e y a n y T y p e z b w N T n L X > < a : K e y > < K e y > M e a s u r e s \ A v e r a g e   o f   E x p e n s e s   C o s t \ T a g I n f o \ F o r m u l a < / K e y > < / a : K e y > < a : V a l u e   i : t y p e = " M e a s u r e G r i d V i e w S t a t e I D i a g r a m T a g A d d i t i o n a l I n f o " / > < / a : K e y V a l u e O f D i a g r a m O b j e c t K e y a n y T y p e z b w N T n L X > < a : K e y V a l u e O f D i a g r a m O b j e c t K e y a n y T y p e z b w N T n L X > < a : K e y > < K e y > M e a s u r e s \ A v e r a g e   o f   E x p e n s e s   C o s t \ T a g I n f o \ V a l u e < / K e y > < / a : K e y > < a : V a l u e   i : t y p e = " M e a s u r e G r i d V i e w S t a t e I D i a g r a m T a g A d d i t i o n a l I n f o " / > < / a : K e y V a l u e O f D i a g r a m O b j e c t K e y a n y T y p e z b w N T n L X > < a : K e y V a l u e O f D i a g r a m O b j e c t K e y a n y T y p e z b w N T n L X > < a : K e y > < K e y > M e a s u r e s \ T o t a l   O p e r a t i n g   P r o f i t s < / K e y > < / a : K e y > < a : V a l u e   i : t y p e = " M e a s u r e G r i d N o d e V i e w S t a t e " > < L a y e d O u t > t r u e < / L a y e d O u t > < / a : V a l u e > < / a : K e y V a l u e O f D i a g r a m O b j e c t K e y a n y T y p e z b w N T n L X > < a : K e y V a l u e O f D i a g r a m O b j e c t K e y a n y T y p e z b w N T n L X > < a : K e y > < K e y > M e a s u r e s \ T o t a l   O p e r a t i n g   P r o f i t s \ T a g I n f o \ F o r m u l a < / K e y > < / a : K e y > < a : V a l u e   i : t y p e = " M e a s u r e G r i d V i e w S t a t e I D i a g r a m T a g A d d i t i o n a l I n f o " / > < / a : K e y V a l u e O f D i a g r a m O b j e c t K e y a n y T y p e z b w N T n L X > < a : K e y V a l u e O f D i a g r a m O b j e c t K e y a n y T y p e z b w N T n L X > < a : K e y > < K e y > M e a s u r e s \ T o t a l   O p e r a t i n g   P r o f i t s \ T a g I n f o \ V a l u e < / K e y > < / a : K e y > < a : V a l u e   i : t y p e = " M e a s u r e G r i d V i e w S t a t e I D i a g r a m T a g A d d i t i o n a l I n f o " / > < / a : K e y V a l u e O f D i a g r a m O b j e c t K e y a n y T y p e z b w N T n L X > < a : K e y V a l u e O f D i a g r a m O b j e c t K e y a n y T y p e z b w N T n L X > < a : K e y > < K e y > C o l u m n s \ R e t a i l e r < / K e y > < / a : K e y > < a : V a l u e   i : t y p e = " M e a s u r e G r i d N o d e V i e w S t a t e " > < L a y e d O u t > t r u e < / L a y e d O u t > < / a : V a l u e > < / a : K e y V a l u e O f D i a g r a m O b j e c t K e y a n y T y p e z b w N T n L X > < a : K e y V a l u e O f D i a g r a m O b j e c t K e y a n y T y p e z b w N T n L X > < a : K e y > < K e y > C o l u m n s \ R e t a i l e r   I D < / K e y > < / a : K e y > < a : V a l u e   i : t y p e = " M e a s u r e G r i d N o d e V i e w S t a t e " > < C o l u m n > 1 < / C o l u m n > < L a y e d O u t > t r u e < / L a y e d O u t > < / a : V a l u e > < / a : K e y V a l u e O f D i a g r a m O b j e c t K e y a n y T y p e z b w N T n L X > < a : K e y V a l u e O f D i a g r a m O b j e c t K e y a n y T y p e z b w N T n L X > < a : K e y > < K e y > C o l u m n s \ I n v o i c e   D a t e < / 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 C o l u m n s \ P r o d u c t < / K e y > < / a : K e y > < a : V a l u e   i : t y p e = " M e a s u r e G r i d N o d e V i e w S t a t e " > < C o l u m n > 6 < / C o l u m n > < L a y e d O u t > t r u e < / L a y e d O u t > < / a : V a l u e > < / a : K e y V a l u e O f D i a g r a m O b j e c t K e y a n y T y p e z b w N T n L X > < a : K e y V a l u e O f D i a g r a m O b j e c t K e y a n y T y p e z b w N T n L X > < a : K e y > < K e y > C o l u m n s \ P r i c e   p e r   U n i t < / 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 C o l u m n s \ T o t a l   S a l e s < / K e y > < / a : K e y > < a : V a l u e   i : t y p e = " M e a s u r e G r i d N o d e V i e w S t a t e " > < C o l u m n > 9 < / C o l u m n > < L a y e d O u t > t r u e < / L a y e d O u t > < / a : V a l u e > < / a : K e y V a l u e O f D i a g r a m O b j e c t K e y a n y T y p e z b w N T n L X > < a : K e y V a l u e O f D i a g r a m O b j e c t K e y a n y T y p e z b w N T n L X > < a : K e y > < K e y > C o l u m n s \ O p e r a t i n g   P r o f i t < / K e y > < / a : K e y > < a : V a l u e   i : t y p e = " M e a s u r e G r i d N o d e V i e w S t a t e " > < C o l u m n > 1 0 < / C o l u m n > < L a y e d O u t > t r u e < / L a y e d O u t > < / a : V a l u e > < / a : K e y V a l u e O f D i a g r a m O b j e c t K e y a n y T y p e z b w N T n L X > < a : K e y V a l u e O f D i a g r a m O b j e c t K e y a n y T y p e z b w N T n L X > < a : K e y > < K e y > C o l u m n s \ O p e r a t i n g   M a r g i n < / K e y > < / a : K e y > < a : V a l u e   i : t y p e = " M e a s u r e G r i d N o d e V i e w S t a t e " > < C o l u m n > 1 1 < / C o l u m n > < L a y e d O u t > t r u e < / L a y e d O u t > < / a : V a l u e > < / a : K e y V a l u e O f D i a g r a m O b j e c t K e y a n y T y p e z b w N T n L X > < a : K e y V a l u e O f D i a g r a m O b j e c t K e y a n y T y p e z b w N T n L X > < a : K e y > < K e y > C o l u m n s \ S a l e s   M e t h o d < / K e y > < / a : K e y > < a : V a l u e   i : t y p e = " M e a s u r e G r i d N o d e V i e w S t a t e " > < C o l u m n > 1 2 < / C o l u m n > < L a y e d O u t > t r u e < / L a y e d O u t > < / a : V a l u e > < / a : K e y V a l u e O f D i a g r a m O b j e c t K e y a n y T y p e z b w N T n L X > < a : K e y V a l u e O f D i a g r a m O b j e c t K e y a n y T y p e z b w N T n L X > < a : K e y > < K e y > C o l u m n s \ T o t a l   E x p e n s e s   C o s t < / K e y > < / a : K e y > < a : V a l u e   i : t y p e = " M e a s u r e G r i d N o d e V i e w S t a t e " > < C o l u m n > 1 3 < / C o l u m n > < L a y e d O u t > t r u e < / L a y e d O u t > < / a : V a l u e > < / a : K e y V a l u e O f D i a g r a m O b j e c t K e y a n y T y p e z b w N T n L X > < a : K e y V a l u e O f D i a g r a m O b j e c t K e y a n y T y p e z b w N T n L X > < a : K e y > < K e y > C o l u m n s \ P e r c e n t a g e   o f   E x p e n s e s   C o s t < / K e y > < / a : K e y > < a : V a l u e   i : t y p e = " M e a s u r e G r i d N o d e V i e w S t a t e " > < C o l u m n > 1 4 < / C o l u m n > < L a y e d O u t > t r u e < / L a y e d O u t > < / a : V a l u e > < / a : K e y V a l u e O f D i a g r a m O b j e c t K e y a n y T y p e z b w N T n L X > < a : K e y V a l u e O f D i a g r a m O b j e c t K e y a n y T y p e z b w N T n L X > < a : K e y > < K e y > L i n k s \ & l t ; C o l u m n s \ S u m   o f   O p e r a t i n g   P r o f i t & g t ; - & l t ; M e a s u r e s \ O p e r a t i n g   P r o f i t & g t ; < / K e y > < / a : K e y > < a : V a l u e   i : t y p e = " M e a s u r e G r i d V i e w S t a t e I D i a g r a m L i n k " / > < / a : K e y V a l u e O f D i a g r a m O b j e c t K e y a n y T y p e z b w N T n L X > < a : K e y V a l u e O f D i a g r a m O b j e c t K e y a n y T y p e z b w N T n L X > < a : K e y > < K e y > L i n k s \ & l t ; C o l u m n s \ S u m   o f   O p e r a t i n g   P r o f i t & g t ; - & l t ; M e a s u r e s \ O p e r a t i n g   P r o f i t & g t ; \ C O L U M N < / K e y > < / a : K e y > < a : V a l u e   i : t y p e = " M e a s u r e G r i d V i e w S t a t e I D i a g r a m L i n k E n d p o i n t " / > < / a : K e y V a l u e O f D i a g r a m O b j e c t K e y a n y T y p e z b w N T n L X > < a : K e y V a l u e O f D i a g r a m O b j e c t K e y a n y T y p e z b w N T n L X > < a : K e y > < K e y > L i n k s \ & l t ; C o l u m n s \ S u m   o f   O p e r a t i n g   P r o f i t & g t ; - & l t ; M e a s u r e s \ O p e r a t i n g   P r o f i t & g t ; \ M E A S U R E < / K e y > < / a : K e y > < a : V a l u e   i : t y p e = " M e a s u r e G r i d V i e w S t a t e I D i a g r a m L i n k E n d p o i n t " / > < / 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a : K e y V a l u e O f D i a g r a m O b j e c t K e y a n y T y p e z b w N T n L X > < a : K e y > < K e y > L i n k s \ & l t ; C o l u m n s \ S u m   o f   T o t a l   E x p e n s e s   C o s t & g t ; - & l t ; M e a s u r e s \ T o t a l   E x p e n s e s   C o s t & g t ; < / K e y > < / a : K e y > < a : V a l u e   i : t y p e = " M e a s u r e G r i d V i e w S t a t e I D i a g r a m L i n k " / > < / a : K e y V a l u e O f D i a g r a m O b j e c t K e y a n y T y p e z b w N T n L X > < a : K e y V a l u e O f D i a g r a m O b j e c t K e y a n y T y p e z b w N T n L X > < a : K e y > < K e y > L i n k s \ & l t ; C o l u m n s \ S u m   o f   T o t a l   E x p e n s e s   C o s t & g t ; - & l t ; M e a s u r e s \ T o t a l   E x p e n s e s   C o s t & g t ; \ C O L U M N < / K e y > < / a : K e y > < a : V a l u e   i : t y p e = " M e a s u r e G r i d V i e w S t a t e I D i a g r a m L i n k E n d p o i n t " / > < / a : K e y V a l u e O f D i a g r a m O b j e c t K e y a n y T y p e z b w N T n L X > < a : K e y V a l u e O f D i a g r a m O b j e c t K e y a n y T y p e z b w N T n L X > < a : K e y > < K e y > L i n k s \ & l t ; C o l u m n s \ S u m   o f   T o t a l   E x p e n s e s   C o s t & g t ; - & l t ; M e a s u r e s \ T o t a l   E x p e n s e s   C o s t & g t ; \ M E A S U R E < / K e y > < / a : K e y > < a : V a l u e   i : t y p e = " M e a s u r e G r i d V i e w S t a t e I D i a g r a m L i n k E n d p o i n t " / > < / a : K e y V a l u e O f D i a g r a m O b j e c t K e y a n y T y p e z b w N T n L X > < a : K e y V a l u e O f D i a g r a m O b j e c t K e y a n y T y p e z b w N T n L X > < a : K e y > < K e y > L i n k s \ & l t ; C o l u m n s \ S u m   o f   P e r c e n t a g e   o f   E x p e n s e s   C o s t & g t ; - & l t ; M e a s u r e s \ P e r c e n t a g e   o f   E x p e n s e s   C o s t & g t ; < / K e y > < / a : K e y > < a : V a l u e   i : t y p e = " M e a s u r e G r i d V i e w S t a t e I D i a g r a m L i n k " / > < / a : K e y V a l u e O f D i a g r a m O b j e c t K e y a n y T y p e z b w N T n L X > < a : K e y V a l u e O f D i a g r a m O b j e c t K e y a n y T y p e z b w N T n L X > < a : K e y > < K e y > L i n k s \ & l t ; C o l u m n s \ S u m   o f   P e r c e n t a g e   o f   E x p e n s e s   C o s t & g t ; - & l t ; M e a s u r e s \ P e r c e n t a g e   o f   E x p e n s e s   C o s t & g t ; \ C O L U M N < / K e y > < / a : K e y > < a : V a l u e   i : t y p e = " M e a s u r e G r i d V i e w S t a t e I D i a g r a m L i n k E n d p o i n t " / > < / a : K e y V a l u e O f D i a g r a m O b j e c t K e y a n y T y p e z b w N T n L X > < a : K e y V a l u e O f D i a g r a m O b j e c t K e y a n y T y p e z b w N T n L X > < a : K e y > < K e y > L i n k s \ & l t ; C o l u m n s \ S u m   o f   P e r c e n t a g e   o f   E x p e n s e s   C o s t & g t ; - & l t ; M e a s u r e s \ P e r c e n t a g e   o f   E x p e n s e s   C o s t & g t ; \ M E A S U R E < / K e y > < / a : K e y > < a : V a l u e   i : t y p e = " M e a s u r e G r i d V i e w S t a t e I D i a g r a m L i n k E n d p o i n t " / > < / a : K e y V a l u e O f D i a g r a m O b j e c t K e y a n y T y p e z b w N T n L X > < a : K e y V a l u e O f D i a g r a m O b j e c t K e y a n y T y p e z b w N T n L X > < a : K e y > < K e y > L i n k s \ & l t ; C o l u m n s \ A v e r a g e   o f   P e r c e n t a g e   o f   E x p e n s e s   C o s t & g t ; - & l t ; M e a s u r e s \ P e r c e n t a g e   o f   E x p e n s e s   C o s t & g t ; < / K e y > < / a : K e y > < a : V a l u e   i : t y p e = " M e a s u r e G r i d V i e w S t a t e I D i a g r a m L i n k " / > < / a : K e y V a l u e O f D i a g r a m O b j e c t K e y a n y T y p e z b w N T n L X > < a : K e y V a l u e O f D i a g r a m O b j e c t K e y a n y T y p e z b w N T n L X > < a : K e y > < K e y > L i n k s \ & l t ; C o l u m n s \ A v e r a g e   o f   P e r c e n t a g e   o f   E x p e n s e s   C o s t & g t ; - & l t ; M e a s u r e s \ P e r c e n t a g e   o f   E x p e n s e s   C o s t & g t ; \ C O L U M N < / K e y > < / a : K e y > < a : V a l u e   i : t y p e = " M e a s u r e G r i d V i e w S t a t e I D i a g r a m L i n k E n d p o i n t " / > < / a : K e y V a l u e O f D i a g r a m O b j e c t K e y a n y T y p e z b w N T n L X > < a : K e y V a l u e O f D i a g r a m O b j e c t K e y a n y T y p e z b w N T n L X > < a : K e y > < K e y > L i n k s \ & l t ; C o l u m n s \ A v e r a g e   o f   P e r c e n t a g e   o f   E x p e n s e s   C o s t & g t ; - & l t ; M e a s u r e s \ P e r c e n t a g e   o f   E x p e n s e s   C o s t & g t ; \ M E A S U R E 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  S a l e s   A d i d a s _ 9 3 a a 1 f a a - a 1 4 8 - 4 b e d - b 1 8 7 - 1 8 4 3 2 2 d f 0 f 8 8 < / 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8 5 e 1 3 4 6 c - e 4 5 3 - 4 0 a 6 - 8 0 6 5 - 4 6 f 1 9 a c 6 c a d 8 " > < C u s t o m C o n t e n t > < ! [ C D A T A [ < ? x m l   v e r s i o n = " 1 . 0 "   e n c o d i n g = " u t f - 1 6 " ? > < S e t t i n g s > < C a l c u l a t e d F i e l d s > < i t e m > < M e a s u r e N a m e > T o t a l   N u m b e r   o f   R e t a i l e r s < / M e a s u r e N a m e > < D i s p l a y N a m e > T o t a l   N u m b e r   o f   R e t a i l e r s < / D i s p l a y N a m e > < V i s i b l e > F a l s e < / V i s i b l e > < / i t e m > < i t e m > < M e a s u r e N a m e > A v e r a g e   O p e r a t i n g   P r o f i t s   p e r   R e t a i l e r < / M e a s u r e N a m e > < D i s p l a y N a m e > A v e r a g e   O p e r a t i n g   P r o f i t s   p e r   R e t a i l e r < / D i s p l a y N a m e > < V i s i b l e > F a l s e < / V i s i b l e > < / i t e m > < i t e m > < M e a s u r e N a m e > T o t a l   O p e r a t i n g   P r o f i t s < / M e a s u r e N a m e > < D i s p l a y N a m e > T o t a l   O p e r a t i n g   P r o f i t s < / D i s p l a y N a m e > < V i s i b l e > F a l s e < / V i s i b l e > < S u b c o l u m n s > < i t e m > < R o l e > V a l u e < / R o l e > < D i s p l a y N a m e > T o t a l   O p e r a t i n g   P r o f i t s   V a l u e < / D i s p l a y N a m e > < V i s i b l e > F a l s e < / V i s i b l e > < / i t e m > < i t e m > < R o l e > S t a t u s < / R o l e > < D i s p l a y N a m e > T o t a l   O p e r a t i n g   P r o f i t s   S t a t u s < / D i s p l a y N a m e > < V i s i b l e > F a l s e < / V i s i b l e > < / i t e m > < i t e m > < R o l e > G o a l < / R o l e > < D i s p l a y N a m e > T o t a l   O p e r a t i n g   P r o f i t s   T a r g e t < / D i s p l a y N a m e > < V i s i b l e > F a l s e < / V i s i b l e > < / i t e m > < / S u b c o l u m n s > < / i t e m > < i t e m > < M e a s u r e N a m e > A v e r a g e   o f   E x p e n s e s   C o s t < / M e a s u r e N a m e > < D i s p l a y N a m e > A v e r a g e   o f   E x p e n s e s   C o s t < / D i s p l a y N a m e > < V i s i b l e > F a l s e < / V i s i b l e > < / i t e m > < / C a l c u l a t e d F i e l d s > < S A H o s t H a s h > 0 < / S A H o s t H a s h > < G e m i n i F i e l d L i s t V i s i b l e > T r u e < / G e m i n i F i e l d L i s t V i s i b l e > < / S e t t i n g s > ] ] > < / C u s t o m C o n t e n t > < / G e m i n i > 
</file>

<file path=customXml/item13.xml>��< ? x m l   v e r s i o n = " 1 . 0 "   e n c o d i n g = " U T F - 1 6 " ? > < G e m i n i   x m l n s = " h t t p : / / g e m i n i / p i v o t c u s t o m i z a t i o n / 1 5 0 9 b a 0 b - 7 7 1 7 - 4 1 d c - a c b 3 - 2 6 c b 8 a 3 6 3 3 4 0 " > < C u s t o m C o n t e n t > < ! [ C D A T A [ < ? x m l   v e r s i o n = " 1 . 0 "   e n c o d i n g = " u t f - 1 6 " ? > < S e t t i n g s > < C a l c u l a t e d F i e l d s > < i t e m > < M e a s u r e N a m e > T o t a l   N u m b e r   o f   R e t a i l e r s < / M e a s u r e N a m e > < D i s p l a y N a m e > T o t a l   N u m b e r   o f   R e t a i l e r s < / D i s p l a y N a m e > < V i s i b l e > F a l s e < / V i s i b l e > < / i t e m > < i t e m > < M e a s u r e N a m e > A v e r a g e   O p e r a t i n g   P r o f i t s   p e r   R e t a i l e r < / M e a s u r e N a m e > < D i s p l a y N a m e > A v e r a g e   O p e r a t i n g   P r o f i t s   p e r   R e t a i l e r < / D i s p l a y N a m e > < V i s i b l e > F a l s e < / V i s i b l e > < / i t e m > < i t e m > < M e a s u r e N a m e > T o t a l   O p e r a t i n g   P r o f i t s < / M e a s u r e N a m e > < D i s p l a y N a m e > T o t a l   O p e r a t i n g   P r o f i t s < / D i s p l a y N a m e > < V i s i b l e > F a l s e < / V i s i b l e > < S u b c o l u m n s > < i t e m > < R o l e > V a l u e < / R o l e > < D i s p l a y N a m e > T o t a l   O p e r a t i n g   P r o f i t s   V a l u e < / D i s p l a y N a m e > < V i s i b l e > F a l s e < / V i s i b l e > < / i t e m > < i t e m > < R o l e > S t a t u s < / R o l e > < D i s p l a y N a m e > T o t a l   O p e r a t i n g   P r o f i t s   S t a t u s < / D i s p l a y N a m e > < V i s i b l e > F a l s e < / V i s i b l e > < / i t e m > < i t e m > < R o l e > G o a l < / R o l e > < D i s p l a y N a m e > T o t a l   O p e r a t i n g   P r o f i t s   T a r g e t < / D i s p l a y N a m e > < V i s i b l e > F a l s e < / V i s i b l e > < / i t e m > < / S u b c o l u m n s > < / i t e m > < i t e m > < M e a s u r e N a m e > A v e r a g e   o f   E x p e n s e s   C o s t < / M e a s u r e N a m e > < D i s p l a y N a m e > A v e r a g e   o f   E x p e n s e s   C o s t < / D i s p l a y N a m e > < V i s i b l e > F a l s e < / V i s i b l e > < / i t e m > < / C a l c u l a t e d F i e l d s > < S A H o s t H a s h > 0 < / 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2 6 ] ] > < / 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 2 0 2 3 - 1 1 - 3 0 T 1 9 : 2 0 : 0 3 . 3 3 2 4 2 2 3 + 0 0 : 0 0 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D a t a   S a l e s   A d i d a s _ 9 3 a a 1 f a a - a 1 4 8 - 4 b e d - b 1 8 7 - 1 8 4 3 2 2 d f 0 f 8 8 ] ] > < / 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D a t a   S a l e s   A d i d a s _ 9 3 a a 1 f a a - a 1 4 8 - 4 b e d - b 1 8 7 - 1 8 4 3 2 2 d f 0 f 8 8 " > < C u s t o m C o n t e n t > < ! [ C D A T A [ < T a b l e W i d g e t G r i d S e r i a l i z a t i o n   x m l n s : x s d = " h t t p : / / w w w . w 3 . o r g / 2 0 0 1 / X M L S c h e m a "   x m l n s : x s i = " h t t p : / / w w w . w 3 . o r g / 2 0 0 1 / X M L S c h e m a - i n s t a n c e " > < C o l u m n S u g g e s t e d T y p e   / > < C o l u m n F o r m a t   / > < C o l u m n A c c u r a c y   / > < C o l u m n C u r r e n c y S y m b o l   / > < C o l u m n P o s i t i v e P a t t e r n   / > < C o l u m n N e g a t i v e P a t t e r n   / > < C o l u m n W i d t h s > < i t e m > < k e y > < s t r i n g > R e t a i l e r < / s t r i n g > < / k e y > < v a l u e > < i n t > 3 5 8 < / i n t > < / v a l u e > < / i t e m > < i t e m > < k e y > < s t r i n g > R e t a i l e r   I D < / s t r i n g > < / k e y > < v a l u e > < i n t > 1 0 1 < / i n t > < / v a l u e > < / i t e m > < i t e m > < k e y > < s t r i n g > I n v o i c e   D a t e < / s t r i n g > < / k e y > < v a l u e > < i n t > 1 1 3 < / i n t > < / v a l u e > < / i t e m > < i t e m > < k e y > < s t r i n g > R e g i o n < / s t r i n g > < / k e y > < v a l u e > < i n t > 7 9 < / i n t > < / v a l u e > < / i t e m > < i t e m > < k e y > < s t r i n g > S t a t e < / s t r i n g > < / k e y > < v a l u e > < i n t > 6 8 < / i n t > < / v a l u e > < / i t e m > < i t e m > < k e y > < s t r i n g > C i t y < / s t r i n g > < / k e y > < v a l u e > < i n t > 6 0 < / i n t > < / v a l u e > < / i t e m > < i t e m > < k e y > < s t r i n g > P r o d u c t < / s t r i n g > < / k e y > < v a l u e > < i n t > 8 4 < / i n t > < / v a l u e > < / i t e m > < i t e m > < k e y > < s t r i n g > P r i c e   p e r   U n i t < / s t r i n g > < / k e y > < v a l u e > < i n t > 1 2 0 < / i n t > < / v a l u e > < / i t e m > < i t e m > < k e y > < s t r i n g > U n i t s   S o l d < / s t r i n g > < / k e y > < v a l u e > < i n t > 9 8 < / i n t > < / v a l u e > < / i t e m > < i t e m > < k e y > < s t r i n g > T o t a l   S a l e s < / s t r i n g > < / k e y > < v a l u e > < i n t > 1 0 1 < / i n t > < / v a l u e > < / i t e m > < i t e m > < k e y > < s t r i n g > O p e r a t i n g   P r o f i t < / s t r i n g > < / k e y > < v a l u e > < i n t > 1 3 4 < / i n t > < / v a l u e > < / i t e m > < i t e m > < k e y > < s t r i n g > O p e r a t i n g   M a r g i n < / s t r i n g > < / k e y > < v a l u e > < i n t > 1 4 3 < / i n t > < / v a l u e > < / i t e m > < i t e m > < k e y > < s t r i n g > S a l e s   M e t h o d < / s t r i n g > < / k e y > < v a l u e > < i n t > 1 2 0 < / i n t > < / v a l u e > < / i t e m > < i t e m > < k e y > < s t r i n g > T o t a l   E x p e n s e s   C o s t < / s t r i n g > < / k e y > < v a l u e > < i n t > 1 5 7 < / i n t > < / v a l u e > < / i t e m > < i t e m > < k e y > < s t r i n g > P e r c e n t a g e   o f   E x p e n s e s   C o s t < / s t r i n g > < / k e y > < v a l u e > < i n t > 2 1 3 < / i n t > < / v a l u e > < / i t e m > < / C o l u m n W i d t h s > < C o l u m n D i s p l a y I n d e x > < i t e m > < k e y > < s t r i n g > R e t a i l e r < / s t r i n g > < / k e y > < v a l u e > < i n t > 0 < / i n t > < / v a l u e > < / i t e m > < i t e m > < k e y > < s t r i n g > R e t a i l e r   I D < / s t r i n g > < / k e y > < v a l u e > < i n t > 1 < / i n t > < / v a l u e > < / i t e m > < i t e m > < k e y > < s t r i n g > I n v o i c e   D a t e < / s t r i n g > < / k e y > < v a l u e > < i n t > 2 < / i n t > < / v a l u e > < / i t e m > < i t e m > < k e y > < s t r i n g > R e g i o n < / s t r i n g > < / k e y > < v a l u e > < i n t > 3 < / i n t > < / v a l u e > < / i t e m > < i t e m > < k e y > < s t r i n g > S t a t e < / s t r i n g > < / k e y > < v a l u e > < i n t > 4 < / i n t > < / v a l u e > < / i t e m > < i t e m > < k e y > < s t r i n g > C i t y < / s t r i n g > < / k e y > < v a l u e > < i n t > 5 < / i n t > < / v a l u e > < / i t e m > < i t e m > < k e y > < s t r i n g > P r o d u c t < / s t r i n g > < / k e y > < v a l u e > < i n t > 6 < / i n t > < / v a l u e > < / i t e m > < i t e m > < k e y > < s t r i n g > P r i c e   p e r   U n i t < / s t r i n g > < / k e y > < v a l u e > < i n t > 7 < / i n t > < / v a l u e > < / i t e m > < i t e m > < k e y > < s t r i n g > U n i t s   S o l d < / s t r i n g > < / k e y > < v a l u e > < i n t > 8 < / i n t > < / v a l u e > < / i t e m > < i t e m > < k e y > < s t r i n g > T o t a l   S a l e s < / s t r i n g > < / k e y > < v a l u e > < i n t > 9 < / i n t > < / v a l u e > < / i t e m > < i t e m > < k e y > < s t r i n g > O p e r a t i n g   P r o f i t < / s t r i n g > < / k e y > < v a l u e > < i n t > 1 0 < / i n t > < / v a l u e > < / i t e m > < i t e m > < k e y > < s t r i n g > O p e r a t i n g   M a r g i n < / s t r i n g > < / k e y > < v a l u e > < i n t > 1 1 < / i n t > < / v a l u e > < / i t e m > < i t e m > < k e y > < s t r i n g > S a l e s   M e t h o d < / s t r i n g > < / k e y > < v a l u e > < i n t > 1 2 < / i n t > < / v a l u e > < / i t e m > < i t e m > < k e y > < s t r i n g > T o t a l   E x p e n s e s   C o s t < / s t r i n g > < / k e y > < v a l u e > < i n t > 1 3 < / i n t > < / v a l u e > < / i t e m > < i t e m > < k e y > < s t r i n g > P e r c e n t a g e   o f   E x p e n s e s   C o s t < / s t r i n g > < / k e y > < v a l u e > < i n t > 1 4 < / i n t > < / v a l u e > < / i t e m > < / C o l u m n D i s p l a y I n d e x > < C o l u m n F r o z e n   / > < C o l u m n C h e c k e d   / > < C o l u m n F i l t e r > < i t e m > < k e y > < s t r i n g > R e t a i l e r < / s t r i n g > < / k e y > < v a l u e > < F i l t e r E x p r e s s i o n   x s i : n i l = " t r u e "   / > < / v a l u e > < / i t e m > < i t e m > < k e y > < s t r i n g > P e r c e n t a g e   o f   E x p e n s e s   C o s t < / s t r i n g > < / k e y > < v a l u e > < F i l t e r E x p r e s s i o n   x s i : n i l = " t r u e "   / > < / v a l u e > < / i t e m > < / C o l u m n F i l t e r > < S e l e c t i o n F i l t e r > < i t e m > < k e y > < s t r i n g > R e t a i l e r < / s t r i n g > < / k e y > < v a l u e > < S e l e c t i o n F i l t e r   x s i : n i l = " t r u e "   / > < / v a l u e > < / i t e m > < i t e m > < k e y > < s t r i n g > P e r c e n t a g e   o f   E x p e n s e s   C o s t < / s t r i n g > < / k e y > < v a l u e > < S e l e c t i o n F i l t e r   x s i : n i l = " t r u e "   / > < / v a l u e > < / i t e m > < / S e l e c t i o n F i l t e r > < F i l t e r P a r a m e t e r s > < i t e m > < k e y > < s t r i n g > R e t a i l e r < / s t r i n g > < / k e y > < v a l u e > < C o m m a n d P a r a m e t e r s   / > < / v a l u e > < / i t e m > < i t e m > < k e y > < s t r i n g > P e r c e n t a g e   o f   E x p e n s e s   C o s t < / s t r i n g > < / k e y > < v a l u e > < C o m m a n d P a r a m e t e r s   / > < / v a l u e > < / i t e m > < / F i l t e r P a r a m e t e r s > < S o r t B y C o l u m n 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  S a l e s   A d i d a s 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  S a l e s   A d i d a s 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 C o l u m n s \ R e t a i l e r < / K e y > < / a : K e y > < a : V a l u e   i : t y p e = " T a b l e W i d g e t B a s e V i e w S t a t e " / > < / a : K e y V a l u e O f D i a g r a m O b j e c t K e y a n y T y p e z b w N T n L X > < a : K e y V a l u e O f D i a g r a m O b j e c t K e y a n y T y p e z b w N T n L X > < a : K e y > < K e y > C o l u m n s \ R e t a i l e r   I D < / K e y > < / a : K e y > < a : V a l u e   i : t y p e = " T a b l e W i d g e t B a s e V i e w S t a t e " / > < / a : K e y V a l u e O f D i a g r a m O b j e c t K e y a n y T y p e z b w N T n L X > < a : K e y V a l u e O f D i a g r a m O b j e c t K e y a n y T y p e z b w N T n L X > < a : K e y > < K e y > C o l u m n s \ I n v o i c e   D a t e 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 C o l u m n s \ P r i c e   p e r   U n i t 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 C o l u m n s \ O p e r a t i n g   P r o f i t < / K e y > < / a : K e y > < a : V a l u e   i : t y p e = " T a b l e W i d g e t B a s e V i e w S t a t e " / > < / a : K e y V a l u e O f D i a g r a m O b j e c t K e y a n y T y p e z b w N T n L X > < a : K e y V a l u e O f D i a g r a m O b j e c t K e y a n y T y p e z b w N T n L X > < a : K e y > < K e y > C o l u m n s \ O p e r a t i n g   M a r g i n < / K e y > < / a : K e y > < a : V a l u e   i : t y p e = " T a b l e W i d g e t B a s e V i e w S t a t e " / > < / a : K e y V a l u e O f D i a g r a m O b j e c t K e y a n y T y p e z b w N T n L X > < a : K e y V a l u e O f D i a g r a m O b j e c t K e y a n y T y p e z b w N T n L X > < a : K e y > < K e y > C o l u m n s \ S a l e s   M e t h o d < / K e y > < / a : K e y > < a : V a l u e   i : t y p e = " T a b l e W i d g e t B a s e V i e w S t a t e " / > < / a : K e y V a l u e O f D i a g r a m O b j e c t K e y a n y T y p e z b w N T n L X > < a : K e y V a l u e O f D i a g r a m O b j e c t K e y a n y T y p e z b w N T n L X > < a : K e y > < K e y > C o l u m n s \ T o t a l   E x p e n s e s   C o s t < / K e y > < / a : K e y > < a : V a l u e   i : t y p e = " T a b l e W i d g e t B a s e V i e w S t a t e " / > < / a : K e y V a l u e O f D i a g r a m O b j e c t K e y a n y T y p e z b w N T n L X > < a : K e y V a l u e O f D i a g r a m O b j e c t K e y a n y T y p e z b w N T n L X > < a : K e y > < K e y > C o l u m n s \ P e r c e n t a g e   o f   E x p e n s e s   C o s t 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96695042-7A71-4347-A91B-5664671E918C}">
  <ds:schemaRefs/>
</ds:datastoreItem>
</file>

<file path=customXml/itemProps10.xml><?xml version="1.0" encoding="utf-8"?>
<ds:datastoreItem xmlns:ds="http://schemas.openxmlformats.org/officeDocument/2006/customXml" ds:itemID="{0E82E34A-E64C-499B-B246-2363DCE5F56E}">
  <ds:schemaRefs/>
</ds:datastoreItem>
</file>

<file path=customXml/itemProps11.xml><?xml version="1.0" encoding="utf-8"?>
<ds:datastoreItem xmlns:ds="http://schemas.openxmlformats.org/officeDocument/2006/customXml" ds:itemID="{572DA84A-53AE-4BFA-8891-B344DFFEE2BB}">
  <ds:schemaRefs/>
</ds:datastoreItem>
</file>

<file path=customXml/itemProps12.xml><?xml version="1.0" encoding="utf-8"?>
<ds:datastoreItem xmlns:ds="http://schemas.openxmlformats.org/officeDocument/2006/customXml" ds:itemID="{BC29BB46-A1EF-4946-B96C-9C247BB29CF2}">
  <ds:schemaRefs/>
</ds:datastoreItem>
</file>

<file path=customXml/itemProps13.xml><?xml version="1.0" encoding="utf-8"?>
<ds:datastoreItem xmlns:ds="http://schemas.openxmlformats.org/officeDocument/2006/customXml" ds:itemID="{82C4022A-1F52-4462-8885-70458EAA967D}">
  <ds:schemaRefs/>
</ds:datastoreItem>
</file>

<file path=customXml/itemProps14.xml><?xml version="1.0" encoding="utf-8"?>
<ds:datastoreItem xmlns:ds="http://schemas.openxmlformats.org/officeDocument/2006/customXml" ds:itemID="{54FBEF00-D850-4A74-9CE4-E3CD937382EA}">
  <ds:schemaRefs/>
</ds:datastoreItem>
</file>

<file path=customXml/itemProps15.xml><?xml version="1.0" encoding="utf-8"?>
<ds:datastoreItem xmlns:ds="http://schemas.openxmlformats.org/officeDocument/2006/customXml" ds:itemID="{A2E99662-A224-444B-94C4-BDC570E8EFAC}">
  <ds:schemaRefs/>
</ds:datastoreItem>
</file>

<file path=customXml/itemProps16.xml><?xml version="1.0" encoding="utf-8"?>
<ds:datastoreItem xmlns:ds="http://schemas.openxmlformats.org/officeDocument/2006/customXml" ds:itemID="{C2B0149E-9B59-45D8-BCE2-9664DF397F69}">
  <ds:schemaRefs/>
</ds:datastoreItem>
</file>

<file path=customXml/itemProps17.xml><?xml version="1.0" encoding="utf-8"?>
<ds:datastoreItem xmlns:ds="http://schemas.openxmlformats.org/officeDocument/2006/customXml" ds:itemID="{72C0F923-F92F-405D-905A-517C2953121F}">
  <ds:schemaRefs/>
</ds:datastoreItem>
</file>

<file path=customXml/itemProps18.xml><?xml version="1.0" encoding="utf-8"?>
<ds:datastoreItem xmlns:ds="http://schemas.openxmlformats.org/officeDocument/2006/customXml" ds:itemID="{89BEFAF9-69B3-4C85-91D4-0D8990F42260}">
  <ds:schemaRefs/>
</ds:datastoreItem>
</file>

<file path=customXml/itemProps2.xml><?xml version="1.0" encoding="utf-8"?>
<ds:datastoreItem xmlns:ds="http://schemas.openxmlformats.org/officeDocument/2006/customXml" ds:itemID="{38DA9AA3-FCF0-4118-A8F2-EFD0939926CD}">
  <ds:schemaRefs/>
</ds:datastoreItem>
</file>

<file path=customXml/itemProps3.xml><?xml version="1.0" encoding="utf-8"?>
<ds:datastoreItem xmlns:ds="http://schemas.openxmlformats.org/officeDocument/2006/customXml" ds:itemID="{D8D18FEC-1AF5-4A4A-852C-2A89C1F9A54F}">
  <ds:schemaRefs/>
</ds:datastoreItem>
</file>

<file path=customXml/itemProps4.xml><?xml version="1.0" encoding="utf-8"?>
<ds:datastoreItem xmlns:ds="http://schemas.openxmlformats.org/officeDocument/2006/customXml" ds:itemID="{32860316-2025-4982-9239-E19E3204EB59}">
  <ds:schemaRefs/>
</ds:datastoreItem>
</file>

<file path=customXml/itemProps5.xml><?xml version="1.0" encoding="utf-8"?>
<ds:datastoreItem xmlns:ds="http://schemas.openxmlformats.org/officeDocument/2006/customXml" ds:itemID="{1C6C5A38-C060-45BA-8E33-59345E0A3194}">
  <ds:schemaRefs/>
</ds:datastoreItem>
</file>

<file path=customXml/itemProps6.xml><?xml version="1.0" encoding="utf-8"?>
<ds:datastoreItem xmlns:ds="http://schemas.openxmlformats.org/officeDocument/2006/customXml" ds:itemID="{B41BB9D2-C814-45C4-AD34-BE191B118496}">
  <ds:schemaRefs/>
</ds:datastoreItem>
</file>

<file path=customXml/itemProps7.xml><?xml version="1.0" encoding="utf-8"?>
<ds:datastoreItem xmlns:ds="http://schemas.openxmlformats.org/officeDocument/2006/customXml" ds:itemID="{489A7FF4-2B6F-4760-B4DE-3F79269ECDA1}">
  <ds:schemaRefs/>
</ds:datastoreItem>
</file>

<file path=customXml/itemProps8.xml><?xml version="1.0" encoding="utf-8"?>
<ds:datastoreItem xmlns:ds="http://schemas.openxmlformats.org/officeDocument/2006/customXml" ds:itemID="{70D79B8D-36F8-4365-8E47-4B4742240B0E}">
  <ds:schemaRefs/>
</ds:datastoreItem>
</file>

<file path=customXml/itemProps9.xml><?xml version="1.0" encoding="utf-8"?>
<ds:datastoreItem xmlns:ds="http://schemas.openxmlformats.org/officeDocument/2006/customXml" ds:itemID="{2671EF8B-7135-49F7-9423-9CB0F4DF13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Ali</dc:creator>
  <cp:lastModifiedBy>Muhammad Ali</cp:lastModifiedBy>
  <dcterms:created xsi:type="dcterms:W3CDTF">2023-11-30T16:11:30Z</dcterms:created>
  <dcterms:modified xsi:type="dcterms:W3CDTF">2023-11-30T19:20:03Z</dcterms:modified>
</cp:coreProperties>
</file>