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ExpOverview" sheetId="1" r:id="rId1"/>
    <sheet name="IncOverview" sheetId="2" r:id="rId2"/>
    <sheet name="Jan18" sheetId="3" r:id="rId3"/>
    <sheet name="Feb18" sheetId="4" r:id="rId4"/>
    <sheet name="Mar18" sheetId="5" r:id="rId5"/>
    <sheet name="Apr18" sheetId="6" r:id="rId6"/>
    <sheet name="May18" sheetId="7" r:id="rId7"/>
    <sheet name="Jun18" sheetId="8" r:id="rId8"/>
    <sheet name="Jul18" sheetId="9" r:id="rId9"/>
  </sheets>
</workbook>
</file>

<file path=xl/sharedStrings.xml><?xml version="1.0" encoding="utf-8"?>
<sst xmlns="http://schemas.openxmlformats.org/spreadsheetml/2006/main" count="269" uniqueCount="269">
  <si>
    <t>Transaction</t>
  </si>
  <si>
    <t>Date</t>
  </si>
  <si>
    <t>Expenditure</t>
  </si>
  <si>
    <t>Income</t>
  </si>
  <si>
    <t>Account</t>
  </si>
  <si>
    <t>CARPHONE WAREHOUSE</t>
  </si>
  <si>
    <t>30/01/2018</t>
  </si>
  <si>
    <t>ME - TESCO</t>
  </si>
  <si>
    <t>29/01/2018</t>
  </si>
  <si>
    <t>001 TAXIS</t>
  </si>
  <si>
    <t>THE VARSITY CLUB</t>
  </si>
  <si>
    <t>SAINSBURY'S S MKTS</t>
  </si>
  <si>
    <t>TESCO STORES 6292</t>
  </si>
  <si>
    <t>WWW.ST-ANNES.OX.AC</t>
  </si>
  <si>
    <t>NPOWER</t>
  </si>
  <si>
    <t>CASH HSBC</t>
  </si>
  <si>
    <t>28/01/2018</t>
  </si>
  <si>
    <t>RUTH KETLEY</t>
  </si>
  <si>
    <t>27/01/2018</t>
  </si>
  <si>
    <t>OXFORD - ATIK</t>
  </si>
  <si>
    <t>26/01/2018</t>
  </si>
  <si>
    <t>PEAK SPORTING PERF</t>
  </si>
  <si>
    <t>J Barraclough</t>
  </si>
  <si>
    <t>25/01/2018</t>
  </si>
  <si>
    <t>MCDONALDS</t>
  </si>
  <si>
    <t>CO-OPERATIVE FOOD</t>
  </si>
  <si>
    <t>CASH BNKM</t>
  </si>
  <si>
    <t>24/01/2018</t>
  </si>
  <si>
    <t>HEI BURSARY PAYMT</t>
  </si>
  <si>
    <t>23/01/2018</t>
  </si>
  <si>
    <t>ST ANNES COLLEGE</t>
  </si>
  <si>
    <t>RAMOS RUBIO M</t>
  </si>
  <si>
    <t>22/01/2018</t>
  </si>
  <si>
    <t>BENJAMIN MYNORS-WA</t>
  </si>
  <si>
    <t>EAST WEST PROVISIO</t>
  </si>
  <si>
    <t>WWW.KITLOCKER.COM</t>
  </si>
  <si>
    <t>VIRGIN MEDIA PYMTS</t>
  </si>
  <si>
    <t>CASH RB SCOT JAN20</t>
  </si>
  <si>
    <t>21/01/2018</t>
  </si>
  <si>
    <t>19/01/2018</t>
  </si>
  <si>
    <t>O2</t>
  </si>
  <si>
    <t>17/01/2018</t>
  </si>
  <si>
    <t>PHOENIX PICTUREHOU</t>
  </si>
  <si>
    <t>16/01/2018</t>
  </si>
  <si>
    <t>TESCO STORE 2994</t>
  </si>
  <si>
    <t>15/01/2018</t>
  </si>
  <si>
    <t>PURPLE TURTLE</t>
  </si>
  <si>
    <t>SWAN &amp; CASTLE</t>
  </si>
  <si>
    <t>CHEUQUERS</t>
  </si>
  <si>
    <t>RED LION</t>
  </si>
  <si>
    <t>THE VICTORIA</t>
  </si>
  <si>
    <t>Net</t>
  </si>
  <si>
    <t>28/02/2018</t>
  </si>
  <si>
    <t>26/02/2018</t>
  </si>
  <si>
    <t>BAR FEVER OXFORD</t>
  </si>
  <si>
    <t>VINCENT'S CLUB</t>
  </si>
  <si>
    <t>PIZZA EXPRESS</t>
  </si>
  <si>
    <t>SAINSBURYS</t>
  </si>
  <si>
    <t>JAVA SOCIAL</t>
  </si>
  <si>
    <t>21/02/2018</t>
  </si>
  <si>
    <t>DUKES BARBERS</t>
  </si>
  <si>
    <t>20/02/2018</t>
  </si>
  <si>
    <t>HALFORDS 0988</t>
  </si>
  <si>
    <t>19/02/2018</t>
  </si>
  <si>
    <t>OFO GB Prepaid</t>
  </si>
  <si>
    <t>16/02/2018</t>
  </si>
  <si>
    <t>IZ *BAREFOOT OXFOR</t>
  </si>
  <si>
    <t>15/02/2018</t>
  </si>
  <si>
    <t>TESCO STORE 2990</t>
  </si>
  <si>
    <t>SABC</t>
  </si>
  <si>
    <t>Spotify P04E65E688</t>
  </si>
  <si>
    <t>12/02/2018</t>
  </si>
  <si>
    <t>09/02/2018</t>
  </si>
  <si>
    <t>WALTERS &amp; CO</t>
  </si>
  <si>
    <t>PRIMARK 440</t>
  </si>
  <si>
    <t>08/02/2018</t>
  </si>
  <si>
    <t>06/02/2018</t>
  </si>
  <si>
    <t>WALTON STREET CYCL</t>
  </si>
  <si>
    <t>05/02/2018</t>
  </si>
  <si>
    <t>CASH RB SCOT FEB02</t>
  </si>
  <si>
    <t>02/02/2018</t>
  </si>
  <si>
    <t>FIXR EVENT TICKETS</t>
  </si>
  <si>
    <t>H&amp;M 773 OXFORD</t>
  </si>
  <si>
    <t>BOOTS 0330</t>
  </si>
  <si>
    <t>29/03/2018</t>
  </si>
  <si>
    <t>IZ *JUNKYARD GOLF</t>
  </si>
  <si>
    <t>28/03/2018</t>
  </si>
  <si>
    <t>INT'L 0082500786</t>
  </si>
  <si>
    <t>27/03/2018</t>
  </si>
  <si>
    <t>TRAINLINE</t>
  </si>
  <si>
    <t>MR THOMAS MUNRO</t>
  </si>
  <si>
    <t>PICCADILLY</t>
  </si>
  <si>
    <t>26/03/2018</t>
  </si>
  <si>
    <t>OYSTER ROOMS</t>
  </si>
  <si>
    <t>TESCO-STORES 2610</t>
  </si>
  <si>
    <t>SAINSBURYS S/MKTS</t>
  </si>
  <si>
    <t>LUL TICKET MACHINE</t>
  </si>
  <si>
    <t>NEWLIFE THE CHARIT</t>
  </si>
  <si>
    <t>BRITISH HEART FOUN</t>
  </si>
  <si>
    <t>RUNNING FORM</t>
  </si>
  <si>
    <t>CASH EVRY</t>
  </si>
  <si>
    <t>25/03/2018</t>
  </si>
  <si>
    <t>24/03/2018</t>
  </si>
  <si>
    <t>23/03/2018</t>
  </si>
  <si>
    <t>20/03/2018</t>
  </si>
  <si>
    <t>STAFFORDSHIRE W</t>
  </si>
  <si>
    <t>19/03/2018</t>
  </si>
  <si>
    <t>SCOPE</t>
  </si>
  <si>
    <t>Spotify P05380FD9F</t>
  </si>
  <si>
    <t>12/03/2018</t>
  </si>
  <si>
    <t>10/03/2018</t>
  </si>
  <si>
    <t>09/03/2018</t>
  </si>
  <si>
    <t>08/03/2018</t>
  </si>
  <si>
    <t>07/03/2018</t>
  </si>
  <si>
    <t>DAHLGREEN J</t>
  </si>
  <si>
    <t>06/03/2018</t>
  </si>
  <si>
    <t>SP * ROCK THE BOAT</t>
  </si>
  <si>
    <t>JACOB TURNER</t>
  </si>
  <si>
    <t>05/03/2018</t>
  </si>
  <si>
    <t>MR P M STRAIN</t>
  </si>
  <si>
    <t>GOPSILL R W</t>
  </si>
  <si>
    <t>EMPORIUM</t>
  </si>
  <si>
    <t>JEE SAHEB</t>
  </si>
  <si>
    <t>PAREN AJ</t>
  </si>
  <si>
    <t>THOMSON D</t>
  </si>
  <si>
    <t>DAISY HUGHES</t>
  </si>
  <si>
    <t>CASH LLOYTSB MAR04</t>
  </si>
  <si>
    <t>04/03/2018</t>
  </si>
  <si>
    <t>CASH HALIFAX MAR04</t>
  </si>
  <si>
    <t>03/03/2018</t>
  </si>
  <si>
    <t>02/03/2018</t>
  </si>
  <si>
    <t>ELMERCOTTON SPORTS</t>
  </si>
  <si>
    <t>01/03/2018</t>
  </si>
  <si>
    <t>TESCO STORES 2990</t>
  </si>
  <si>
    <t>30/04/2018</t>
  </si>
  <si>
    <t>ST ANNE S BOAT</t>
  </si>
  <si>
    <t>27/04/2018</t>
  </si>
  <si>
    <t>WIGGLE LTD</t>
  </si>
  <si>
    <t>TESCO STORES 6167</t>
  </si>
  <si>
    <t>26/04/2018</t>
  </si>
  <si>
    <t>24/04/2018</t>
  </si>
  <si>
    <t>Roofoods Limited</t>
  </si>
  <si>
    <t>23/04/2018</t>
  </si>
  <si>
    <t>21/04/2018</t>
  </si>
  <si>
    <t>CASH HALIFAX APR21</t>
  </si>
  <si>
    <t>20/04/2018</t>
  </si>
  <si>
    <t>SLC DISBURSEMENTS</t>
  </si>
  <si>
    <t>19/04/2018</t>
  </si>
  <si>
    <t>GABRIEL PEREZ CALL</t>
  </si>
  <si>
    <t>L Beck</t>
  </si>
  <si>
    <t>18/04/2018</t>
  </si>
  <si>
    <t>17/04/2018</t>
  </si>
  <si>
    <t>13/04/2018</t>
  </si>
  <si>
    <t>Spotify P05948BA2A</t>
  </si>
  <si>
    <t>12/04/2018</t>
  </si>
  <si>
    <t>11/04/2018</t>
  </si>
  <si>
    <t>10/04/2018</t>
  </si>
  <si>
    <t>09/04/2018</t>
  </si>
  <si>
    <t>TESCO STORES 3276</t>
  </si>
  <si>
    <t>06/04/2018</t>
  </si>
  <si>
    <t>INT'L 0033669836</t>
  </si>
  <si>
    <t>05/04/2018</t>
  </si>
  <si>
    <t>404538 91279971</t>
  </si>
  <si>
    <t>04/04/2018</t>
  </si>
  <si>
    <t>ROYAL YACHTING</t>
  </si>
  <si>
    <t>03/04/2018</t>
  </si>
  <si>
    <t>CYCLE KING</t>
  </si>
  <si>
    <t>CO-OP GROUP 350035</t>
  </si>
  <si>
    <t>02/04/2018</t>
  </si>
  <si>
    <t>CASH SAINSBY APR01</t>
  </si>
  <si>
    <t>01/04/2018</t>
  </si>
  <si>
    <t>ZHENG RESTAURANT</t>
  </si>
  <si>
    <t>31/05/2018</t>
  </si>
  <si>
    <t>30/05/2018</t>
  </si>
  <si>
    <t>WIG &amp; PEN</t>
  </si>
  <si>
    <t>29/05/2018</t>
  </si>
  <si>
    <t>THE GROG SHOP</t>
  </si>
  <si>
    <t>H&amp;M OXFORD</t>
  </si>
  <si>
    <t>NUS EXTRA</t>
  </si>
  <si>
    <t>CASH NATWEST MAY27</t>
  </si>
  <si>
    <t>27/05/2018</t>
  </si>
  <si>
    <t>25/05/2018</t>
  </si>
  <si>
    <t>ST ANNES COL SPORT</t>
  </si>
  <si>
    <t>23/05/2018</t>
  </si>
  <si>
    <t>22/05/2018</t>
  </si>
  <si>
    <t>UNIV OF OXFORD</t>
  </si>
  <si>
    <t>INT'L 0098969670</t>
  </si>
  <si>
    <t>21/05/2018</t>
  </si>
  <si>
    <t>BOOTS,UTTOXETER</t>
  </si>
  <si>
    <t>WH SMITH</t>
  </si>
  <si>
    <t>18/05/2018</t>
  </si>
  <si>
    <t>17/05/2018</t>
  </si>
  <si>
    <t>16/05/2018</t>
  </si>
  <si>
    <t>14/05/2018</t>
  </si>
  <si>
    <t>Spotify P05EE4E2C9</t>
  </si>
  <si>
    <t>THE BRIDGE</t>
  </si>
  <si>
    <t>11/05/2018</t>
  </si>
  <si>
    <t>WALTERS AND CO</t>
  </si>
  <si>
    <t>10/05/2018</t>
  </si>
  <si>
    <t>FIVE GUYS</t>
  </si>
  <si>
    <t>09/05/2018</t>
  </si>
  <si>
    <t>CASH BARCLAY MAY09</t>
  </si>
  <si>
    <t>08/05/2018</t>
  </si>
  <si>
    <t>CASH RB SCOT MAY04</t>
  </si>
  <si>
    <t>04/05/2018</t>
  </si>
  <si>
    <t>02/05/2018</t>
  </si>
  <si>
    <t>VOLUNTARY S OVERSE</t>
  </si>
  <si>
    <t>01/05/2018</t>
  </si>
  <si>
    <t>28/06/2018</t>
  </si>
  <si>
    <t>27/06/2018</t>
  </si>
  <si>
    <t>JUSTGIVING.COM</t>
  </si>
  <si>
    <t>REBOUND REVOLUTION</t>
  </si>
  <si>
    <t>26/06/2018</t>
  </si>
  <si>
    <t>ALDI 77 775</t>
  </si>
  <si>
    <t>25/06/2018</t>
  </si>
  <si>
    <t>DECATHLON UK LTD</t>
  </si>
  <si>
    <t>22/06/2018</t>
  </si>
  <si>
    <t>INT'L 0082356838</t>
  </si>
  <si>
    <t>20/06/2018</t>
  </si>
  <si>
    <t>18/06/2018</t>
  </si>
  <si>
    <t>TESCO STORES 5966</t>
  </si>
  <si>
    <t>16/06/2018</t>
  </si>
  <si>
    <t>15/06/2018</t>
  </si>
  <si>
    <t>14/06/2018</t>
  </si>
  <si>
    <t>EUROBAR &amp; HOTEL</t>
  </si>
  <si>
    <t>13/06/2018</t>
  </si>
  <si>
    <t>Spotify P064D6F833</t>
  </si>
  <si>
    <t>12/06/2018</t>
  </si>
  <si>
    <t>THE VINE INN</t>
  </si>
  <si>
    <t>11/06/2018</t>
  </si>
  <si>
    <t>08/06/2018</t>
  </si>
  <si>
    <t>CELEBRATIONS THE P</t>
  </si>
  <si>
    <t>05/06/2018</t>
  </si>
  <si>
    <t>04/06/2018</t>
  </si>
  <si>
    <t>01/06/2018</t>
  </si>
  <si>
    <t>06/07/2018</t>
  </si>
  <si>
    <t>PAYPAL *MELON</t>
  </si>
  <si>
    <t>CASH IN AT 403534</t>
  </si>
  <si>
    <t>05/07/2018</t>
  </si>
  <si>
    <t>STEPHEN MUNRO</t>
  </si>
  <si>
    <t>04/07/2018</t>
  </si>
  <si>
    <t>WEST DRAYTON SST</t>
  </si>
  <si>
    <t>02/07/2018</t>
  </si>
  <si>
    <t>January</t>
  </si>
  <si>
    <t>February</t>
  </si>
  <si>
    <t>March</t>
  </si>
  <si>
    <t>April</t>
  </si>
  <si>
    <t>May</t>
  </si>
  <si>
    <t>June</t>
  </si>
  <si>
    <t>July</t>
  </si>
  <si>
    <t>Other</t>
  </si>
  <si>
    <t>Bills</t>
  </si>
  <si>
    <t>VIRGIN MEDIA</t>
  </si>
  <si>
    <t>SPOTIFY</t>
  </si>
  <si>
    <t>Groceries</t>
  </si>
  <si>
    <t>TESCO STORES</t>
  </si>
  <si>
    <t>SAINSBURY</t>
  </si>
  <si>
    <t>ALDI</t>
  </si>
  <si>
    <t>Travel</t>
  </si>
  <si>
    <t>OFO GB</t>
  </si>
  <si>
    <t>TAXI</t>
  </si>
  <si>
    <t>Shopping</t>
  </si>
  <si>
    <t>DECATHLON</t>
  </si>
  <si>
    <t>BOOTS</t>
  </si>
  <si>
    <t>Cash</t>
  </si>
  <si>
    <t>CASH</t>
  </si>
  <si>
    <t>Going out</t>
  </si>
  <si>
    <t>BAR FEVER</t>
  </si>
  <si>
    <t>ATIK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</si>
</sst>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1">
    <font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2">
    <xf applyFont="1" fontId="0"/>
    <xf applyFont="1" fontId="0" applyNumberFormat="1" numFmtId="164"/>
  </cellXfs>
</styleSheet>
</file>

<file path=xl/_rels/workbook.xml.rels><?xml version="1.0" encoding="UTF-8" standalone="yes"?><Relationships xmlns="http://schemas.openxmlformats.org/package/2006/relationships"><Relationship Id="rId10" Target="sharedStrings.xml" Type="http://schemas.openxmlformats.org/officeDocument/2006/relationships/sharedStrings"/><Relationship Id="rId11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H48"/>
  <sheetViews>
    <sheetView showGridLines="1" tabSelected="1" workbookViewId="0" rightToLeft="0" zoomScale="100" zoomScaleNormal="100" zoomScalePageLayoutView="100"/>
  </sheetViews>
  <sheetFormatPr baseColWidth="10" defaultRowHeight="16"/>
  <sheetData>
    <row r="1" spans="2:2">
      <c r="B1" s="0" t="n">
        <v>2018</v>
      </c>
    </row>
    <row r="2" spans="2:8">
      <c r="B2" s="0" t="s">
        <v>243</v>
      </c>
      <c r="C2" s="0" t="s">
        <v>244</v>
      </c>
      <c r="D2" s="0" t="s">
        <v>245</v>
      </c>
      <c r="E2" s="0" t="s">
        <v>246</v>
      </c>
      <c r="F2" s="0" t="s">
        <v>247</v>
      </c>
      <c r="G2" s="0" t="s">
        <v>248</v>
      </c>
      <c r="H2" s="0" t="s">
        <v>249</v>
      </c>
    </row>
    <row r="3" spans="1:1">
      <c r="A3" s="0" t="s">
        <v>2</v>
      </c>
    </row>
    <row r="4" spans="1:8">
      <c r="A4" s="0" t="s">
        <v>251</v>
      </c>
      <c r="B4" s="0">
        <f>SUM(B14:B18)</f>
      </c>
      <c r="C4" s="0">
        <f>SUM(C14:C18)</f>
      </c>
      <c r="D4" s="0">
        <f>SUM(D14:D18)</f>
      </c>
      <c r="E4" s="0">
        <f>SUM(E14:E18)</f>
      </c>
      <c r="F4" s="0">
        <f>SUM(F14:F18)</f>
      </c>
      <c r="G4" s="0">
        <f>SUM(G14:G18)</f>
      </c>
      <c r="H4" s="0">
        <f>SUM(H14:H18)</f>
      </c>
    </row>
    <row r="5" spans="1:7">
      <c r="A5" s="0" t="s">
        <v>254</v>
      </c>
      <c r="B5" s="0">
        <f>SUM(B21:B24)</f>
      </c>
      <c r="C5" s="0">
        <f>SUM(C21:C24)</f>
      </c>
      <c r="D5" s="0">
        <f>SUM(D21:D24)</f>
      </c>
      <c r="E5" s="0">
        <f>SUM(E21:E24)</f>
      </c>
      <c r="F5" s="0">
        <f>SUM(F21:F24)</f>
      </c>
      <c r="G5" s="0">
        <f>SUM(G21:G24)</f>
      </c>
    </row>
    <row r="6" spans="1:8">
      <c r="A6" s="0" t="s">
        <v>258</v>
      </c>
      <c r="B6" s="0">
        <f>SUM(B27:B29)</f>
      </c>
      <c r="C6" s="0">
        <f>SUM(C27:C29)</f>
      </c>
      <c r="D6" s="0">
        <f>SUM(D27:D29)</f>
      </c>
      <c r="E6" s="0">
        <f>SUM(E27:E29)</f>
      </c>
      <c r="F6" s="0">
        <f>SUM(F27:F29)</f>
      </c>
      <c r="G6" s="0">
        <f>SUM(G27:G29)</f>
      </c>
      <c r="H6" s="0">
        <f>SUM(H27:H29)</f>
      </c>
    </row>
    <row r="7" spans="1:7">
      <c r="A7" s="0" t="s">
        <v>261</v>
      </c>
      <c r="C7" s="0">
        <f>SUM(C32:C34)</f>
      </c>
      <c r="F7" s="0">
        <f>SUM(F32:F34)</f>
      </c>
      <c r="G7" s="0">
        <f>SUM(G32:G34)</f>
      </c>
    </row>
    <row r="8" spans="1:8">
      <c r="A8" s="0" t="s">
        <v>264</v>
      </c>
      <c r="B8" s="0">
        <f>SUM(B37:B37)</f>
      </c>
      <c r="C8" s="0">
        <f>SUM(C37:C37)</f>
      </c>
      <c r="D8" s="0">
        <f>SUM(D37:D37)</f>
      </c>
      <c r="E8" s="0">
        <f>SUM(E37:E37)</f>
      </c>
      <c r="F8" s="0">
        <f>SUM(F37:F37)</f>
      </c>
      <c r="G8" s="0">
        <f>SUM(G37:G37)</f>
      </c>
      <c r="H8" s="0">
        <f>SUM(H37:H37)</f>
      </c>
    </row>
    <row r="9" spans="1:7">
      <c r="A9" s="0" t="s">
        <v>266</v>
      </c>
      <c r="B9" s="0">
        <f>SUM(B40:B48)</f>
      </c>
      <c r="C9" s="0">
        <f>SUM(C40:C48)</f>
      </c>
      <c r="D9" s="0">
        <f>SUM(D40:D48)</f>
      </c>
      <c r="F9" s="0">
        <f>SUM(F40:F48)</f>
      </c>
      <c r="G9" s="0">
        <f>SUM(G40:G48)</f>
      </c>
    </row>
    <row r="10" spans="1:1">
      <c r="A10" s="0" t="s">
        <v>250</v>
      </c>
    </row>
    <row r="13" spans="1:1">
      <c r="A13" s="0" t="s">
        <v>251</v>
      </c>
    </row>
    <row r="14" spans="1:7">
      <c r="A14" s="0" t="s">
        <v>14</v>
      </c>
      <c r="B14" s="0" t="n">
        <v>-92</v>
      </c>
      <c r="C14" s="0" t="n">
        <v>-92</v>
      </c>
      <c r="D14" s="0" t="n">
        <v>-92</v>
      </c>
      <c r="E14" s="0" t="n">
        <v>-104</v>
      </c>
      <c r="F14" s="0" t="n">
        <v>-104</v>
      </c>
      <c r="G14" s="0" t="n">
        <v>-104</v>
      </c>
    </row>
    <row r="15" spans="1:7">
      <c r="A15" s="0" t="s">
        <v>40</v>
      </c>
      <c r="B15" s="0" t="n">
        <v>-15.9</v>
      </c>
      <c r="C15" s="0" t="n">
        <v>-15.39</v>
      </c>
      <c r="D15" s="0" t="n">
        <v>-15.39</v>
      </c>
      <c r="E15" s="0" t="n">
        <v>-24.29</v>
      </c>
      <c r="F15" s="0" t="n">
        <v>-24</v>
      </c>
      <c r="G15" s="0" t="n">
        <v>-24</v>
      </c>
    </row>
    <row r="16" spans="1:7">
      <c r="A16" s="0" t="s">
        <v>252</v>
      </c>
      <c r="B16" s="0" t="n">
        <v>-26</v>
      </c>
      <c r="C16" s="0" t="n">
        <v>-26</v>
      </c>
      <c r="D16" s="0" t="n">
        <v>-26</v>
      </c>
      <c r="E16" s="0" t="n">
        <v>-26</v>
      </c>
      <c r="F16" s="0" t="n">
        <v>-26</v>
      </c>
      <c r="G16" s="0" t="n">
        <v>-26</v>
      </c>
    </row>
    <row r="17" spans="1:7">
      <c r="A17" s="0" t="s">
        <v>253</v>
      </c>
      <c r="C17" s="0" t="n">
        <v>-4.99</v>
      </c>
      <c r="D17" s="0" t="n">
        <v>-4.99</v>
      </c>
      <c r="E17" s="0" t="n">
        <v>-4.99</v>
      </c>
      <c r="F17" s="0" t="n">
        <v>-4.99</v>
      </c>
      <c r="G17" s="0" t="n">
        <v>-4.99</v>
      </c>
    </row>
    <row r="18" spans="1:8">
      <c r="A18" s="0" t="s">
        <v>5</v>
      </c>
      <c r="B18" s="0" t="n">
        <v>-8.99</v>
      </c>
      <c r="D18" s="0" t="n">
        <v>-8.99</v>
      </c>
      <c r="E18" s="0" t="n">
        <v>-71.97</v>
      </c>
      <c r="F18" s="0" t="n">
        <v>-7.99</v>
      </c>
      <c r="G18" s="0" t="n">
        <v>-7.99</v>
      </c>
      <c r="H18" s="0" t="n">
        <v>-7.99</v>
      </c>
    </row>
    <row r="20" spans="1:1">
      <c r="A20" s="0" t="s">
        <v>254</v>
      </c>
    </row>
    <row r="21" spans="1:7">
      <c r="A21" s="0" t="s">
        <v>255</v>
      </c>
      <c r="B21" s="0" t="n">
        <v>-2.8</v>
      </c>
      <c r="C21" s="0" t="n">
        <v>-37.75</v>
      </c>
      <c r="D21" s="0" t="n">
        <v>-5</v>
      </c>
      <c r="E21" s="0" t="n">
        <v>-104.09</v>
      </c>
      <c r="F21" s="0" t="n">
        <v>-56.43999999999999</v>
      </c>
      <c r="G21" s="0" t="n">
        <v>-20.7</v>
      </c>
    </row>
    <row r="22" spans="1:7">
      <c r="A22" s="0" t="s">
        <v>25</v>
      </c>
      <c r="B22" s="0" t="n">
        <v>-30.239999999999995</v>
      </c>
      <c r="C22" s="0" t="n">
        <v>-80.9</v>
      </c>
      <c r="D22" s="0" t="n">
        <v>-46.309999999999995</v>
      </c>
      <c r="E22" s="0" t="n">
        <v>-21.339999999999996</v>
      </c>
      <c r="F22" s="0" t="n">
        <v>-34.53</v>
      </c>
      <c r="G22" s="0" t="n">
        <v>-63.23</v>
      </c>
    </row>
    <row r="23" spans="1:7">
      <c r="A23" s="0" t="s">
        <v>256</v>
      </c>
      <c r="B23" s="0" t="n">
        <v>-5</v>
      </c>
      <c r="C23" s="0" t="n">
        <v>-7.7</v>
      </c>
      <c r="D23" s="0" t="n">
        <v>-8.85</v>
      </c>
      <c r="E23" s="0" t="n">
        <v>-1.09</v>
      </c>
      <c r="G23" s="0" t="n">
        <v>-17.7</v>
      </c>
    </row>
    <row r="24" spans="1:7">
      <c r="A24" s="0" t="s">
        <v>257</v>
      </c>
      <c r="G24" s="0" t="n">
        <v>-9.48</v>
      </c>
    </row>
    <row r="26" spans="1:1">
      <c r="A26" s="0" t="s">
        <v>258</v>
      </c>
    </row>
    <row r="27" spans="1:8">
      <c r="A27" s="0" t="s">
        <v>89</v>
      </c>
      <c r="D27" s="0" t="n">
        <v>-59.849999999999994</v>
      </c>
      <c r="E27" s="0" t="n">
        <v>-47.65</v>
      </c>
      <c r="F27" s="0" t="n">
        <v>-44.35</v>
      </c>
      <c r="G27" s="0" t="n">
        <v>-57.7</v>
      </c>
      <c r="H27" s="0" t="n">
        <v>-34.05</v>
      </c>
    </row>
    <row r="28" spans="1:8">
      <c r="A28" s="0" t="s">
        <v>259</v>
      </c>
      <c r="C28" s="0" t="n">
        <v>-5</v>
      </c>
      <c r="F28" s="0" t="n">
        <v>-1</v>
      </c>
      <c r="H28" s="0" t="n">
        <v>-5</v>
      </c>
    </row>
    <row r="29" spans="1:4">
      <c r="A29" s="0" t="s">
        <v>260</v>
      </c>
      <c r="B29" s="0" t="n">
        <v>-5</v>
      </c>
      <c r="D29" s="0" t="n">
        <v>-15.45</v>
      </c>
    </row>
    <row r="31" spans="1:1">
      <c r="A31" s="0" t="s">
        <v>261</v>
      </c>
    </row>
    <row r="32" spans="1:7">
      <c r="A32" s="0" t="s">
        <v>189</v>
      </c>
      <c r="F32" s="0" t="n">
        <v>-11.48</v>
      </c>
      <c r="G32" s="0" t="n">
        <v>-3.99</v>
      </c>
    </row>
    <row r="33" spans="1:7">
      <c r="A33" s="0" t="s">
        <v>262</v>
      </c>
      <c r="G33" s="0" t="n">
        <v>-15.98</v>
      </c>
    </row>
    <row r="34" spans="1:7">
      <c r="A34" s="0" t="s">
        <v>263</v>
      </c>
      <c r="C34" s="0" t="n">
        <v>-16.18</v>
      </c>
      <c r="F34" s="0" t="n">
        <v>-7.88</v>
      </c>
      <c r="G34" s="0" t="n">
        <v>-6.3</v>
      </c>
    </row>
    <row r="36" spans="1:1">
      <c r="A36" s="0" t="s">
        <v>264</v>
      </c>
    </row>
    <row r="37" spans="1:8">
      <c r="A37" s="0" t="s">
        <v>265</v>
      </c>
      <c r="B37" s="0" t="n">
        <v>-60</v>
      </c>
      <c r="C37" s="0" t="n">
        <v>-60</v>
      </c>
      <c r="D37" s="0" t="n">
        <v>-141.75</v>
      </c>
      <c r="E37" s="0" t="n">
        <v>-80</v>
      </c>
      <c r="F37" s="0" t="n">
        <v>-60</v>
      </c>
      <c r="G37" s="0" t="n">
        <v>-130</v>
      </c>
      <c r="H37" s="0" t="n">
        <v>164.19</v>
      </c>
    </row>
    <row r="39" spans="1:1">
      <c r="A39" s="0" t="s">
        <v>266</v>
      </c>
    </row>
    <row r="40" spans="1:2">
      <c r="A40" s="0" t="s">
        <v>10</v>
      </c>
      <c r="B40" s="0" t="n">
        <v>-24</v>
      </c>
    </row>
    <row r="41" spans="1:6">
      <c r="A41" s="0" t="s">
        <v>47</v>
      </c>
      <c r="B41" s="0" t="n">
        <v>-8.9</v>
      </c>
      <c r="F41" s="0" t="n">
        <v>-6.4</v>
      </c>
    </row>
    <row r="42" spans="1:2">
      <c r="A42" s="0" t="s">
        <v>46</v>
      </c>
      <c r="B42" s="0" t="n">
        <v>-8.3</v>
      </c>
    </row>
    <row r="43" spans="1:2">
      <c r="A43" s="0" t="s">
        <v>48</v>
      </c>
      <c r="B43" s="0" t="n">
        <v>-8.379999999999999</v>
      </c>
    </row>
    <row r="44" spans="1:2">
      <c r="A44" s="0" t="s">
        <v>49</v>
      </c>
      <c r="B44" s="0" t="n">
        <v>-3.75</v>
      </c>
    </row>
    <row r="45" spans="1:6">
      <c r="A45" s="0" t="s">
        <v>121</v>
      </c>
      <c r="D45" s="0" t="n">
        <v>-16</v>
      </c>
      <c r="F45" s="0" t="n">
        <v>-20.5</v>
      </c>
    </row>
    <row r="46" spans="1:6">
      <c r="A46" s="0" t="s">
        <v>195</v>
      </c>
      <c r="F46" s="0" t="n">
        <v>-6</v>
      </c>
    </row>
    <row r="47" spans="1:6">
      <c r="A47" s="0" t="s">
        <v>267</v>
      </c>
      <c r="C47" s="0" t="n">
        <v>-16.4</v>
      </c>
      <c r="F47" s="0" t="n">
        <v>-10</v>
      </c>
    </row>
    <row r="48" spans="1:7">
      <c r="A48" s="0" t="s">
        <v>268</v>
      </c>
      <c r="B48" s="0" t="n">
        <v>-46</v>
      </c>
      <c r="D48" s="0" t="n">
        <v>-10.5</v>
      </c>
      <c r="G48" s="0" t="n">
        <v>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A1"/>
  <sheetViews>
    <sheetView showGridLines="1" tabSelected="0" workbookViewId="0" rightToLeft="0" zoomScale="100" zoomScaleNormal="100" zoomScalePageLayoutView="100"/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H45"/>
  <sheetViews>
    <sheetView showGridLines="1" tabSelected="0" workbookViewId="0" rightToLeft="0" zoomScale="100" zoomScaleNormal="100" zoomScalePageLayoutView="100"/>
  </sheetViews>
  <sheetFormatPr baseColWidth="10" defaultRowHeight="16"/>
  <sheetData>
    <row r="1" spans="1:5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spans="1:3">
      <c r="A2" s="0" t="s">
        <v>5</v>
      </c>
      <c r="B2" s="0" t="s">
        <v>6</v>
      </c>
      <c r="C2" s="1" t="n">
        <v>8.99</v>
      </c>
    </row>
    <row r="3" spans="1:8">
      <c r="A3" s="0" t="s">
        <v>7</v>
      </c>
      <c r="B3" s="0" t="s">
        <v>8</v>
      </c>
      <c r="C3" s="1" t="n">
        <v>3500</v>
      </c>
      <c r="G3" s="0" t="s">
        <v>3</v>
      </c>
      <c r="H3" s="1">
        <f>SUM(D2:D45)</f>
      </c>
    </row>
    <row r="4" spans="1:8">
      <c r="A4" s="0" t="s">
        <v>9</v>
      </c>
      <c r="B4" s="0" t="s">
        <v>8</v>
      </c>
      <c r="C4" s="1" t="n">
        <v>5</v>
      </c>
      <c r="G4" s="0" t="s">
        <v>2</v>
      </c>
      <c r="H4" s="1">
        <f>SUM(C2:C45)</f>
      </c>
    </row>
    <row r="5" spans="1:8">
      <c r="A5" s="0" t="s">
        <v>10</v>
      </c>
      <c r="B5" s="0" t="s">
        <v>8</v>
      </c>
      <c r="C5" s="1" t="n">
        <v>7.5</v>
      </c>
      <c r="G5" s="0" t="s">
        <v>51</v>
      </c>
      <c r="H5" s="1">
        <f>H3-H4</f>
      </c>
    </row>
    <row r="6" spans="1:3">
      <c r="A6" s="0" t="s">
        <v>10</v>
      </c>
      <c r="B6" s="0" t="s">
        <v>8</v>
      </c>
      <c r="C6" s="1" t="n">
        <v>7.5</v>
      </c>
    </row>
    <row r="7" spans="1:3">
      <c r="A7" s="0" t="s">
        <v>10</v>
      </c>
      <c r="B7" s="0" t="s">
        <v>8</v>
      </c>
      <c r="C7" s="1" t="n">
        <v>9</v>
      </c>
    </row>
    <row r="8" spans="1:3">
      <c r="A8" s="0" t="s">
        <v>11</v>
      </c>
      <c r="B8" s="0" t="s">
        <v>8</v>
      </c>
      <c r="C8" s="1" t="n">
        <v>5</v>
      </c>
    </row>
    <row r="9" spans="1:3">
      <c r="A9" s="0" t="s">
        <v>12</v>
      </c>
      <c r="B9" s="0" t="s">
        <v>8</v>
      </c>
      <c r="C9" s="1" t="n">
        <v>2.8</v>
      </c>
    </row>
    <row r="10" spans="1:3">
      <c r="A10" s="0" t="s">
        <v>13</v>
      </c>
      <c r="B10" s="0" t="s">
        <v>8</v>
      </c>
      <c r="C10" s="1" t="n">
        <v>20</v>
      </c>
    </row>
    <row r="11" spans="1:3">
      <c r="A11" s="0" t="s">
        <v>13</v>
      </c>
      <c r="B11" s="0" t="s">
        <v>8</v>
      </c>
      <c r="C11" s="1" t="n">
        <v>100</v>
      </c>
    </row>
    <row r="12" spans="1:3">
      <c r="A12" s="0" t="s">
        <v>14</v>
      </c>
      <c r="B12" s="0" t="s">
        <v>8</v>
      </c>
      <c r="C12" s="1" t="n">
        <v>92</v>
      </c>
    </row>
    <row r="13" spans="1:3">
      <c r="A13" s="0" t="s">
        <v>15</v>
      </c>
      <c r="B13" s="0" t="s">
        <v>16</v>
      </c>
      <c r="C13" s="1" t="n">
        <v>20</v>
      </c>
    </row>
    <row r="14" spans="1:4">
      <c r="A14" s="0" t="s">
        <v>17</v>
      </c>
      <c r="B14" s="0" t="s">
        <v>18</v>
      </c>
      <c r="D14" s="1" t="n">
        <v>61.19</v>
      </c>
    </row>
    <row r="15" spans="1:3">
      <c r="A15" s="0" t="s">
        <v>19</v>
      </c>
      <c r="B15" s="0" t="s">
        <v>20</v>
      </c>
      <c r="C15" s="1" t="n">
        <v>3.5</v>
      </c>
    </row>
    <row r="16" spans="1:3">
      <c r="A16" s="0" t="s">
        <v>19</v>
      </c>
      <c r="B16" s="0" t="s">
        <v>20</v>
      </c>
      <c r="C16" s="1" t="n">
        <v>17.5</v>
      </c>
    </row>
    <row r="17" spans="1:3">
      <c r="A17" s="0" t="s">
        <v>21</v>
      </c>
      <c r="B17" s="0" t="s">
        <v>20</v>
      </c>
      <c r="C17" s="1" t="n">
        <v>12</v>
      </c>
    </row>
    <row r="18" spans="1:4">
      <c r="A18" s="0" t="s">
        <v>22</v>
      </c>
      <c r="B18" s="0" t="s">
        <v>23</v>
      </c>
      <c r="D18" s="1" t="n">
        <v>29.71</v>
      </c>
    </row>
    <row r="19" spans="1:3">
      <c r="A19" s="0" t="s">
        <v>24</v>
      </c>
      <c r="B19" s="0" t="s">
        <v>23</v>
      </c>
      <c r="C19" s="1" t="n">
        <v>11.78</v>
      </c>
    </row>
    <row r="20" spans="1:3">
      <c r="A20" s="0" t="s">
        <v>25</v>
      </c>
      <c r="B20" s="0" t="s">
        <v>23</v>
      </c>
      <c r="C20" s="1" t="n">
        <v>8.87</v>
      </c>
    </row>
    <row r="21" spans="1:3">
      <c r="A21" s="0" t="s">
        <v>26</v>
      </c>
      <c r="B21" s="0" t="s">
        <v>27</v>
      </c>
      <c r="C21" s="1" t="n">
        <v>20</v>
      </c>
    </row>
    <row r="22" spans="1:4">
      <c r="A22" s="0" t="s">
        <v>28</v>
      </c>
      <c r="B22" s="0" t="s">
        <v>29</v>
      </c>
      <c r="D22" s="1" t="n">
        <v>1089</v>
      </c>
    </row>
    <row r="23" spans="1:4">
      <c r="A23" s="0" t="s">
        <v>30</v>
      </c>
      <c r="B23" s="0" t="s">
        <v>29</v>
      </c>
      <c r="D23" s="1" t="n">
        <v>281.57</v>
      </c>
    </row>
    <row r="24" spans="1:4">
      <c r="A24" s="0" t="s">
        <v>31</v>
      </c>
      <c r="B24" s="0" t="s">
        <v>32</v>
      </c>
      <c r="D24" s="1" t="n">
        <v>34.23</v>
      </c>
    </row>
    <row r="25" spans="1:4">
      <c r="A25" s="0" t="s">
        <v>33</v>
      </c>
      <c r="B25" s="0" t="s">
        <v>32</v>
      </c>
      <c r="D25" s="1" t="n">
        <v>22.5</v>
      </c>
    </row>
    <row r="26" spans="1:3">
      <c r="A26" s="0" t="s">
        <v>25</v>
      </c>
      <c r="B26" s="0" t="s">
        <v>32</v>
      </c>
      <c r="C26" s="1" t="n">
        <v>17.9</v>
      </c>
    </row>
    <row r="27" spans="1:3">
      <c r="A27" s="0" t="s">
        <v>34</v>
      </c>
      <c r="B27" s="0" t="s">
        <v>32</v>
      </c>
      <c r="C27" s="1" t="n">
        <v>4.5</v>
      </c>
    </row>
    <row r="28" spans="1:3">
      <c r="A28" s="0" t="s">
        <v>35</v>
      </c>
      <c r="B28" s="0" t="s">
        <v>32</v>
      </c>
      <c r="C28" s="1" t="n">
        <v>56.43</v>
      </c>
    </row>
    <row r="29" spans="1:3">
      <c r="A29" s="0" t="s">
        <v>36</v>
      </c>
      <c r="B29" s="0" t="s">
        <v>32</v>
      </c>
      <c r="C29" s="1" t="n">
        <v>26</v>
      </c>
    </row>
    <row r="30" spans="1:3">
      <c r="A30" s="0" t="s">
        <v>37</v>
      </c>
      <c r="B30" s="0" t="s">
        <v>38</v>
      </c>
      <c r="C30" s="1" t="n">
        <v>20</v>
      </c>
    </row>
    <row r="31" spans="1:3">
      <c r="A31" s="0" t="s">
        <v>19</v>
      </c>
      <c r="B31" s="0" t="s">
        <v>39</v>
      </c>
      <c r="C31" s="1" t="n">
        <v>15</v>
      </c>
    </row>
    <row r="32" spans="1:3">
      <c r="A32" s="0" t="s">
        <v>19</v>
      </c>
      <c r="B32" s="0" t="s">
        <v>39</v>
      </c>
      <c r="C32" s="1" t="n">
        <v>5</v>
      </c>
    </row>
    <row r="33" spans="1:3">
      <c r="A33" s="0" t="s">
        <v>19</v>
      </c>
      <c r="B33" s="0" t="s">
        <v>39</v>
      </c>
      <c r="C33" s="1" t="n">
        <v>5</v>
      </c>
    </row>
    <row r="34" spans="1:3">
      <c r="A34" s="0" t="s">
        <v>40</v>
      </c>
      <c r="B34" s="0" t="s">
        <v>41</v>
      </c>
      <c r="C34" s="1" t="n">
        <v>15.9</v>
      </c>
    </row>
    <row r="35" spans="1:3">
      <c r="A35" s="0" t="s">
        <v>42</v>
      </c>
      <c r="B35" s="0" t="s">
        <v>43</v>
      </c>
      <c r="C35" s="1" t="n">
        <v>7.5</v>
      </c>
    </row>
    <row r="36" spans="1:3">
      <c r="A36" s="0" t="s">
        <v>44</v>
      </c>
      <c r="B36" s="0" t="s">
        <v>45</v>
      </c>
      <c r="C36" s="1" t="n">
        <v>131.05</v>
      </c>
    </row>
    <row r="37" spans="1:3">
      <c r="A37" s="0" t="s">
        <v>24</v>
      </c>
      <c r="B37" s="0" t="s">
        <v>45</v>
      </c>
      <c r="C37" s="1" t="n">
        <v>10.58</v>
      </c>
    </row>
    <row r="38" spans="1:3">
      <c r="A38" s="0" t="s">
        <v>25</v>
      </c>
      <c r="B38" s="0" t="s">
        <v>45</v>
      </c>
      <c r="C38" s="1" t="n">
        <v>3.47</v>
      </c>
    </row>
    <row r="39" spans="1:3">
      <c r="A39" s="0" t="s">
        <v>46</v>
      </c>
      <c r="B39" s="0" t="s">
        <v>45</v>
      </c>
      <c r="C39" s="1" t="n">
        <v>8.3</v>
      </c>
    </row>
    <row r="40" spans="1:3">
      <c r="A40" s="0" t="s">
        <v>47</v>
      </c>
      <c r="B40" s="0" t="s">
        <v>45</v>
      </c>
      <c r="C40" s="1" t="n">
        <v>8.9</v>
      </c>
    </row>
    <row r="41" spans="1:3">
      <c r="A41" s="0" t="s">
        <v>48</v>
      </c>
      <c r="B41" s="0" t="s">
        <v>45</v>
      </c>
      <c r="C41" s="1" t="n">
        <v>3.99</v>
      </c>
    </row>
    <row r="42" spans="1:3">
      <c r="A42" s="0" t="s">
        <v>48</v>
      </c>
      <c r="B42" s="0" t="s">
        <v>45</v>
      </c>
      <c r="C42" s="1" t="n">
        <v>4.39</v>
      </c>
    </row>
    <row r="43" spans="1:3">
      <c r="A43" s="0" t="s">
        <v>49</v>
      </c>
      <c r="B43" s="0" t="s">
        <v>45</v>
      </c>
      <c r="C43" s="1" t="n">
        <v>3.75</v>
      </c>
    </row>
    <row r="44" spans="1:3">
      <c r="A44" s="0" t="s">
        <v>24</v>
      </c>
      <c r="B44" s="0" t="s">
        <v>45</v>
      </c>
      <c r="C44" s="1" t="n">
        <v>5.29</v>
      </c>
    </row>
    <row r="45" spans="1:3">
      <c r="A45" s="0" t="s">
        <v>50</v>
      </c>
      <c r="B45" s="0" t="s">
        <v>45</v>
      </c>
      <c r="C45" s="1" t="n">
        <v>9.7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H39"/>
  <sheetViews>
    <sheetView showGridLines="1" tabSelected="0" workbookViewId="0" rightToLeft="0" zoomScale="100" zoomScaleNormal="100" zoomScalePageLayoutView="100"/>
  </sheetViews>
  <sheetFormatPr baseColWidth="10" defaultRowHeight="16"/>
  <sheetData>
    <row r="1" spans="1:5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spans="1:3">
      <c r="A2" s="0" t="s">
        <v>12</v>
      </c>
      <c r="B2" s="0" t="s">
        <v>52</v>
      </c>
      <c r="C2" s="1" t="n">
        <v>37.75</v>
      </c>
    </row>
    <row r="3" spans="1:8">
      <c r="A3" s="0" t="s">
        <v>14</v>
      </c>
      <c r="B3" s="0" t="s">
        <v>52</v>
      </c>
      <c r="C3" s="1" t="n">
        <v>92</v>
      </c>
      <c r="G3" s="0" t="s">
        <v>3</v>
      </c>
      <c r="H3" s="1">
        <f>SUM(D2:D39)</f>
      </c>
    </row>
    <row r="4" spans="1:8">
      <c r="A4" s="0" t="s">
        <v>25</v>
      </c>
      <c r="B4" s="0" t="s">
        <v>53</v>
      </c>
      <c r="C4" s="1" t="n">
        <v>15.56</v>
      </c>
      <c r="G4" s="0" t="s">
        <v>2</v>
      </c>
      <c r="H4" s="1">
        <f>SUM(C2:C39)</f>
      </c>
    </row>
    <row r="5" spans="1:8">
      <c r="A5" s="0" t="s">
        <v>25</v>
      </c>
      <c r="B5" s="0" t="s">
        <v>53</v>
      </c>
      <c r="C5" s="1" t="n">
        <v>12.7</v>
      </c>
      <c r="G5" s="0" t="s">
        <v>51</v>
      </c>
      <c r="H5" s="1">
        <f>H3-H4</f>
      </c>
    </row>
    <row r="6" spans="1:3">
      <c r="A6" s="0" t="s">
        <v>54</v>
      </c>
      <c r="B6" s="0" t="s">
        <v>53</v>
      </c>
      <c r="C6" s="1" t="n">
        <v>8.4</v>
      </c>
    </row>
    <row r="7" spans="1:3">
      <c r="A7" s="0" t="s">
        <v>54</v>
      </c>
      <c r="B7" s="0" t="s">
        <v>53</v>
      </c>
      <c r="C7" s="1" t="n">
        <v>8</v>
      </c>
    </row>
    <row r="8" spans="1:3">
      <c r="A8" s="0" t="s">
        <v>55</v>
      </c>
      <c r="B8" s="0" t="s">
        <v>53</v>
      </c>
      <c r="C8" s="1" t="n">
        <v>10</v>
      </c>
    </row>
    <row r="9" spans="1:3">
      <c r="A9" s="0" t="s">
        <v>56</v>
      </c>
      <c r="B9" s="0" t="s">
        <v>53</v>
      </c>
      <c r="C9" s="1" t="n">
        <v>12</v>
      </c>
    </row>
    <row r="10" spans="1:3">
      <c r="A10" s="0" t="s">
        <v>57</v>
      </c>
      <c r="B10" s="0" t="s">
        <v>53</v>
      </c>
      <c r="C10" s="1" t="n">
        <v>7.7</v>
      </c>
    </row>
    <row r="11" spans="1:3">
      <c r="A11" s="0" t="s">
        <v>58</v>
      </c>
      <c r="B11" s="0" t="s">
        <v>59</v>
      </c>
      <c r="C11" s="1" t="n">
        <v>5.3</v>
      </c>
    </row>
    <row r="12" spans="1:3">
      <c r="A12" s="0" t="s">
        <v>60</v>
      </c>
      <c r="B12" s="0" t="s">
        <v>61</v>
      </c>
      <c r="C12" s="1" t="n">
        <v>15</v>
      </c>
    </row>
    <row r="13" spans="1:3">
      <c r="A13" s="0" t="s">
        <v>25</v>
      </c>
      <c r="B13" s="0" t="s">
        <v>61</v>
      </c>
      <c r="C13" s="1" t="n">
        <v>2</v>
      </c>
    </row>
    <row r="14" spans="1:3">
      <c r="A14" s="0" t="s">
        <v>36</v>
      </c>
      <c r="B14" s="0" t="s">
        <v>61</v>
      </c>
      <c r="C14" s="1" t="n">
        <v>26</v>
      </c>
    </row>
    <row r="15" spans="1:3">
      <c r="A15" s="0" t="s">
        <v>62</v>
      </c>
      <c r="B15" s="0" t="s">
        <v>63</v>
      </c>
      <c r="C15" s="1" t="n">
        <v>58.99</v>
      </c>
    </row>
    <row r="16" spans="1:3">
      <c r="A16" s="0" t="s">
        <v>24</v>
      </c>
      <c r="B16" s="0" t="s">
        <v>63</v>
      </c>
      <c r="C16" s="1" t="n">
        <v>9.48</v>
      </c>
    </row>
    <row r="17" spans="1:3">
      <c r="A17" s="0" t="s">
        <v>64</v>
      </c>
      <c r="B17" s="0" t="s">
        <v>63</v>
      </c>
      <c r="C17" s="1" t="n">
        <v>5</v>
      </c>
    </row>
    <row r="18" spans="1:3">
      <c r="A18" s="0" t="s">
        <v>40</v>
      </c>
      <c r="B18" s="0" t="s">
        <v>63</v>
      </c>
      <c r="C18" s="1" t="n">
        <v>15.39</v>
      </c>
    </row>
    <row r="19" spans="1:3">
      <c r="A19" s="0" t="s">
        <v>26</v>
      </c>
      <c r="B19" s="0" t="s">
        <v>65</v>
      </c>
      <c r="C19" s="1" t="n">
        <v>20</v>
      </c>
    </row>
    <row r="20" spans="1:3">
      <c r="A20" s="0" t="s">
        <v>62</v>
      </c>
      <c r="B20" s="0" t="s">
        <v>65</v>
      </c>
      <c r="C20" s="1" t="n">
        <v>20</v>
      </c>
    </row>
    <row r="21" spans="1:3">
      <c r="A21" s="0" t="s">
        <v>66</v>
      </c>
      <c r="B21" s="0" t="s">
        <v>67</v>
      </c>
      <c r="C21" s="1" t="n">
        <v>3.5</v>
      </c>
    </row>
    <row r="22" spans="1:3">
      <c r="A22" s="0" t="s">
        <v>68</v>
      </c>
      <c r="B22" s="0" t="s">
        <v>67</v>
      </c>
      <c r="C22" s="1" t="n">
        <v>21.27</v>
      </c>
    </row>
    <row r="23" spans="1:3">
      <c r="A23" s="0" t="s">
        <v>25</v>
      </c>
      <c r="B23" s="0" t="s">
        <v>67</v>
      </c>
      <c r="C23" s="1" t="n">
        <v>3.6</v>
      </c>
    </row>
    <row r="24" spans="1:3">
      <c r="A24" s="0" t="s">
        <v>69</v>
      </c>
      <c r="B24" s="0" t="s">
        <v>67</v>
      </c>
      <c r="C24" s="1" t="n">
        <v>27.5</v>
      </c>
    </row>
    <row r="25" spans="1:3">
      <c r="A25" s="0" t="s">
        <v>70</v>
      </c>
      <c r="B25" s="0" t="s">
        <v>71</v>
      </c>
      <c r="C25" s="1" t="n">
        <v>4.99</v>
      </c>
    </row>
    <row r="26" spans="1:3">
      <c r="A26" s="0" t="s">
        <v>25</v>
      </c>
      <c r="B26" s="0" t="s">
        <v>71</v>
      </c>
      <c r="C26" s="1" t="n">
        <v>6.39</v>
      </c>
    </row>
    <row r="27" spans="1:3">
      <c r="A27" s="0" t="s">
        <v>25</v>
      </c>
      <c r="B27" s="0" t="s">
        <v>71</v>
      </c>
      <c r="C27" s="1" t="n">
        <v>17.68</v>
      </c>
    </row>
    <row r="28" spans="1:3">
      <c r="A28" s="0" t="s">
        <v>26</v>
      </c>
      <c r="B28" s="0" t="s">
        <v>72</v>
      </c>
      <c r="C28" s="1" t="n">
        <v>10</v>
      </c>
    </row>
    <row r="29" spans="1:3">
      <c r="A29" s="0" t="s">
        <v>73</v>
      </c>
      <c r="B29" s="0" t="s">
        <v>72</v>
      </c>
      <c r="C29" s="1" t="n">
        <v>24.99</v>
      </c>
    </row>
    <row r="30" spans="1:3">
      <c r="A30" s="0" t="s">
        <v>13</v>
      </c>
      <c r="B30" s="0" t="s">
        <v>72</v>
      </c>
      <c r="C30" s="1" t="n">
        <v>100</v>
      </c>
    </row>
    <row r="31" spans="1:3">
      <c r="A31" s="0" t="s">
        <v>74</v>
      </c>
      <c r="B31" s="0" t="s">
        <v>72</v>
      </c>
      <c r="C31" s="1" t="n">
        <v>5</v>
      </c>
    </row>
    <row r="32" spans="1:3">
      <c r="A32" s="0" t="s">
        <v>26</v>
      </c>
      <c r="B32" s="0" t="s">
        <v>75</v>
      </c>
      <c r="C32" s="1" t="n">
        <v>20</v>
      </c>
    </row>
    <row r="33" spans="1:3">
      <c r="A33" s="0" t="s">
        <v>25</v>
      </c>
      <c r="B33" s="0" t="s">
        <v>76</v>
      </c>
      <c r="C33" s="1" t="n">
        <v>1.65</v>
      </c>
    </row>
    <row r="34" spans="1:3">
      <c r="A34" s="0" t="s">
        <v>77</v>
      </c>
      <c r="B34" s="0" t="s">
        <v>78</v>
      </c>
      <c r="C34" s="1" t="n">
        <v>14</v>
      </c>
    </row>
    <row r="35" spans="1:3">
      <c r="A35" s="0" t="s">
        <v>25</v>
      </c>
      <c r="B35" s="0" t="s">
        <v>78</v>
      </c>
      <c r="C35" s="1" t="n">
        <v>21.32</v>
      </c>
    </row>
    <row r="36" spans="1:3">
      <c r="A36" s="0" t="s">
        <v>79</v>
      </c>
      <c r="B36" s="0" t="s">
        <v>80</v>
      </c>
      <c r="C36" s="1" t="n">
        <v>10</v>
      </c>
    </row>
    <row r="37" spans="1:3">
      <c r="A37" s="0" t="s">
        <v>81</v>
      </c>
      <c r="B37" s="0" t="s">
        <v>80</v>
      </c>
      <c r="C37" s="1" t="n">
        <v>5.38</v>
      </c>
    </row>
    <row r="38" spans="1:3">
      <c r="A38" s="0" t="s">
        <v>82</v>
      </c>
      <c r="B38" s="0" t="s">
        <v>80</v>
      </c>
      <c r="C38" s="1" t="n">
        <v>6.99</v>
      </c>
    </row>
    <row r="39" spans="1:3">
      <c r="A39" s="0" t="s">
        <v>83</v>
      </c>
      <c r="B39" s="0" t="s">
        <v>80</v>
      </c>
      <c r="C39" s="1" t="n">
        <v>16.18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H66"/>
  <sheetViews>
    <sheetView showGridLines="1" tabSelected="0" workbookViewId="0" rightToLeft="0" zoomScale="100" zoomScaleNormal="100" zoomScalePageLayoutView="100"/>
  </sheetViews>
  <sheetFormatPr baseColWidth="10" defaultRowHeight="16"/>
  <sheetData>
    <row r="1" spans="1:5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spans="1:3">
      <c r="A2" s="0" t="s">
        <v>25</v>
      </c>
      <c r="B2" s="0" t="s">
        <v>84</v>
      </c>
      <c r="C2" s="1" t="n">
        <v>1.89</v>
      </c>
    </row>
    <row r="3" spans="1:8">
      <c r="A3" s="0" t="s">
        <v>25</v>
      </c>
      <c r="B3" s="0" t="s">
        <v>84</v>
      </c>
      <c r="C3" s="1" t="n">
        <v>3.87</v>
      </c>
      <c r="G3" s="0" t="s">
        <v>3</v>
      </c>
      <c r="H3" s="1">
        <f>SUM(D2:D66)</f>
      </c>
    </row>
    <row r="4" spans="1:8">
      <c r="A4" s="0" t="s">
        <v>85</v>
      </c>
      <c r="B4" s="0" t="s">
        <v>86</v>
      </c>
      <c r="C4" s="1" t="n">
        <v>6</v>
      </c>
      <c r="G4" s="0" t="s">
        <v>2</v>
      </c>
      <c r="H4" s="1">
        <f>SUM(C2:C66)</f>
      </c>
    </row>
    <row r="5" spans="1:8">
      <c r="A5" s="0" t="s">
        <v>25</v>
      </c>
      <c r="B5" s="0" t="s">
        <v>86</v>
      </c>
      <c r="C5" s="1" t="n">
        <v>2.25</v>
      </c>
      <c r="G5" s="0" t="s">
        <v>51</v>
      </c>
      <c r="H5" s="1">
        <f>H3-H4</f>
      </c>
    </row>
    <row r="6" spans="1:3">
      <c r="A6" s="0" t="s">
        <v>68</v>
      </c>
      <c r="B6" s="0" t="s">
        <v>86</v>
      </c>
      <c r="C6" s="1" t="n">
        <v>24.64</v>
      </c>
    </row>
    <row r="7" spans="1:3">
      <c r="A7" s="0" t="s">
        <v>14</v>
      </c>
      <c r="B7" s="0" t="s">
        <v>86</v>
      </c>
      <c r="C7" s="1" t="n">
        <v>92</v>
      </c>
    </row>
    <row r="8" spans="1:3">
      <c r="A8" s="0" t="s">
        <v>87</v>
      </c>
      <c r="B8" s="0" t="s">
        <v>88</v>
      </c>
      <c r="C8" s="1" t="n">
        <v>19</v>
      </c>
    </row>
    <row r="9" spans="1:3">
      <c r="A9" s="0" t="s">
        <v>9</v>
      </c>
      <c r="B9" s="0" t="s">
        <v>88</v>
      </c>
      <c r="C9" s="1" t="n">
        <v>9.35</v>
      </c>
    </row>
    <row r="10" spans="1:3">
      <c r="A10" s="0" t="s">
        <v>89</v>
      </c>
      <c r="B10" s="0" t="s">
        <v>88</v>
      </c>
      <c r="C10" s="1" t="n">
        <v>17.5</v>
      </c>
    </row>
    <row r="11" spans="1:4">
      <c r="A11" s="0" t="s">
        <v>22</v>
      </c>
      <c r="B11" s="0" t="s">
        <v>88</v>
      </c>
      <c r="D11" s="1" t="n">
        <v>42</v>
      </c>
    </row>
    <row r="12" spans="1:4">
      <c r="A12" s="0" t="s">
        <v>90</v>
      </c>
      <c r="B12" s="0" t="s">
        <v>88</v>
      </c>
      <c r="D12" s="1" t="n">
        <v>200</v>
      </c>
    </row>
    <row r="13" spans="1:3">
      <c r="A13" s="0" t="s">
        <v>91</v>
      </c>
      <c r="B13" s="0" t="s">
        <v>92</v>
      </c>
      <c r="C13" s="1" t="n">
        <v>10.1</v>
      </c>
    </row>
    <row r="14" spans="1:3">
      <c r="A14" s="0" t="s">
        <v>91</v>
      </c>
      <c r="B14" s="0" t="s">
        <v>92</v>
      </c>
      <c r="C14" s="1" t="n">
        <v>21.5</v>
      </c>
    </row>
    <row r="15" spans="1:3">
      <c r="A15" s="0" t="s">
        <v>91</v>
      </c>
      <c r="B15" s="0" t="s">
        <v>92</v>
      </c>
      <c r="C15" s="1" t="n">
        <v>21.5</v>
      </c>
    </row>
    <row r="16" spans="1:3">
      <c r="A16" s="0" t="s">
        <v>91</v>
      </c>
      <c r="B16" s="0" t="s">
        <v>92</v>
      </c>
      <c r="C16" s="1" t="n">
        <v>21.5</v>
      </c>
    </row>
    <row r="17" spans="1:3">
      <c r="A17" s="0" t="s">
        <v>91</v>
      </c>
      <c r="B17" s="0" t="s">
        <v>92</v>
      </c>
      <c r="C17" s="1" t="n">
        <v>22.51</v>
      </c>
    </row>
    <row r="18" spans="1:3">
      <c r="A18" s="0" t="s">
        <v>91</v>
      </c>
      <c r="B18" s="0" t="s">
        <v>92</v>
      </c>
      <c r="C18" s="1" t="n">
        <v>30.3</v>
      </c>
    </row>
    <row r="19" spans="1:3">
      <c r="A19" s="0" t="s">
        <v>91</v>
      </c>
      <c r="B19" s="0" t="s">
        <v>92</v>
      </c>
      <c r="C19" s="1" t="n">
        <v>31.5</v>
      </c>
    </row>
    <row r="20" spans="1:3">
      <c r="A20" s="0" t="s">
        <v>93</v>
      </c>
      <c r="B20" s="0" t="s">
        <v>92</v>
      </c>
      <c r="C20" s="1" t="n">
        <v>6.15</v>
      </c>
    </row>
    <row r="21" spans="1:3">
      <c r="A21" s="0" t="s">
        <v>94</v>
      </c>
      <c r="B21" s="0" t="s">
        <v>92</v>
      </c>
      <c r="C21" s="1" t="n">
        <v>13</v>
      </c>
    </row>
    <row r="22" spans="1:3">
      <c r="A22" s="0" t="s">
        <v>95</v>
      </c>
      <c r="B22" s="0" t="s">
        <v>92</v>
      </c>
      <c r="C22" s="1" t="n">
        <v>8.85</v>
      </c>
    </row>
    <row r="23" spans="1:3">
      <c r="A23" s="0" t="s">
        <v>96</v>
      </c>
      <c r="B23" s="0" t="s">
        <v>92</v>
      </c>
      <c r="C23" s="1" t="n">
        <v>10</v>
      </c>
    </row>
    <row r="24" spans="1:3">
      <c r="A24" s="0" t="s">
        <v>97</v>
      </c>
      <c r="B24" s="0" t="s">
        <v>92</v>
      </c>
      <c r="C24" s="1" t="n">
        <v>17.98</v>
      </c>
    </row>
    <row r="25" spans="1:3">
      <c r="A25" s="0" t="s">
        <v>98</v>
      </c>
      <c r="B25" s="0" t="s">
        <v>92</v>
      </c>
      <c r="C25" s="1" t="n">
        <v>5.99</v>
      </c>
    </row>
    <row r="26" spans="1:3">
      <c r="A26" s="0" t="s">
        <v>99</v>
      </c>
      <c r="B26" s="0" t="s">
        <v>92</v>
      </c>
      <c r="C26" s="1" t="n">
        <v>97</v>
      </c>
    </row>
    <row r="27" spans="1:3">
      <c r="A27" s="0" t="s">
        <v>100</v>
      </c>
      <c r="B27" s="0" t="s">
        <v>101</v>
      </c>
      <c r="C27" s="1" t="n">
        <v>10</v>
      </c>
    </row>
    <row r="28" spans="1:3">
      <c r="A28" s="0" t="s">
        <v>26</v>
      </c>
      <c r="B28" s="0" t="s">
        <v>102</v>
      </c>
      <c r="C28" s="1" t="n">
        <v>31.75</v>
      </c>
    </row>
    <row r="29" spans="1:3">
      <c r="A29" s="0" t="s">
        <v>89</v>
      </c>
      <c r="B29" s="0" t="s">
        <v>103</v>
      </c>
      <c r="C29" s="1" t="n">
        <v>21.4</v>
      </c>
    </row>
    <row r="30" spans="1:3">
      <c r="A30" s="0" t="s">
        <v>36</v>
      </c>
      <c r="B30" s="0" t="s">
        <v>104</v>
      </c>
      <c r="C30" s="1" t="n">
        <v>26</v>
      </c>
    </row>
    <row r="31" spans="1:3">
      <c r="A31" s="0" t="s">
        <v>105</v>
      </c>
      <c r="B31" s="0" t="s">
        <v>106</v>
      </c>
      <c r="C31" s="1" t="n">
        <v>6</v>
      </c>
    </row>
    <row r="32" spans="1:3">
      <c r="A32" s="0" t="s">
        <v>107</v>
      </c>
      <c r="B32" s="0" t="s">
        <v>106</v>
      </c>
      <c r="C32" s="1" t="n">
        <v>13.5</v>
      </c>
    </row>
    <row r="33" spans="1:3">
      <c r="A33" s="0" t="s">
        <v>40</v>
      </c>
      <c r="B33" s="0" t="s">
        <v>106</v>
      </c>
      <c r="C33" s="1" t="n">
        <v>15.39</v>
      </c>
    </row>
    <row r="34" spans="1:3">
      <c r="A34" s="0" t="s">
        <v>108</v>
      </c>
      <c r="B34" s="0" t="s">
        <v>109</v>
      </c>
      <c r="C34" s="1" t="n">
        <v>4.99</v>
      </c>
    </row>
    <row r="35" spans="1:3">
      <c r="A35" s="0" t="s">
        <v>12</v>
      </c>
      <c r="B35" s="0" t="s">
        <v>109</v>
      </c>
      <c r="C35" s="1" t="n">
        <v>5</v>
      </c>
    </row>
    <row r="36" spans="1:3">
      <c r="A36" s="0" t="s">
        <v>89</v>
      </c>
      <c r="B36" s="0" t="s">
        <v>109</v>
      </c>
      <c r="C36" s="1" t="n">
        <v>20.95</v>
      </c>
    </row>
    <row r="37" spans="1:3">
      <c r="A37" s="0" t="s">
        <v>24</v>
      </c>
      <c r="B37" s="0" t="s">
        <v>109</v>
      </c>
      <c r="C37" s="1" t="n">
        <v>8.17</v>
      </c>
    </row>
    <row r="38" spans="1:3">
      <c r="A38" s="0" t="s">
        <v>25</v>
      </c>
      <c r="B38" s="0" t="s">
        <v>109</v>
      </c>
      <c r="C38" s="1" t="n">
        <v>8</v>
      </c>
    </row>
    <row r="39" spans="1:3">
      <c r="A39" s="0" t="s">
        <v>25</v>
      </c>
      <c r="B39" s="0" t="s">
        <v>109</v>
      </c>
      <c r="C39" s="1" t="n">
        <v>4.52</v>
      </c>
    </row>
    <row r="40" spans="1:3">
      <c r="A40" s="0" t="s">
        <v>15</v>
      </c>
      <c r="B40" s="0" t="s">
        <v>110</v>
      </c>
      <c r="C40" s="1" t="n">
        <v>20</v>
      </c>
    </row>
    <row r="41" spans="1:3">
      <c r="A41" s="0" t="s">
        <v>19</v>
      </c>
      <c r="B41" s="0" t="s">
        <v>111</v>
      </c>
      <c r="C41" s="1" t="n">
        <v>10.5</v>
      </c>
    </row>
    <row r="42" spans="1:3">
      <c r="A42" s="0" t="s">
        <v>25</v>
      </c>
      <c r="B42" s="0" t="s">
        <v>112</v>
      </c>
      <c r="C42" s="1" t="n">
        <v>6.2</v>
      </c>
    </row>
    <row r="43" spans="1:3">
      <c r="A43" s="0" t="s">
        <v>13</v>
      </c>
      <c r="B43" s="0" t="s">
        <v>113</v>
      </c>
      <c r="C43" s="1" t="n">
        <v>50</v>
      </c>
    </row>
    <row r="44" spans="1:3">
      <c r="A44" s="0" t="s">
        <v>26</v>
      </c>
      <c r="B44" s="0" t="s">
        <v>113</v>
      </c>
      <c r="C44" s="1" t="n">
        <v>20</v>
      </c>
    </row>
    <row r="45" spans="1:4">
      <c r="A45" s="0" t="s">
        <v>114</v>
      </c>
      <c r="B45" s="0" t="s">
        <v>113</v>
      </c>
      <c r="D45" s="1" t="n">
        <v>15.94</v>
      </c>
    </row>
    <row r="46" spans="1:4">
      <c r="A46" s="0" t="s">
        <v>31</v>
      </c>
      <c r="B46" s="0" t="s">
        <v>115</v>
      </c>
      <c r="D46" s="1" t="n">
        <v>51.62</v>
      </c>
    </row>
    <row r="47" spans="1:4">
      <c r="A47" s="0" t="s">
        <v>17</v>
      </c>
      <c r="B47" s="0" t="s">
        <v>115</v>
      </c>
      <c r="D47" s="1" t="n">
        <v>86.67</v>
      </c>
    </row>
    <row r="48" spans="1:4">
      <c r="A48" s="0" t="s">
        <v>33</v>
      </c>
      <c r="B48" s="0" t="s">
        <v>115</v>
      </c>
      <c r="D48" s="1" t="n">
        <v>76.02</v>
      </c>
    </row>
    <row r="49" spans="1:3">
      <c r="A49" s="0" t="s">
        <v>116</v>
      </c>
      <c r="B49" s="0" t="s">
        <v>115</v>
      </c>
      <c r="C49" s="1" t="n">
        <v>78.02</v>
      </c>
    </row>
    <row r="50" spans="1:4">
      <c r="A50" s="0" t="s">
        <v>117</v>
      </c>
      <c r="B50" s="0" t="s">
        <v>118</v>
      </c>
      <c r="D50" s="1" t="n">
        <v>15.93</v>
      </c>
    </row>
    <row r="51" spans="1:4">
      <c r="A51" s="0" t="s">
        <v>119</v>
      </c>
      <c r="B51" s="0" t="s">
        <v>118</v>
      </c>
      <c r="D51" s="1" t="n">
        <v>12.16</v>
      </c>
    </row>
    <row r="52" spans="1:4">
      <c r="A52" s="0" t="s">
        <v>120</v>
      </c>
      <c r="B52" s="0" t="s">
        <v>118</v>
      </c>
      <c r="D52" s="1" t="n">
        <v>15.93</v>
      </c>
    </row>
    <row r="53" spans="1:3">
      <c r="A53" s="0" t="s">
        <v>9</v>
      </c>
      <c r="B53" s="0" t="s">
        <v>118</v>
      </c>
      <c r="C53" s="1" t="n">
        <v>6.1</v>
      </c>
    </row>
    <row r="54" spans="1:3">
      <c r="A54" s="0" t="s">
        <v>121</v>
      </c>
      <c r="B54" s="0" t="s">
        <v>118</v>
      </c>
      <c r="C54" s="1" t="n">
        <v>16</v>
      </c>
    </row>
    <row r="55" spans="1:3">
      <c r="A55" s="0" t="s">
        <v>122</v>
      </c>
      <c r="B55" s="0" t="s">
        <v>118</v>
      </c>
      <c r="C55" s="1" t="n">
        <v>10</v>
      </c>
    </row>
    <row r="56" spans="1:3">
      <c r="A56" s="0" t="s">
        <v>44</v>
      </c>
      <c r="B56" s="0" t="s">
        <v>118</v>
      </c>
      <c r="C56" s="1" t="n">
        <v>117.88</v>
      </c>
    </row>
    <row r="57" spans="1:3">
      <c r="A57" s="0" t="s">
        <v>25</v>
      </c>
      <c r="B57" s="0" t="s">
        <v>118</v>
      </c>
      <c r="C57" s="1" t="n">
        <v>11.11</v>
      </c>
    </row>
    <row r="58" spans="1:4">
      <c r="A58" s="0" t="s">
        <v>123</v>
      </c>
      <c r="B58" s="0" t="s">
        <v>118</v>
      </c>
      <c r="D58" s="1" t="n">
        <v>16</v>
      </c>
    </row>
    <row r="59" spans="1:4">
      <c r="A59" s="0" t="s">
        <v>124</v>
      </c>
      <c r="B59" s="0" t="s">
        <v>118</v>
      </c>
      <c r="D59" s="1" t="n">
        <v>16</v>
      </c>
    </row>
    <row r="60" spans="1:4">
      <c r="A60" s="0" t="s">
        <v>125</v>
      </c>
      <c r="B60" s="0" t="s">
        <v>118</v>
      </c>
      <c r="D60" s="1" t="n">
        <v>6</v>
      </c>
    </row>
    <row r="61" spans="1:3">
      <c r="A61" s="0" t="s">
        <v>126</v>
      </c>
      <c r="B61" s="0" t="s">
        <v>127</v>
      </c>
      <c r="C61" s="1" t="n">
        <v>20</v>
      </c>
    </row>
    <row r="62" spans="1:3">
      <c r="A62" s="0" t="s">
        <v>128</v>
      </c>
      <c r="B62" s="0" t="s">
        <v>127</v>
      </c>
      <c r="C62" s="1" t="n">
        <v>20</v>
      </c>
    </row>
    <row r="63" spans="1:3">
      <c r="A63" s="0" t="s">
        <v>26</v>
      </c>
      <c r="B63" s="0" t="s">
        <v>129</v>
      </c>
      <c r="C63" s="1" t="n">
        <v>20</v>
      </c>
    </row>
    <row r="64" spans="1:3">
      <c r="A64" s="0" t="s">
        <v>25</v>
      </c>
      <c r="B64" s="0" t="s">
        <v>130</v>
      </c>
      <c r="C64" s="1" t="n">
        <v>8.47</v>
      </c>
    </row>
    <row r="65" spans="1:3">
      <c r="A65" s="0" t="s">
        <v>5</v>
      </c>
      <c r="B65" s="0" t="s">
        <v>130</v>
      </c>
      <c r="C65" s="1" t="n">
        <v>8.99</v>
      </c>
    </row>
    <row r="66" spans="1:3">
      <c r="A66" s="0" t="s">
        <v>131</v>
      </c>
      <c r="B66" s="0" t="s">
        <v>132</v>
      </c>
      <c r="C66" s="1" t="n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H56"/>
  <sheetViews>
    <sheetView showGridLines="1" tabSelected="0" workbookViewId="0" rightToLeft="0" zoomScale="100" zoomScaleNormal="100" zoomScalePageLayoutView="100"/>
  </sheetViews>
  <sheetFormatPr baseColWidth="10" defaultRowHeight="16"/>
  <sheetData>
    <row r="1" spans="1:5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spans="1:3">
      <c r="A2" s="0" t="s">
        <v>133</v>
      </c>
      <c r="B2" s="0" t="s">
        <v>134</v>
      </c>
      <c r="C2" s="1" t="n">
        <v>19.53</v>
      </c>
    </row>
    <row r="3" spans="1:8">
      <c r="A3" s="0" t="s">
        <v>89</v>
      </c>
      <c r="B3" s="0" t="s">
        <v>134</v>
      </c>
      <c r="C3" s="1" t="n">
        <v>2.05</v>
      </c>
      <c r="G3" s="0" t="s">
        <v>3</v>
      </c>
      <c r="H3" s="1">
        <f>SUM(D2:D56)</f>
      </c>
    </row>
    <row r="4" spans="1:8">
      <c r="A4" s="0" t="s">
        <v>25</v>
      </c>
      <c r="B4" s="0" t="s">
        <v>134</v>
      </c>
      <c r="C4" s="1" t="n">
        <v>5.39</v>
      </c>
      <c r="G4" s="0" t="s">
        <v>2</v>
      </c>
      <c r="H4" s="1">
        <f>SUM(C2:C56)</f>
      </c>
    </row>
    <row r="5" spans="1:8">
      <c r="A5" s="0" t="s">
        <v>14</v>
      </c>
      <c r="B5" s="0" t="s">
        <v>134</v>
      </c>
      <c r="C5" s="1" t="n">
        <v>104</v>
      </c>
      <c r="G5" s="0" t="s">
        <v>51</v>
      </c>
      <c r="H5" s="1">
        <f>H3-H4</f>
      </c>
    </row>
    <row r="6" spans="1:4">
      <c r="A6" s="0" t="s">
        <v>135</v>
      </c>
      <c r="B6" s="0" t="s">
        <v>136</v>
      </c>
      <c r="D6" s="1" t="n">
        <v>53.22</v>
      </c>
    </row>
    <row r="7" spans="1:3">
      <c r="A7" s="0" t="s">
        <v>137</v>
      </c>
      <c r="B7" s="0" t="s">
        <v>136</v>
      </c>
      <c r="C7" s="1" t="n">
        <v>68.93</v>
      </c>
    </row>
    <row r="8" spans="1:3">
      <c r="A8" s="0" t="s">
        <v>7</v>
      </c>
      <c r="B8" s="0" t="s">
        <v>136</v>
      </c>
      <c r="C8" s="1" t="n">
        <v>280</v>
      </c>
    </row>
    <row r="9" spans="1:4">
      <c r="A9" s="0" t="s">
        <v>30</v>
      </c>
      <c r="B9" s="0" t="s">
        <v>136</v>
      </c>
      <c r="D9" s="1" t="n">
        <v>288.25</v>
      </c>
    </row>
    <row r="10" spans="1:3">
      <c r="A10" s="0" t="s">
        <v>138</v>
      </c>
      <c r="B10" s="0" t="s">
        <v>139</v>
      </c>
      <c r="C10" s="1" t="n">
        <v>6.99</v>
      </c>
    </row>
    <row r="11" spans="1:3">
      <c r="A11" s="0" t="s">
        <v>13</v>
      </c>
      <c r="B11" s="0" t="s">
        <v>140</v>
      </c>
      <c r="C11" s="1" t="n">
        <v>100</v>
      </c>
    </row>
    <row r="12" spans="1:3">
      <c r="A12" s="0" t="s">
        <v>7</v>
      </c>
      <c r="B12" s="0" t="s">
        <v>140</v>
      </c>
      <c r="C12" s="1" t="n">
        <v>131</v>
      </c>
    </row>
    <row r="13" spans="1:4">
      <c r="A13" s="0" t="s">
        <v>141</v>
      </c>
      <c r="B13" s="0" t="s">
        <v>140</v>
      </c>
      <c r="D13" s="1" t="n">
        <v>131</v>
      </c>
    </row>
    <row r="14" spans="1:3">
      <c r="A14" s="0" t="s">
        <v>7</v>
      </c>
      <c r="B14" s="0" t="s">
        <v>142</v>
      </c>
      <c r="C14" s="1" t="n">
        <v>4.5</v>
      </c>
    </row>
    <row r="15" spans="1:3">
      <c r="A15" s="0" t="s">
        <v>7</v>
      </c>
      <c r="B15" s="0" t="s">
        <v>142</v>
      </c>
      <c r="C15" s="1" t="n">
        <v>26.15</v>
      </c>
    </row>
    <row r="16" spans="1:3">
      <c r="A16" s="0" t="s">
        <v>25</v>
      </c>
      <c r="B16" s="0" t="s">
        <v>142</v>
      </c>
      <c r="C16" s="1" t="n">
        <v>6.77</v>
      </c>
    </row>
    <row r="17" spans="1:3">
      <c r="A17" s="0" t="s">
        <v>68</v>
      </c>
      <c r="B17" s="0" t="s">
        <v>142</v>
      </c>
      <c r="C17" s="1" t="n">
        <v>53.22</v>
      </c>
    </row>
    <row r="18" spans="1:3">
      <c r="A18" s="0" t="s">
        <v>7</v>
      </c>
      <c r="B18" s="0" t="s">
        <v>143</v>
      </c>
      <c r="C18" s="1" t="n">
        <v>1050</v>
      </c>
    </row>
    <row r="19" spans="1:3">
      <c r="A19" s="0" t="s">
        <v>144</v>
      </c>
      <c r="B19" s="0" t="s">
        <v>143</v>
      </c>
      <c r="C19" s="1" t="n">
        <v>20</v>
      </c>
    </row>
    <row r="20" spans="1:3">
      <c r="A20" s="0" t="s">
        <v>25</v>
      </c>
      <c r="B20" s="0" t="s">
        <v>145</v>
      </c>
      <c r="C20" s="1" t="n">
        <v>2.13</v>
      </c>
    </row>
    <row r="21" spans="1:3">
      <c r="A21" s="0" t="s">
        <v>25</v>
      </c>
      <c r="B21" s="0" t="s">
        <v>145</v>
      </c>
      <c r="C21" s="1" t="n">
        <v>3.81</v>
      </c>
    </row>
    <row r="22" spans="1:3">
      <c r="A22" s="0" t="s">
        <v>26</v>
      </c>
      <c r="B22" s="0" t="s">
        <v>145</v>
      </c>
      <c r="C22" s="1" t="n">
        <v>20</v>
      </c>
    </row>
    <row r="23" spans="1:3">
      <c r="A23" s="0" t="s">
        <v>36</v>
      </c>
      <c r="B23" s="0" t="s">
        <v>145</v>
      </c>
      <c r="C23" s="1" t="n">
        <v>26</v>
      </c>
    </row>
    <row r="24" spans="1:4">
      <c r="A24" s="0" t="s">
        <v>146</v>
      </c>
      <c r="B24" s="0" t="s">
        <v>145</v>
      </c>
      <c r="D24" s="1" t="n">
        <v>1160</v>
      </c>
    </row>
    <row r="25" spans="1:4">
      <c r="A25" s="0" t="s">
        <v>146</v>
      </c>
      <c r="B25" s="0" t="s">
        <v>145</v>
      </c>
      <c r="D25" s="1" t="n">
        <v>1318.86</v>
      </c>
    </row>
    <row r="26" spans="1:3">
      <c r="A26" s="0" t="s">
        <v>138</v>
      </c>
      <c r="B26" s="0" t="s">
        <v>147</v>
      </c>
      <c r="C26" s="1" t="n">
        <v>18.02</v>
      </c>
    </row>
    <row r="27" spans="1:4">
      <c r="A27" s="0" t="s">
        <v>148</v>
      </c>
      <c r="B27" s="0" t="s">
        <v>147</v>
      </c>
      <c r="D27" s="1" t="n">
        <v>4.86</v>
      </c>
    </row>
    <row r="28" spans="1:4">
      <c r="A28" s="0" t="s">
        <v>149</v>
      </c>
      <c r="B28" s="0" t="s">
        <v>147</v>
      </c>
      <c r="D28" s="1" t="n">
        <v>4</v>
      </c>
    </row>
    <row r="29" spans="1:3">
      <c r="A29" s="0" t="s">
        <v>12</v>
      </c>
      <c r="B29" s="0" t="s">
        <v>150</v>
      </c>
      <c r="C29" s="1" t="n">
        <v>38.94</v>
      </c>
    </row>
    <row r="30" spans="1:3">
      <c r="A30" s="0" t="s">
        <v>13</v>
      </c>
      <c r="B30" s="0" t="s">
        <v>151</v>
      </c>
      <c r="C30" s="1" t="n">
        <v>20</v>
      </c>
    </row>
    <row r="31" spans="1:3">
      <c r="A31" s="0" t="s">
        <v>40</v>
      </c>
      <c r="B31" s="0" t="s">
        <v>151</v>
      </c>
      <c r="C31" s="1" t="n">
        <v>24.29</v>
      </c>
    </row>
    <row r="32" spans="1:3">
      <c r="A32" s="0" t="s">
        <v>12</v>
      </c>
      <c r="B32" s="0" t="s">
        <v>152</v>
      </c>
      <c r="C32" s="1" t="n">
        <v>6.92</v>
      </c>
    </row>
    <row r="33" spans="1:3">
      <c r="A33" s="0" t="s">
        <v>153</v>
      </c>
      <c r="B33" s="0" t="s">
        <v>154</v>
      </c>
      <c r="C33" s="1" t="n">
        <v>4.99</v>
      </c>
    </row>
    <row r="34" spans="1:3">
      <c r="A34" s="0" t="s">
        <v>12</v>
      </c>
      <c r="B34" s="0" t="s">
        <v>154</v>
      </c>
      <c r="C34" s="1" t="n">
        <v>12.59</v>
      </c>
    </row>
    <row r="35" spans="1:3">
      <c r="A35" s="0" t="s">
        <v>68</v>
      </c>
      <c r="B35" s="0" t="s">
        <v>155</v>
      </c>
      <c r="C35" s="1" t="n">
        <v>23.77</v>
      </c>
    </row>
    <row r="36" spans="1:4">
      <c r="A36" s="0" t="s">
        <v>141</v>
      </c>
      <c r="B36" s="0" t="s">
        <v>156</v>
      </c>
      <c r="D36" s="1" t="n">
        <v>70</v>
      </c>
    </row>
    <row r="37" spans="1:3">
      <c r="A37" s="0" t="s">
        <v>89</v>
      </c>
      <c r="B37" s="0" t="s">
        <v>157</v>
      </c>
      <c r="C37" s="1" t="n">
        <v>26.15</v>
      </c>
    </row>
    <row r="38" spans="1:3">
      <c r="A38" s="0" t="s">
        <v>158</v>
      </c>
      <c r="B38" s="0" t="s">
        <v>159</v>
      </c>
      <c r="C38" s="1" t="n">
        <v>1.1</v>
      </c>
    </row>
    <row r="39" spans="1:3">
      <c r="A39" s="0" t="s">
        <v>160</v>
      </c>
      <c r="B39" s="0" t="s">
        <v>161</v>
      </c>
      <c r="C39" s="1" t="n">
        <v>2</v>
      </c>
    </row>
    <row r="40" spans="1:4">
      <c r="A40" s="0" t="s">
        <v>90</v>
      </c>
      <c r="B40" s="0" t="s">
        <v>161</v>
      </c>
      <c r="D40" s="1" t="n">
        <v>100</v>
      </c>
    </row>
    <row r="41" spans="1:4">
      <c r="A41" s="0" t="s">
        <v>162</v>
      </c>
      <c r="B41" s="0" t="s">
        <v>161</v>
      </c>
      <c r="D41" s="1" t="n">
        <v>20</v>
      </c>
    </row>
    <row r="42" spans="1:3">
      <c r="A42" s="0" t="s">
        <v>96</v>
      </c>
      <c r="B42" s="0" t="s">
        <v>161</v>
      </c>
      <c r="C42" s="1" t="n">
        <v>10</v>
      </c>
    </row>
    <row r="43" spans="1:3">
      <c r="A43" s="0" t="s">
        <v>25</v>
      </c>
      <c r="B43" s="0" t="s">
        <v>163</v>
      </c>
      <c r="C43" s="1" t="n">
        <v>3.24</v>
      </c>
    </row>
    <row r="44" spans="1:3">
      <c r="A44" s="0" t="s">
        <v>164</v>
      </c>
      <c r="B44" s="0" t="s">
        <v>163</v>
      </c>
      <c r="C44" s="1" t="n">
        <v>25</v>
      </c>
    </row>
    <row r="45" spans="1:3">
      <c r="A45" s="0" t="s">
        <v>81</v>
      </c>
      <c r="B45" s="0" t="s">
        <v>165</v>
      </c>
      <c r="C45" s="1" t="n">
        <v>13.58</v>
      </c>
    </row>
    <row r="46" spans="1:3">
      <c r="A46" s="0" t="s">
        <v>68</v>
      </c>
      <c r="B46" s="0" t="s">
        <v>165</v>
      </c>
      <c r="C46" s="1" t="n">
        <v>20.17</v>
      </c>
    </row>
    <row r="47" spans="1:3">
      <c r="A47" s="0" t="s">
        <v>166</v>
      </c>
      <c r="B47" s="0" t="s">
        <v>165</v>
      </c>
      <c r="C47" s="1" t="n">
        <v>35</v>
      </c>
    </row>
    <row r="48" spans="1:3">
      <c r="A48" s="0" t="s">
        <v>89</v>
      </c>
      <c r="B48" s="0" t="s">
        <v>165</v>
      </c>
      <c r="C48" s="1" t="n">
        <v>19.45</v>
      </c>
    </row>
    <row r="49" spans="1:3">
      <c r="A49" s="0" t="s">
        <v>5</v>
      </c>
      <c r="B49" s="0" t="s">
        <v>165</v>
      </c>
      <c r="C49" s="1" t="n">
        <v>62.98</v>
      </c>
    </row>
    <row r="50" spans="1:3">
      <c r="A50" s="0" t="s">
        <v>167</v>
      </c>
      <c r="B50" s="0" t="s">
        <v>165</v>
      </c>
      <c r="C50" s="1" t="n">
        <v>3.78</v>
      </c>
    </row>
    <row r="51" spans="1:3">
      <c r="A51" s="0" t="s">
        <v>95</v>
      </c>
      <c r="B51" s="0" t="s">
        <v>165</v>
      </c>
      <c r="C51" s="1" t="n">
        <v>1.09</v>
      </c>
    </row>
    <row r="52" spans="1:3">
      <c r="A52" s="0" t="s">
        <v>5</v>
      </c>
      <c r="B52" s="0" t="s">
        <v>165</v>
      </c>
      <c r="C52" s="1" t="n">
        <v>8.99</v>
      </c>
    </row>
    <row r="53" spans="1:4">
      <c r="A53" s="0" t="s">
        <v>33</v>
      </c>
      <c r="B53" s="0" t="s">
        <v>168</v>
      </c>
      <c r="D53" s="1" t="n">
        <v>23.6</v>
      </c>
    </row>
    <row r="54" spans="1:4">
      <c r="A54" s="0" t="s">
        <v>31</v>
      </c>
      <c r="B54" s="0" t="s">
        <v>168</v>
      </c>
      <c r="D54" s="1" t="n">
        <v>23.6</v>
      </c>
    </row>
    <row r="55" spans="1:4">
      <c r="A55" s="0" t="s">
        <v>22</v>
      </c>
      <c r="B55" s="0" t="s">
        <v>168</v>
      </c>
      <c r="D55" s="1" t="n">
        <v>23.6</v>
      </c>
    </row>
    <row r="56" spans="1:3">
      <c r="A56" s="0" t="s">
        <v>169</v>
      </c>
      <c r="B56" s="0" t="s">
        <v>170</v>
      </c>
      <c r="C56" s="1" t="n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H52"/>
  <sheetViews>
    <sheetView showGridLines="1" tabSelected="0" workbookViewId="0" rightToLeft="0" zoomScale="100" zoomScaleNormal="100" zoomScalePageLayoutView="100"/>
  </sheetViews>
  <sheetFormatPr baseColWidth="10" defaultRowHeight="16"/>
  <sheetData>
    <row r="1" spans="1:5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spans="1:3">
      <c r="A2" s="0" t="s">
        <v>171</v>
      </c>
      <c r="B2" s="0" t="s">
        <v>172</v>
      </c>
      <c r="C2" s="1" t="n">
        <v>18</v>
      </c>
    </row>
    <row r="3" spans="1:8">
      <c r="A3" s="0" t="s">
        <v>69</v>
      </c>
      <c r="B3" s="0" t="s">
        <v>173</v>
      </c>
      <c r="C3" s="1" t="n">
        <v>20</v>
      </c>
      <c r="G3" s="0" t="s">
        <v>3</v>
      </c>
      <c r="H3" s="1">
        <f>SUM(D2:D52)</f>
      </c>
    </row>
    <row r="4" spans="1:8">
      <c r="A4" s="0" t="s">
        <v>174</v>
      </c>
      <c r="B4" s="0" t="s">
        <v>175</v>
      </c>
      <c r="C4" s="1" t="n">
        <v>4.9</v>
      </c>
      <c r="G4" s="0" t="s">
        <v>2</v>
      </c>
      <c r="H4" s="1">
        <f>SUM(C2:C52)</f>
      </c>
    </row>
    <row r="5" spans="1:8">
      <c r="A5" s="0" t="s">
        <v>121</v>
      </c>
      <c r="B5" s="0" t="s">
        <v>175</v>
      </c>
      <c r="C5" s="1" t="n">
        <v>20.5</v>
      </c>
      <c r="G5" s="0" t="s">
        <v>51</v>
      </c>
      <c r="H5" s="1">
        <f>H3-H4</f>
      </c>
    </row>
    <row r="6" spans="1:3">
      <c r="A6" s="0" t="s">
        <v>47</v>
      </c>
      <c r="B6" s="0" t="s">
        <v>175</v>
      </c>
      <c r="C6" s="1" t="n">
        <v>6.4</v>
      </c>
    </row>
    <row r="7" spans="1:3">
      <c r="A7" s="0" t="s">
        <v>12</v>
      </c>
      <c r="B7" s="0" t="s">
        <v>175</v>
      </c>
      <c r="C7" s="1" t="n">
        <v>15.5</v>
      </c>
    </row>
    <row r="8" spans="1:3">
      <c r="A8" s="0" t="s">
        <v>12</v>
      </c>
      <c r="B8" s="0" t="s">
        <v>175</v>
      </c>
      <c r="C8" s="1" t="n">
        <v>16.65</v>
      </c>
    </row>
    <row r="9" spans="1:3">
      <c r="A9" s="0" t="s">
        <v>176</v>
      </c>
      <c r="B9" s="0" t="s">
        <v>175</v>
      </c>
      <c r="C9" s="1" t="n">
        <v>8.99</v>
      </c>
    </row>
    <row r="10" spans="1:3">
      <c r="A10" s="0" t="s">
        <v>25</v>
      </c>
      <c r="B10" s="0" t="s">
        <v>175</v>
      </c>
      <c r="C10" s="1" t="n">
        <v>5.5</v>
      </c>
    </row>
    <row r="11" spans="1:3">
      <c r="A11" s="0" t="s">
        <v>177</v>
      </c>
      <c r="B11" s="0" t="s">
        <v>175</v>
      </c>
      <c r="C11" s="1" t="n">
        <v>19.99</v>
      </c>
    </row>
    <row r="12" spans="1:3">
      <c r="A12" s="0" t="s">
        <v>178</v>
      </c>
      <c r="B12" s="0" t="s">
        <v>175</v>
      </c>
      <c r="C12" s="1" t="n">
        <v>33</v>
      </c>
    </row>
    <row r="13" spans="1:3">
      <c r="A13" s="0" t="s">
        <v>14</v>
      </c>
      <c r="B13" s="0" t="s">
        <v>175</v>
      </c>
      <c r="C13" s="1" t="n">
        <v>104</v>
      </c>
    </row>
    <row r="14" spans="1:3">
      <c r="A14" s="0" t="s">
        <v>179</v>
      </c>
      <c r="B14" s="0" t="s">
        <v>180</v>
      </c>
      <c r="C14" s="1" t="n">
        <v>20</v>
      </c>
    </row>
    <row r="15" spans="1:4">
      <c r="A15" s="0" t="s">
        <v>31</v>
      </c>
      <c r="B15" s="0" t="s">
        <v>181</v>
      </c>
      <c r="D15" s="1" t="n">
        <v>31.2</v>
      </c>
    </row>
    <row r="16" spans="1:4">
      <c r="A16" s="0" t="s">
        <v>22</v>
      </c>
      <c r="B16" s="0" t="s">
        <v>181</v>
      </c>
      <c r="D16" s="1" t="n">
        <v>23.57</v>
      </c>
    </row>
    <row r="17" spans="1:4">
      <c r="A17" s="0" t="s">
        <v>33</v>
      </c>
      <c r="B17" s="0" t="s">
        <v>181</v>
      </c>
      <c r="D17" s="1" t="n">
        <v>31.2</v>
      </c>
    </row>
    <row r="18" spans="1:4">
      <c r="A18" s="0" t="s">
        <v>182</v>
      </c>
      <c r="B18" s="0" t="s">
        <v>183</v>
      </c>
      <c r="D18" s="1" t="n">
        <v>60</v>
      </c>
    </row>
    <row r="19" spans="1:4">
      <c r="A19" s="0" t="s">
        <v>141</v>
      </c>
      <c r="B19" s="0" t="s">
        <v>184</v>
      </c>
      <c r="D19" s="1" t="n">
        <v>79</v>
      </c>
    </row>
    <row r="20" spans="1:4">
      <c r="A20" s="0" t="s">
        <v>185</v>
      </c>
      <c r="B20" s="0" t="s">
        <v>184</v>
      </c>
      <c r="D20" s="1" t="n">
        <v>29</v>
      </c>
    </row>
    <row r="21" spans="1:3">
      <c r="A21" s="0" t="s">
        <v>186</v>
      </c>
      <c r="B21" s="0" t="s">
        <v>187</v>
      </c>
      <c r="C21" s="1" t="n">
        <v>5.99</v>
      </c>
    </row>
    <row r="22" spans="1:3">
      <c r="A22" s="0" t="s">
        <v>105</v>
      </c>
      <c r="B22" s="0" t="s">
        <v>187</v>
      </c>
      <c r="C22" s="1" t="n">
        <v>28.5</v>
      </c>
    </row>
    <row r="23" spans="1:3">
      <c r="A23" s="0" t="s">
        <v>188</v>
      </c>
      <c r="B23" s="0" t="s">
        <v>187</v>
      </c>
      <c r="C23" s="1" t="n">
        <v>7.88</v>
      </c>
    </row>
    <row r="24" spans="1:3">
      <c r="A24" s="0" t="s">
        <v>138</v>
      </c>
      <c r="B24" s="0" t="s">
        <v>187</v>
      </c>
      <c r="C24" s="1" t="n">
        <v>11.48</v>
      </c>
    </row>
    <row r="25" spans="1:3">
      <c r="A25" s="0" t="s">
        <v>189</v>
      </c>
      <c r="B25" s="0" t="s">
        <v>187</v>
      </c>
      <c r="C25" s="1" t="n">
        <v>3</v>
      </c>
    </row>
    <row r="26" spans="1:3">
      <c r="A26" s="0" t="s">
        <v>189</v>
      </c>
      <c r="B26" s="0" t="s">
        <v>187</v>
      </c>
      <c r="C26" s="1" t="n">
        <v>8.48</v>
      </c>
    </row>
    <row r="27" spans="1:3">
      <c r="A27" s="0" t="s">
        <v>36</v>
      </c>
      <c r="B27" s="0" t="s">
        <v>187</v>
      </c>
      <c r="C27" s="1" t="n">
        <v>26</v>
      </c>
    </row>
    <row r="28" spans="1:3">
      <c r="A28" s="0" t="s">
        <v>25</v>
      </c>
      <c r="B28" s="0" t="s">
        <v>190</v>
      </c>
      <c r="C28" s="1" t="n">
        <v>6.53</v>
      </c>
    </row>
    <row r="29" spans="1:3">
      <c r="A29" s="0" t="s">
        <v>13</v>
      </c>
      <c r="B29" s="0" t="s">
        <v>191</v>
      </c>
      <c r="C29" s="1" t="n">
        <v>100</v>
      </c>
    </row>
    <row r="30" spans="1:3">
      <c r="A30" s="0" t="s">
        <v>40</v>
      </c>
      <c r="B30" s="0" t="s">
        <v>191</v>
      </c>
      <c r="C30" s="1" t="n">
        <v>24</v>
      </c>
    </row>
    <row r="31" spans="1:3">
      <c r="A31" s="0" t="s">
        <v>138</v>
      </c>
      <c r="B31" s="0" t="s">
        <v>192</v>
      </c>
      <c r="C31" s="1" t="n">
        <v>5.87</v>
      </c>
    </row>
    <row r="32" spans="1:3">
      <c r="A32" s="0" t="s">
        <v>138</v>
      </c>
      <c r="B32" s="0" t="s">
        <v>193</v>
      </c>
      <c r="C32" s="1" t="n">
        <v>3.94</v>
      </c>
    </row>
    <row r="33" spans="1:3">
      <c r="A33" s="0" t="s">
        <v>185</v>
      </c>
      <c r="B33" s="0" t="s">
        <v>193</v>
      </c>
      <c r="C33" s="1" t="n">
        <v>29</v>
      </c>
    </row>
    <row r="34" spans="1:3">
      <c r="A34" s="0" t="s">
        <v>194</v>
      </c>
      <c r="B34" s="0" t="s">
        <v>193</v>
      </c>
      <c r="C34" s="1" t="n">
        <v>4.99</v>
      </c>
    </row>
    <row r="35" spans="1:3">
      <c r="A35" s="0" t="s">
        <v>195</v>
      </c>
      <c r="B35" s="0" t="s">
        <v>193</v>
      </c>
      <c r="C35" s="1" t="n">
        <v>6</v>
      </c>
    </row>
    <row r="36" spans="1:3">
      <c r="A36" s="0" t="s">
        <v>64</v>
      </c>
      <c r="B36" s="0" t="s">
        <v>196</v>
      </c>
      <c r="C36" s="1" t="n">
        <v>0.5</v>
      </c>
    </row>
    <row r="37" spans="1:3">
      <c r="A37" s="0" t="s">
        <v>25</v>
      </c>
      <c r="B37" s="0" t="s">
        <v>196</v>
      </c>
      <c r="C37" s="1" t="n">
        <v>9.72</v>
      </c>
    </row>
    <row r="38" spans="1:3">
      <c r="A38" s="0" t="s">
        <v>197</v>
      </c>
      <c r="B38" s="0" t="s">
        <v>198</v>
      </c>
      <c r="C38" s="1" t="n">
        <v>55</v>
      </c>
    </row>
    <row r="39" spans="1:3">
      <c r="A39" s="0" t="s">
        <v>199</v>
      </c>
      <c r="B39" s="0" t="s">
        <v>200</v>
      </c>
      <c r="C39" s="1" t="n">
        <v>6.95</v>
      </c>
    </row>
    <row r="40" spans="1:3">
      <c r="A40" s="0" t="s">
        <v>89</v>
      </c>
      <c r="B40" s="0" t="s">
        <v>200</v>
      </c>
      <c r="C40" s="1" t="n">
        <v>44.35</v>
      </c>
    </row>
    <row r="41" spans="1:3">
      <c r="A41" s="0" t="s">
        <v>201</v>
      </c>
      <c r="B41" s="0" t="s">
        <v>200</v>
      </c>
      <c r="C41" s="1" t="n">
        <v>20</v>
      </c>
    </row>
    <row r="42" spans="1:3">
      <c r="A42" s="0" t="s">
        <v>138</v>
      </c>
      <c r="B42" s="0" t="s">
        <v>202</v>
      </c>
      <c r="C42" s="1" t="n">
        <v>3</v>
      </c>
    </row>
    <row r="43" spans="1:3">
      <c r="A43" s="0" t="s">
        <v>25</v>
      </c>
      <c r="B43" s="0" t="s">
        <v>202</v>
      </c>
      <c r="C43" s="1" t="n">
        <v>7.83</v>
      </c>
    </row>
    <row r="44" spans="1:3">
      <c r="A44" s="0" t="s">
        <v>64</v>
      </c>
      <c r="B44" s="0" t="s">
        <v>202</v>
      </c>
      <c r="C44" s="1" t="n">
        <v>0.5</v>
      </c>
    </row>
    <row r="45" spans="1:3">
      <c r="A45" s="0" t="s">
        <v>25</v>
      </c>
      <c r="B45" s="0" t="s">
        <v>202</v>
      </c>
      <c r="C45" s="1" t="n">
        <v>4.95</v>
      </c>
    </row>
    <row r="46" spans="1:3">
      <c r="A46" s="0" t="s">
        <v>54</v>
      </c>
      <c r="B46" s="0" t="s">
        <v>202</v>
      </c>
      <c r="C46" s="1" t="n">
        <v>10</v>
      </c>
    </row>
    <row r="47" spans="1:4">
      <c r="A47" s="0" t="s">
        <v>141</v>
      </c>
      <c r="B47" s="0" t="s">
        <v>202</v>
      </c>
      <c r="D47" s="1" t="n">
        <v>149</v>
      </c>
    </row>
    <row r="48" spans="1:3">
      <c r="A48" s="0" t="s">
        <v>203</v>
      </c>
      <c r="B48" s="0" t="s">
        <v>204</v>
      </c>
      <c r="C48" s="1" t="n">
        <v>20</v>
      </c>
    </row>
    <row r="49" spans="1:3">
      <c r="A49" s="0" t="s">
        <v>5</v>
      </c>
      <c r="B49" s="0" t="s">
        <v>204</v>
      </c>
      <c r="C49" s="1" t="n">
        <v>7.99</v>
      </c>
    </row>
    <row r="50" spans="1:3">
      <c r="A50" s="0" t="s">
        <v>7</v>
      </c>
      <c r="B50" s="0" t="s">
        <v>205</v>
      </c>
      <c r="C50" s="1" t="n">
        <v>1000</v>
      </c>
    </row>
    <row r="51" spans="1:4">
      <c r="A51" s="0" t="s">
        <v>206</v>
      </c>
      <c r="B51" s="0" t="s">
        <v>205</v>
      </c>
      <c r="D51" s="1" t="n">
        <v>19.45</v>
      </c>
    </row>
    <row r="52" spans="1:4">
      <c r="A52" s="0" t="s">
        <v>28</v>
      </c>
      <c r="B52" s="0" t="s">
        <v>207</v>
      </c>
      <c r="D52" s="1" t="n">
        <v>1122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H43"/>
  <sheetViews>
    <sheetView showGridLines="1" tabSelected="0" workbookViewId="0" rightToLeft="0" zoomScale="100" zoomScaleNormal="100" zoomScalePageLayoutView="100"/>
  </sheetViews>
  <sheetFormatPr baseColWidth="10" defaultRowHeight="16"/>
  <sheetData>
    <row r="1" spans="1:5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spans="1:3">
      <c r="A2" s="0" t="s">
        <v>14</v>
      </c>
      <c r="B2" s="0" t="s">
        <v>208</v>
      </c>
      <c r="C2" s="1" t="n">
        <v>104</v>
      </c>
    </row>
    <row r="3" spans="1:8">
      <c r="A3" s="0" t="s">
        <v>25</v>
      </c>
      <c r="B3" s="0" t="s">
        <v>209</v>
      </c>
      <c r="C3" s="1" t="n">
        <v>2.36</v>
      </c>
      <c r="G3" s="0" t="s">
        <v>3</v>
      </c>
      <c r="H3" s="1">
        <f>SUM(D2:D43)</f>
      </c>
    </row>
    <row r="4" spans="1:8">
      <c r="A4" s="0" t="s">
        <v>210</v>
      </c>
      <c r="B4" s="0" t="s">
        <v>209</v>
      </c>
      <c r="C4" s="1" t="n">
        <v>5</v>
      </c>
      <c r="G4" s="0" t="s">
        <v>2</v>
      </c>
      <c r="H4" s="1">
        <f>SUM(C2:C43)</f>
      </c>
    </row>
    <row r="5" spans="1:8">
      <c r="A5" s="0" t="s">
        <v>210</v>
      </c>
      <c r="B5" s="0" t="s">
        <v>209</v>
      </c>
      <c r="C5" s="1" t="n">
        <v>15</v>
      </c>
      <c r="G5" s="0" t="s">
        <v>51</v>
      </c>
      <c r="H5" s="1">
        <f>H3-H4</f>
      </c>
    </row>
    <row r="6" spans="1:3">
      <c r="A6" s="0" t="s">
        <v>210</v>
      </c>
      <c r="B6" s="0" t="s">
        <v>209</v>
      </c>
      <c r="C6" s="1" t="n">
        <v>10</v>
      </c>
    </row>
    <row r="7" spans="1:3">
      <c r="A7" s="0" t="s">
        <v>211</v>
      </c>
      <c r="B7" s="0" t="s">
        <v>209</v>
      </c>
      <c r="C7" s="1" t="n">
        <v>11.5</v>
      </c>
    </row>
    <row r="8" spans="1:4">
      <c r="A8" s="0" t="s">
        <v>33</v>
      </c>
      <c r="B8" s="0" t="s">
        <v>209</v>
      </c>
      <c r="D8" s="1" t="n">
        <v>26</v>
      </c>
    </row>
    <row r="9" spans="1:3">
      <c r="A9" s="0" t="s">
        <v>12</v>
      </c>
      <c r="B9" s="0" t="s">
        <v>212</v>
      </c>
      <c r="C9" s="1" t="n">
        <v>3.65</v>
      </c>
    </row>
    <row r="10" spans="1:3">
      <c r="A10" s="0" t="s">
        <v>15</v>
      </c>
      <c r="B10" s="0" t="s">
        <v>212</v>
      </c>
      <c r="C10" s="1" t="n">
        <v>10</v>
      </c>
    </row>
    <row r="11" spans="1:3">
      <c r="A11" s="0" t="s">
        <v>213</v>
      </c>
      <c r="B11" s="0" t="s">
        <v>214</v>
      </c>
      <c r="C11" s="1" t="n">
        <v>9.48</v>
      </c>
    </row>
    <row r="12" spans="1:3">
      <c r="A12" s="0" t="s">
        <v>25</v>
      </c>
      <c r="B12" s="0" t="s">
        <v>214</v>
      </c>
      <c r="C12" s="1" t="n">
        <v>15.87</v>
      </c>
    </row>
    <row r="13" spans="1:3">
      <c r="A13" s="0" t="s">
        <v>215</v>
      </c>
      <c r="B13" s="0" t="s">
        <v>214</v>
      </c>
      <c r="C13" s="1" t="n">
        <v>15.98</v>
      </c>
    </row>
    <row r="14" spans="1:3">
      <c r="A14" s="0" t="s">
        <v>89</v>
      </c>
      <c r="B14" s="0" t="s">
        <v>216</v>
      </c>
      <c r="C14" s="1" t="n">
        <v>57.7</v>
      </c>
    </row>
    <row r="15" spans="1:3">
      <c r="A15" s="0" t="s">
        <v>189</v>
      </c>
      <c r="B15" s="0" t="s">
        <v>216</v>
      </c>
      <c r="C15" s="1" t="n">
        <v>3.99</v>
      </c>
    </row>
    <row r="16" spans="1:3">
      <c r="A16" s="0" t="s">
        <v>217</v>
      </c>
      <c r="B16" s="0" t="s">
        <v>218</v>
      </c>
      <c r="C16" s="1" t="n">
        <v>5.99</v>
      </c>
    </row>
    <row r="17" spans="1:3">
      <c r="A17" s="0" t="s">
        <v>25</v>
      </c>
      <c r="B17" s="0" t="s">
        <v>218</v>
      </c>
      <c r="C17" s="1" t="n">
        <v>7.47</v>
      </c>
    </row>
    <row r="18" spans="1:3">
      <c r="A18" s="0" t="s">
        <v>25</v>
      </c>
      <c r="B18" s="0" t="s">
        <v>218</v>
      </c>
      <c r="C18" s="1" t="n">
        <v>2.29</v>
      </c>
    </row>
    <row r="19" spans="1:4">
      <c r="A19" s="0" t="s">
        <v>141</v>
      </c>
      <c r="B19" s="0" t="s">
        <v>218</v>
      </c>
      <c r="D19" s="1" t="n">
        <v>40</v>
      </c>
    </row>
    <row r="20" spans="1:3">
      <c r="A20" s="0" t="s">
        <v>36</v>
      </c>
      <c r="B20" s="0" t="s">
        <v>218</v>
      </c>
      <c r="C20" s="1" t="n">
        <v>26</v>
      </c>
    </row>
    <row r="21" spans="1:3">
      <c r="A21" s="0" t="s">
        <v>95</v>
      </c>
      <c r="B21" s="0" t="s">
        <v>219</v>
      </c>
      <c r="C21" s="1" t="n">
        <v>3</v>
      </c>
    </row>
    <row r="22" spans="1:3">
      <c r="A22" s="0" t="s">
        <v>220</v>
      </c>
      <c r="B22" s="0" t="s">
        <v>219</v>
      </c>
      <c r="C22" s="1" t="n">
        <v>10.45</v>
      </c>
    </row>
    <row r="23" spans="1:3">
      <c r="A23" s="0" t="s">
        <v>95</v>
      </c>
      <c r="B23" s="0" t="s">
        <v>219</v>
      </c>
      <c r="C23" s="1" t="n">
        <v>14.7</v>
      </c>
    </row>
    <row r="24" spans="1:3">
      <c r="A24" s="0" t="s">
        <v>58</v>
      </c>
      <c r="B24" s="0" t="s">
        <v>219</v>
      </c>
      <c r="C24" s="1" t="n">
        <v>3.75</v>
      </c>
    </row>
    <row r="25" spans="1:3">
      <c r="A25" s="0" t="s">
        <v>40</v>
      </c>
      <c r="B25" s="0" t="s">
        <v>219</v>
      </c>
      <c r="C25" s="1" t="n">
        <v>24</v>
      </c>
    </row>
    <row r="26" spans="1:3">
      <c r="A26" s="0" t="s">
        <v>26</v>
      </c>
      <c r="B26" s="0" t="s">
        <v>221</v>
      </c>
      <c r="C26" s="1" t="n">
        <v>20</v>
      </c>
    </row>
    <row r="27" spans="1:3">
      <c r="A27" s="0" t="s">
        <v>25</v>
      </c>
      <c r="B27" s="0" t="s">
        <v>222</v>
      </c>
      <c r="C27" s="1" t="n">
        <v>23.31</v>
      </c>
    </row>
    <row r="28" spans="1:3">
      <c r="A28" s="0" t="s">
        <v>25</v>
      </c>
      <c r="B28" s="0" t="s">
        <v>222</v>
      </c>
      <c r="C28" s="1" t="n">
        <v>6.75</v>
      </c>
    </row>
    <row r="29" spans="1:3">
      <c r="A29" s="0" t="s">
        <v>19</v>
      </c>
      <c r="B29" s="0" t="s">
        <v>222</v>
      </c>
      <c r="C29" s="1" t="n">
        <v>5</v>
      </c>
    </row>
    <row r="30" spans="1:3">
      <c r="A30" s="0" t="s">
        <v>15</v>
      </c>
      <c r="B30" s="0" t="s">
        <v>222</v>
      </c>
      <c r="C30" s="1" t="n">
        <v>50</v>
      </c>
    </row>
    <row r="31" spans="1:3">
      <c r="A31" s="0" t="s">
        <v>26</v>
      </c>
      <c r="B31" s="0" t="s">
        <v>223</v>
      </c>
      <c r="C31" s="1" t="n">
        <v>20</v>
      </c>
    </row>
    <row r="32" spans="1:3">
      <c r="A32" s="0" t="s">
        <v>224</v>
      </c>
      <c r="B32" s="0" t="s">
        <v>223</v>
      </c>
      <c r="C32" s="1" t="n">
        <v>10</v>
      </c>
    </row>
    <row r="33" spans="1:3">
      <c r="A33" s="0" t="s">
        <v>26</v>
      </c>
      <c r="B33" s="0" t="s">
        <v>225</v>
      </c>
      <c r="C33" s="1" t="n">
        <v>30</v>
      </c>
    </row>
    <row r="34" spans="1:3">
      <c r="A34" s="0" t="s">
        <v>226</v>
      </c>
      <c r="B34" s="0" t="s">
        <v>227</v>
      </c>
      <c r="C34" s="1" t="n">
        <v>4.99</v>
      </c>
    </row>
    <row r="35" spans="1:3">
      <c r="A35" s="0" t="s">
        <v>228</v>
      </c>
      <c r="B35" s="0" t="s">
        <v>229</v>
      </c>
      <c r="C35" s="1" t="n">
        <v>19</v>
      </c>
    </row>
    <row r="36" spans="1:3">
      <c r="A36" s="0" t="s">
        <v>220</v>
      </c>
      <c r="B36" s="0" t="s">
        <v>230</v>
      </c>
      <c r="C36" s="1" t="n">
        <v>6.6</v>
      </c>
    </row>
    <row r="37" spans="1:3">
      <c r="A37" s="0" t="s">
        <v>231</v>
      </c>
      <c r="B37" s="0" t="s">
        <v>230</v>
      </c>
      <c r="C37" s="1" t="n">
        <v>12.77</v>
      </c>
    </row>
    <row r="38" spans="1:3">
      <c r="A38" s="0" t="s">
        <v>13</v>
      </c>
      <c r="B38" s="0" t="s">
        <v>232</v>
      </c>
      <c r="C38" s="1" t="n">
        <v>100</v>
      </c>
    </row>
    <row r="39" spans="1:3">
      <c r="A39" s="0" t="s">
        <v>83</v>
      </c>
      <c r="B39" s="0" t="s">
        <v>232</v>
      </c>
      <c r="C39" s="1" t="n">
        <v>6.3</v>
      </c>
    </row>
    <row r="40" spans="1:4">
      <c r="A40" s="0" t="s">
        <v>17</v>
      </c>
      <c r="B40" s="0" t="s">
        <v>232</v>
      </c>
      <c r="D40" s="1" t="n">
        <v>31.2</v>
      </c>
    </row>
    <row r="41" spans="1:3">
      <c r="A41" s="0" t="s">
        <v>5</v>
      </c>
      <c r="B41" s="0" t="s">
        <v>232</v>
      </c>
      <c r="C41" s="1" t="n">
        <v>7.99</v>
      </c>
    </row>
    <row r="42" spans="1:3">
      <c r="A42" s="0" t="s">
        <v>25</v>
      </c>
      <c r="B42" s="0" t="s">
        <v>233</v>
      </c>
      <c r="C42" s="1" t="n">
        <v>5.18</v>
      </c>
    </row>
    <row r="43" spans="1:3">
      <c r="A43" s="0" t="s">
        <v>185</v>
      </c>
      <c r="B43" s="0" t="s">
        <v>234</v>
      </c>
      <c r="C43" s="1" t="n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H17"/>
  <sheetViews>
    <sheetView showGridLines="1" tabSelected="0" workbookViewId="0" rightToLeft="0" zoomScale="100" zoomScaleNormal="100" zoomScalePageLayoutView="100"/>
  </sheetViews>
  <sheetFormatPr baseColWidth="10" defaultRowHeight="16"/>
  <sheetData>
    <row r="1" spans="1:5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spans="1:3">
      <c r="A2" s="0" t="s">
        <v>64</v>
      </c>
      <c r="B2" s="0" t="s">
        <v>235</v>
      </c>
      <c r="C2" s="1" t="n">
        <v>5</v>
      </c>
    </row>
    <row r="3" spans="1:8">
      <c r="A3" s="0" t="s">
        <v>236</v>
      </c>
      <c r="B3" s="0" t="s">
        <v>235</v>
      </c>
      <c r="C3" s="1" t="n">
        <v>44.5</v>
      </c>
      <c r="G3" s="0" t="s">
        <v>3</v>
      </c>
      <c r="H3" s="1">
        <f>SUM(D2:D17)</f>
      </c>
    </row>
    <row r="4" spans="1:8">
      <c r="A4" s="0" t="s">
        <v>237</v>
      </c>
      <c r="B4" s="0" t="s">
        <v>235</v>
      </c>
      <c r="D4" s="1" t="n">
        <v>164.19</v>
      </c>
      <c r="G4" s="0" t="s">
        <v>2</v>
      </c>
      <c r="H4" s="1">
        <f>SUM(C2:C17)</f>
      </c>
    </row>
    <row r="5" spans="1:8">
      <c r="A5" s="0" t="s">
        <v>17</v>
      </c>
      <c r="B5" s="0" t="s">
        <v>238</v>
      </c>
      <c r="D5" s="1" t="n">
        <v>26</v>
      </c>
      <c r="G5" s="0" t="s">
        <v>51</v>
      </c>
      <c r="H5" s="1">
        <f>H3-H4</f>
      </c>
    </row>
    <row r="6" spans="1:4">
      <c r="A6" s="0" t="s">
        <v>22</v>
      </c>
      <c r="B6" s="0" t="s">
        <v>238</v>
      </c>
      <c r="D6" s="1" t="n">
        <v>20.55</v>
      </c>
    </row>
    <row r="7" spans="1:4">
      <c r="A7" s="0" t="s">
        <v>31</v>
      </c>
      <c r="B7" s="0" t="s">
        <v>238</v>
      </c>
      <c r="D7" s="1" t="n">
        <v>25.3</v>
      </c>
    </row>
    <row r="8" spans="1:3">
      <c r="A8" s="0" t="s">
        <v>210</v>
      </c>
      <c r="B8" s="0" t="s">
        <v>238</v>
      </c>
      <c r="C8" s="1" t="n">
        <v>25</v>
      </c>
    </row>
    <row r="9" spans="1:3">
      <c r="A9" s="0" t="s">
        <v>210</v>
      </c>
      <c r="B9" s="0" t="s">
        <v>238</v>
      </c>
      <c r="C9" s="1" t="n">
        <v>25</v>
      </c>
    </row>
    <row r="10" spans="1:3">
      <c r="A10" s="0" t="s">
        <v>210</v>
      </c>
      <c r="B10" s="0" t="s">
        <v>238</v>
      </c>
      <c r="C10" s="1" t="n">
        <v>25</v>
      </c>
    </row>
    <row r="11" spans="1:3">
      <c r="A11" s="0" t="s">
        <v>210</v>
      </c>
      <c r="B11" s="0" t="s">
        <v>238</v>
      </c>
      <c r="C11" s="1" t="n">
        <v>25</v>
      </c>
    </row>
    <row r="12" spans="1:3">
      <c r="A12" s="0" t="s">
        <v>210</v>
      </c>
      <c r="B12" s="0" t="s">
        <v>238</v>
      </c>
      <c r="C12" s="1" t="n">
        <v>25</v>
      </c>
    </row>
    <row r="13" spans="1:3">
      <c r="A13" s="0" t="s">
        <v>5</v>
      </c>
      <c r="B13" s="0" t="s">
        <v>238</v>
      </c>
      <c r="C13" s="1" t="n">
        <v>7.99</v>
      </c>
    </row>
    <row r="14" spans="1:4">
      <c r="A14" s="0" t="s">
        <v>239</v>
      </c>
      <c r="B14" s="0" t="s">
        <v>240</v>
      </c>
      <c r="D14" s="1" t="n">
        <v>305</v>
      </c>
    </row>
    <row r="15" spans="1:3">
      <c r="A15" s="0" t="s">
        <v>241</v>
      </c>
      <c r="B15" s="0" t="s">
        <v>242</v>
      </c>
      <c r="C15" s="1" t="n">
        <v>10</v>
      </c>
    </row>
    <row r="16" spans="1:3">
      <c r="A16" s="0" t="s">
        <v>89</v>
      </c>
      <c r="B16" s="0" t="s">
        <v>242</v>
      </c>
      <c r="C16" s="1" t="n">
        <v>21.45</v>
      </c>
    </row>
    <row r="17" spans="1:3">
      <c r="A17" s="0" t="s">
        <v>89</v>
      </c>
      <c r="B17" s="0" t="s">
        <v>242</v>
      </c>
      <c r="C17" s="1" t="n">
        <v>12.6</v>
      </c>
    </row>
  </sheetData>
  <pageMargins left="0.7" right="0.7" top="0.75" bottom="0.75" header="0.3" footer="0.3"/>
</worksheet>
</file>