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mmarimmf\Desktop\"/>
    </mc:Choice>
  </mc:AlternateContent>
  <xr:revisionPtr revIDLastSave="0" documentId="13_ncr:1_{4BF23C04-1D09-493E-B051-825E103F86BA}" xr6:coauthVersionLast="47" xr6:coauthVersionMax="47" xr10:uidLastSave="{00000000-0000-0000-0000-000000000000}"/>
  <bookViews>
    <workbookView xWindow="-110" yWindow="-110" windowWidth="19420" windowHeight="11500" tabRatio="583" activeTab="3" xr2:uid="{6387C24F-53AC-47D4-89CF-82BE9B0025CE}"/>
  </bookViews>
  <sheets>
    <sheet name="HRDA-OE (2023)" sheetId="2" r:id="rId1"/>
    <sheet name="HRDA-OE (2024) " sheetId="3" r:id="rId2"/>
    <sheet name="Sheet3" sheetId="7" r:id="rId3"/>
    <sheet name="HRDA-OE (2025) " sheetId="5" r:id="rId4"/>
    <sheet name="OE-CX 2025" sheetId="8" state="hidden" r:id="rId5"/>
    <sheet name="Sheet2" sheetId="6" r:id="rId6"/>
  </sheets>
  <externalReferences>
    <externalReference r:id="rId7"/>
  </externalReferences>
  <definedNames>
    <definedName name="_xlnm._FilterDatabase" localSheetId="0" hidden="1">'HRDA-OE (2023)'!$A$7:$J$173</definedName>
    <definedName name="name">[1]!Table2[[Owner Name ]]</definedName>
    <definedName name="pree">[1]Sheet1!$E$1:$E$11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12" i="5" l="1" a="1"/>
  <c r="H212" i="5" s="1"/>
  <c r="H215" i="5" a="1"/>
  <c r="H215" i="5" s="1"/>
  <c r="H216" i="5" a="1"/>
  <c r="H216" i="5" s="1"/>
  <c r="O217" i="5" a="1"/>
  <c r="O217" i="5" s="1"/>
  <c r="O218" i="5" a="1"/>
  <c r="O218" i="5" s="1"/>
  <c r="O216" i="5" a="1"/>
  <c r="O216" i="5" s="1"/>
  <c r="H214" i="5" a="1"/>
  <c r="H214" i="5" s="1"/>
  <c r="O205" i="5" a="1"/>
  <c r="O205" i="5" s="1"/>
  <c r="O206" i="5" a="1"/>
  <c r="O206" i="5" s="1"/>
  <c r="O207" i="5" a="1"/>
  <c r="O207" i="5" s="1"/>
  <c r="O208" i="5" a="1"/>
  <c r="O208" i="5" s="1"/>
  <c r="O209" i="5" a="1"/>
  <c r="O209" i="5" s="1"/>
  <c r="O210" i="5" a="1"/>
  <c r="O210" i="5" s="1"/>
  <c r="O211" i="5" a="1"/>
  <c r="O211" i="5" s="1"/>
  <c r="O212" i="5" a="1"/>
  <c r="O212" i="5" s="1"/>
  <c r="O213" i="5" a="1"/>
  <c r="O213" i="5" s="1"/>
  <c r="O215" i="5" a="1"/>
  <c r="O215" i="5" s="1"/>
  <c r="H203" i="5" a="1"/>
  <c r="H203" i="5" s="1"/>
  <c r="H204" i="5" a="1"/>
  <c r="H204" i="5" s="1"/>
  <c r="H205" i="5" a="1"/>
  <c r="H205" i="5" s="1"/>
  <c r="H206" i="5" a="1"/>
  <c r="H206" i="5" s="1"/>
  <c r="H207" i="5" a="1"/>
  <c r="H207" i="5" s="1"/>
  <c r="H208" i="5" a="1"/>
  <c r="H208" i="5" s="1"/>
  <c r="H209" i="5" a="1"/>
  <c r="H209" i="5" s="1"/>
  <c r="H210" i="5" a="1"/>
  <c r="H210" i="5" s="1"/>
  <c r="H211" i="5" a="1"/>
  <c r="H211" i="5" s="1"/>
  <c r="H213" i="5" a="1"/>
  <c r="H213" i="5" s="1"/>
  <c r="H202" i="5" a="1"/>
  <c r="H202" i="5" s="1"/>
  <c r="O204" i="5" a="1"/>
  <c r="O204" i="5" s="1"/>
  <c r="O203" i="5" a="1"/>
  <c r="O203" i="5" s="1"/>
  <c r="H201" i="5" a="1"/>
  <c r="H201" i="5" s="1"/>
  <c r="O221" i="8" a="1"/>
  <c r="O221" i="8" s="1"/>
  <c r="H221" i="8" a="1"/>
  <c r="H221" i="8" s="1"/>
  <c r="O220" i="8" a="1"/>
  <c r="O220" i="8" s="1"/>
  <c r="H220" i="8" a="1"/>
  <c r="H220" i="8" s="1"/>
  <c r="O219" i="8" a="1"/>
  <c r="O219" i="8" s="1"/>
  <c r="H219" i="8" a="1"/>
  <c r="H219" i="8" s="1"/>
  <c r="O218" i="8" a="1"/>
  <c r="O218" i="8" s="1"/>
  <c r="H218" i="8" a="1"/>
  <c r="H218" i="8" s="1"/>
  <c r="O217" i="8" a="1"/>
  <c r="O217" i="8" s="1"/>
  <c r="H217" i="8" a="1"/>
  <c r="H217" i="8" s="1"/>
  <c r="O216" i="8" a="1"/>
  <c r="O216" i="8" s="1"/>
  <c r="H216" i="8" a="1"/>
  <c r="H216" i="8" s="1"/>
  <c r="O215" i="8" a="1"/>
  <c r="O215" i="8" s="1"/>
  <c r="H215" i="8" a="1"/>
  <c r="H215" i="8" s="1"/>
  <c r="O214" i="8" a="1"/>
  <c r="O214" i="8" s="1"/>
  <c r="H214" i="8" a="1"/>
  <c r="H214" i="8" s="1"/>
  <c r="O213" i="8" a="1"/>
  <c r="O213" i="8" s="1"/>
  <c r="H213" i="8" a="1"/>
  <c r="H213" i="8" s="1"/>
  <c r="O212" i="8" a="1"/>
  <c r="O212" i="8" s="1"/>
  <c r="H212" i="8" a="1"/>
  <c r="H212" i="8" s="1"/>
  <c r="O211" i="8" a="1"/>
  <c r="O211" i="8" s="1"/>
  <c r="H211" i="8" a="1"/>
  <c r="H211" i="8" s="1"/>
  <c r="O210" i="8" a="1"/>
  <c r="O210" i="8" s="1"/>
  <c r="H210" i="8" a="1"/>
  <c r="H210" i="8" s="1"/>
  <c r="O209" i="8" a="1"/>
  <c r="O209" i="8" s="1"/>
  <c r="H209" i="8" a="1"/>
  <c r="H209" i="8" s="1"/>
  <c r="O208" i="8" a="1"/>
  <c r="O208" i="8" s="1"/>
  <c r="H208" i="8" a="1"/>
  <c r="H208" i="8" s="1"/>
  <c r="O207" i="8" a="1"/>
  <c r="O207" i="8" s="1"/>
  <c r="H207" i="8" a="1"/>
  <c r="H207" i="8" s="1"/>
  <c r="O206" i="8" a="1"/>
  <c r="O206" i="8" s="1"/>
  <c r="H206" i="8" a="1"/>
  <c r="H206" i="8" s="1"/>
  <c r="O205" i="8" a="1"/>
  <c r="O205" i="8" s="1"/>
  <c r="H205" i="8" a="1"/>
  <c r="H205" i="8" s="1"/>
  <c r="O204" i="8" a="1"/>
  <c r="O204" i="8" s="1"/>
  <c r="H204" i="8" a="1"/>
  <c r="H204" i="8" s="1"/>
  <c r="O203" i="8" a="1"/>
  <c r="O203" i="8" s="1"/>
  <c r="H203" i="8" a="1"/>
  <c r="H203" i="8" s="1"/>
  <c r="O202" i="8" a="1"/>
  <c r="O202" i="8" s="1"/>
  <c r="H202" i="8" a="1"/>
  <c r="H202" i="8" s="1"/>
  <c r="O201" i="8" a="1"/>
  <c r="O201" i="8" s="1"/>
  <c r="H201" i="8" a="1"/>
  <c r="H201" i="8" s="1"/>
  <c r="O200" i="8" a="1"/>
  <c r="O200" i="8" s="1"/>
  <c r="H200" i="8" a="1"/>
  <c r="H200" i="8" s="1"/>
  <c r="O199" i="8" a="1"/>
  <c r="O199" i="8" s="1"/>
  <c r="H199" i="8" a="1"/>
  <c r="H199" i="8" s="1"/>
  <c r="O198" i="8" a="1"/>
  <c r="O198" i="8" s="1"/>
  <c r="H198" i="8" a="1"/>
  <c r="H198" i="8" s="1"/>
  <c r="O197" i="8" a="1"/>
  <c r="O197" i="8" s="1"/>
  <c r="H197" i="8" a="1"/>
  <c r="H197" i="8" s="1"/>
  <c r="O196" i="8" a="1"/>
  <c r="O196" i="8" s="1"/>
  <c r="H196" i="8" a="1"/>
  <c r="H196" i="8" s="1"/>
  <c r="O195" i="8" a="1"/>
  <c r="O195" i="8" s="1"/>
  <c r="H195" i="8" a="1"/>
  <c r="H195" i="8" s="1"/>
  <c r="O194" i="8" a="1"/>
  <c r="O194" i="8" s="1"/>
  <c r="H194" i="8" a="1"/>
  <c r="H194" i="8" s="1"/>
  <c r="O193" i="8" a="1"/>
  <c r="O193" i="8" s="1"/>
  <c r="H193" i="8" a="1"/>
  <c r="H193" i="8" s="1"/>
  <c r="O192" i="8" a="1"/>
  <c r="O192" i="8" s="1"/>
  <c r="H192" i="8" a="1"/>
  <c r="H192" i="8" s="1"/>
  <c r="O191" i="8" a="1"/>
  <c r="O191" i="8" s="1"/>
  <c r="H191" i="8" a="1"/>
  <c r="H191" i="8" s="1"/>
  <c r="O190" i="8" a="1"/>
  <c r="O190" i="8" s="1"/>
  <c r="H190" i="8" a="1"/>
  <c r="H190" i="8" s="1"/>
  <c r="O189" i="8" a="1"/>
  <c r="O189" i="8" s="1"/>
  <c r="H189" i="8" a="1"/>
  <c r="H189" i="8" s="1"/>
  <c r="O188" i="8" a="1"/>
  <c r="O188" i="8" s="1"/>
  <c r="H188" i="8" a="1"/>
  <c r="H188" i="8" s="1"/>
  <c r="O187" i="8" a="1"/>
  <c r="O187" i="8" s="1"/>
  <c r="H187" i="8" a="1"/>
  <c r="H187" i="8" s="1"/>
  <c r="O186" i="8" a="1"/>
  <c r="O186" i="8" s="1"/>
  <c r="H186" i="8" a="1"/>
  <c r="H186" i="8" s="1"/>
  <c r="O185" i="8" a="1"/>
  <c r="O185" i="8" s="1"/>
  <c r="H185" i="8" a="1"/>
  <c r="H185" i="8" s="1"/>
  <c r="O184" i="8" a="1"/>
  <c r="O184" i="8" s="1"/>
  <c r="H184" i="8" a="1"/>
  <c r="H184" i="8" s="1"/>
  <c r="O183" i="8" a="1"/>
  <c r="O183" i="8" s="1"/>
  <c r="H183" i="8" a="1"/>
  <c r="H183" i="8" s="1"/>
  <c r="O182" i="8" a="1"/>
  <c r="O182" i="8" s="1"/>
  <c r="H182" i="8" a="1"/>
  <c r="H182" i="8" s="1"/>
  <c r="O181" i="8" a="1"/>
  <c r="O181" i="8" s="1"/>
  <c r="H181" i="8" a="1"/>
  <c r="H181" i="8" s="1"/>
  <c r="O180" i="8" a="1"/>
  <c r="O180" i="8" s="1"/>
  <c r="H180" i="8" a="1"/>
  <c r="H180" i="8" s="1"/>
  <c r="O179" i="8" a="1"/>
  <c r="O179" i="8" s="1"/>
  <c r="H179" i="8" a="1"/>
  <c r="H179" i="8" s="1"/>
  <c r="O178" i="8" a="1"/>
  <c r="O178" i="8" s="1"/>
  <c r="H178" i="8" a="1"/>
  <c r="H178" i="8" s="1"/>
  <c r="O177" i="8" a="1"/>
  <c r="O177" i="8" s="1"/>
  <c r="H177" i="8" a="1"/>
  <c r="H177" i="8" s="1"/>
  <c r="O176" i="8" a="1"/>
  <c r="O176" i="8" s="1"/>
  <c r="H176" i="8" a="1"/>
  <c r="H176" i="8" s="1"/>
  <c r="O175" i="8" a="1"/>
  <c r="O175" i="8" s="1"/>
  <c r="H175" i="8" a="1"/>
  <c r="H175" i="8" s="1"/>
  <c r="O174" i="8" a="1"/>
  <c r="O174" i="8" s="1"/>
  <c r="H174" i="8" a="1"/>
  <c r="H174" i="8" s="1"/>
  <c r="O173" i="8" a="1"/>
  <c r="O173" i="8" s="1"/>
  <c r="H173" i="8" a="1"/>
  <c r="H173" i="8" s="1"/>
  <c r="O172" i="8" a="1"/>
  <c r="O172" i="8" s="1"/>
  <c r="H172" i="8" a="1"/>
  <c r="H172" i="8" s="1"/>
  <c r="O171" i="8" a="1"/>
  <c r="O171" i="8" s="1"/>
  <c r="H171" i="8" a="1"/>
  <c r="H171" i="8" s="1"/>
  <c r="O170" i="8" a="1"/>
  <c r="O170" i="8" s="1"/>
  <c r="H170" i="8" a="1"/>
  <c r="H170" i="8" s="1"/>
  <c r="O169" i="8" a="1"/>
  <c r="O169" i="8" s="1"/>
  <c r="H169" i="8" a="1"/>
  <c r="H169" i="8" s="1"/>
  <c r="O168" i="8" a="1"/>
  <c r="O168" i="8" s="1"/>
  <c r="H168" i="8" a="1"/>
  <c r="H168" i="8" s="1"/>
  <c r="O167" i="8" a="1"/>
  <c r="O167" i="8" s="1"/>
  <c r="H167" i="8" a="1"/>
  <c r="H167" i="8" s="1"/>
  <c r="O166" i="8" a="1"/>
  <c r="O166" i="8" s="1"/>
  <c r="H166" i="8" a="1"/>
  <c r="H166" i="8" s="1"/>
  <c r="O165" i="8" a="1"/>
  <c r="O165" i="8" s="1"/>
  <c r="H165" i="8" a="1"/>
  <c r="H165" i="8" s="1"/>
  <c r="O164" i="8" a="1"/>
  <c r="O164" i="8" s="1"/>
  <c r="H164" i="8" a="1"/>
  <c r="H164" i="8" s="1"/>
  <c r="O163" i="8" a="1"/>
  <c r="O163" i="8" s="1"/>
  <c r="H163" i="8" a="1"/>
  <c r="H163" i="8" s="1"/>
  <c r="O162" i="8" a="1"/>
  <c r="O162" i="8" s="1"/>
  <c r="H162" i="8" a="1"/>
  <c r="H162" i="8" s="1"/>
  <c r="O161" i="8" a="1"/>
  <c r="O161" i="8" s="1"/>
  <c r="H161" i="8" a="1"/>
  <c r="H161" i="8" s="1"/>
  <c r="O160" i="8" a="1"/>
  <c r="O160" i="8" s="1"/>
  <c r="H160" i="8" a="1"/>
  <c r="H160" i="8" s="1"/>
  <c r="O159" i="8" a="1"/>
  <c r="O159" i="8" s="1"/>
  <c r="H159" i="8" a="1"/>
  <c r="H159" i="8" s="1"/>
  <c r="O158" i="8" a="1"/>
  <c r="O158" i="8" s="1"/>
  <c r="H158" i="8" a="1"/>
  <c r="H158" i="8" s="1"/>
  <c r="O157" i="8" a="1"/>
  <c r="O157" i="8" s="1"/>
  <c r="H157" i="8" a="1"/>
  <c r="H157" i="8" s="1"/>
  <c r="O156" i="8" a="1"/>
  <c r="O156" i="8" s="1"/>
  <c r="H156" i="8" a="1"/>
  <c r="H156" i="8" s="1"/>
  <c r="O155" i="8" a="1"/>
  <c r="O155" i="8" s="1"/>
  <c r="H155" i="8" a="1"/>
  <c r="H155" i="8" s="1"/>
  <c r="O154" i="8" a="1"/>
  <c r="O154" i="8" s="1"/>
  <c r="H154" i="8" a="1"/>
  <c r="H154" i="8" s="1"/>
  <c r="O153" i="8" a="1"/>
  <c r="O153" i="8" s="1"/>
  <c r="H153" i="8" a="1"/>
  <c r="H153" i="8" s="1"/>
  <c r="O152" i="8" a="1"/>
  <c r="O152" i="8" s="1"/>
  <c r="H152" i="8" a="1"/>
  <c r="H152" i="8" s="1"/>
  <c r="O151" i="8" a="1"/>
  <c r="O151" i="8" s="1"/>
  <c r="H151" i="8" a="1"/>
  <c r="H151" i="8" s="1"/>
  <c r="O150" i="8" a="1"/>
  <c r="O150" i="8" s="1"/>
  <c r="H150" i="8" a="1"/>
  <c r="H150" i="8" s="1"/>
  <c r="O149" i="8" a="1"/>
  <c r="O149" i="8" s="1"/>
  <c r="H149" i="8" a="1"/>
  <c r="H149" i="8" s="1"/>
  <c r="O148" i="8" a="1"/>
  <c r="O148" i="8" s="1"/>
  <c r="H148" i="8" a="1"/>
  <c r="H148" i="8" s="1"/>
  <c r="O147" i="8" a="1"/>
  <c r="O147" i="8" s="1"/>
  <c r="H147" i="8" a="1"/>
  <c r="H147" i="8" s="1"/>
  <c r="O146" i="8" a="1"/>
  <c r="O146" i="8" s="1"/>
  <c r="H146" i="8" a="1"/>
  <c r="H146" i="8" s="1"/>
  <c r="O145" i="8" a="1"/>
  <c r="O145" i="8" s="1"/>
  <c r="H145" i="8" a="1"/>
  <c r="H145" i="8" s="1"/>
  <c r="O144" i="8" a="1"/>
  <c r="O144" i="8" s="1"/>
  <c r="H144" i="8" a="1"/>
  <c r="H144" i="8" s="1"/>
  <c r="O143" i="8" a="1"/>
  <c r="O143" i="8" s="1"/>
  <c r="H143" i="8" a="1"/>
  <c r="H143" i="8" s="1"/>
  <c r="O142" i="8" a="1"/>
  <c r="O142" i="8" s="1"/>
  <c r="H142" i="8" a="1"/>
  <c r="H142" i="8" s="1"/>
  <c r="O141" i="8" a="1"/>
  <c r="O141" i="8" s="1"/>
  <c r="H141" i="8" a="1"/>
  <c r="H141" i="8" s="1"/>
  <c r="O140" i="8" a="1"/>
  <c r="O140" i="8" s="1"/>
  <c r="H140" i="8" a="1"/>
  <c r="H140" i="8" s="1"/>
  <c r="O139" i="8" a="1"/>
  <c r="O139" i="8" s="1"/>
  <c r="H139" i="8" a="1"/>
  <c r="H139" i="8" s="1"/>
  <c r="O138" i="8" a="1"/>
  <c r="O138" i="8" s="1"/>
  <c r="H138" i="8" a="1"/>
  <c r="H138" i="8" s="1"/>
  <c r="O137" i="8" a="1"/>
  <c r="O137" i="8" s="1"/>
  <c r="H137" i="8" a="1"/>
  <c r="H137" i="8" s="1"/>
  <c r="O136" i="8" a="1"/>
  <c r="O136" i="8" s="1"/>
  <c r="H136" i="8" a="1"/>
  <c r="H136" i="8" s="1"/>
  <c r="O135" i="8" a="1"/>
  <c r="O135" i="8" s="1"/>
  <c r="H135" i="8" a="1"/>
  <c r="H135" i="8" s="1"/>
  <c r="O134" i="8" a="1"/>
  <c r="O134" i="8" s="1"/>
  <c r="H134" i="8" a="1"/>
  <c r="H134" i="8" s="1"/>
  <c r="O133" i="8" a="1"/>
  <c r="O133" i="8" s="1"/>
  <c r="H133" i="8" a="1"/>
  <c r="H133" i="8" s="1"/>
  <c r="O132" i="8" a="1"/>
  <c r="O132" i="8" s="1"/>
  <c r="H132" i="8" a="1"/>
  <c r="H132" i="8" s="1"/>
  <c r="O131" i="8" a="1"/>
  <c r="O131" i="8" s="1"/>
  <c r="H131" i="8" a="1"/>
  <c r="H131" i="8" s="1"/>
  <c r="O130" i="8" a="1"/>
  <c r="O130" i="8" s="1"/>
  <c r="H130" i="8" a="1"/>
  <c r="H130" i="8" s="1"/>
  <c r="O129" i="8" a="1"/>
  <c r="O129" i="8" s="1"/>
  <c r="H129" i="8" a="1"/>
  <c r="H129" i="8" s="1"/>
  <c r="O127" i="8" a="1"/>
  <c r="O127" i="8" s="1"/>
  <c r="H127" i="8" a="1"/>
  <c r="H127" i="8" s="1"/>
  <c r="O126" i="8" a="1"/>
  <c r="O126" i="8" s="1"/>
  <c r="H126" i="8" a="1"/>
  <c r="H126" i="8" s="1"/>
  <c r="O125" i="8" a="1"/>
  <c r="O125" i="8" s="1"/>
  <c r="H125" i="8" a="1"/>
  <c r="H125" i="8" s="1"/>
  <c r="O124" i="8" a="1"/>
  <c r="O124" i="8" s="1"/>
  <c r="H124" i="8" a="1"/>
  <c r="H124" i="8" s="1"/>
  <c r="O123" i="8" a="1"/>
  <c r="O123" i="8" s="1"/>
  <c r="H123" i="8" a="1"/>
  <c r="H123" i="8" s="1"/>
  <c r="O122" i="8" a="1"/>
  <c r="O122" i="8" s="1"/>
  <c r="H122" i="8" a="1"/>
  <c r="H122" i="8" s="1"/>
  <c r="O121" i="8" a="1"/>
  <c r="O121" i="8" s="1"/>
  <c r="H121" i="8" a="1"/>
  <c r="H121" i="8" s="1"/>
  <c r="O120" i="8" a="1"/>
  <c r="O120" i="8" s="1"/>
  <c r="H120" i="8" a="1"/>
  <c r="H120" i="8" s="1"/>
  <c r="O119" i="8" a="1"/>
  <c r="O119" i="8" s="1"/>
  <c r="H119" i="8" a="1"/>
  <c r="H119" i="8" s="1"/>
  <c r="O118" i="8" a="1"/>
  <c r="O118" i="8" s="1"/>
  <c r="H118" i="8" a="1"/>
  <c r="H118" i="8" s="1"/>
  <c r="O117" i="8" a="1"/>
  <c r="O117" i="8" s="1"/>
  <c r="H117" i="8" a="1"/>
  <c r="H117" i="8" s="1"/>
  <c r="O116" i="8" a="1"/>
  <c r="O116" i="8" s="1"/>
  <c r="H116" i="8" a="1"/>
  <c r="H116" i="8" s="1"/>
  <c r="O115" i="8" a="1"/>
  <c r="O115" i="8" s="1"/>
  <c r="H115" i="8" a="1"/>
  <c r="H115" i="8" s="1"/>
  <c r="O114" i="8" a="1"/>
  <c r="O114" i="8" s="1"/>
  <c r="H114" i="8" a="1"/>
  <c r="H114" i="8" s="1"/>
  <c r="O113" i="8" a="1"/>
  <c r="O113" i="8" s="1"/>
  <c r="H113" i="8" a="1"/>
  <c r="H113" i="8" s="1"/>
  <c r="O112" i="8" a="1"/>
  <c r="O112" i="8" s="1"/>
  <c r="H112" i="8" a="1"/>
  <c r="H112" i="8" s="1"/>
  <c r="O111" i="8" a="1"/>
  <c r="O111" i="8" s="1"/>
  <c r="H111" i="8" a="1"/>
  <c r="H111" i="8" s="1"/>
  <c r="O110" i="8" a="1"/>
  <c r="O110" i="8" s="1"/>
  <c r="H110" i="8" a="1"/>
  <c r="H110" i="8" s="1"/>
  <c r="O109" i="8" a="1"/>
  <c r="O109" i="8" s="1"/>
  <c r="H109" i="8" a="1"/>
  <c r="H109" i="8" s="1"/>
  <c r="O108" i="8" a="1"/>
  <c r="O108" i="8" s="1"/>
  <c r="H108" i="8" a="1"/>
  <c r="H108" i="8" s="1"/>
  <c r="O107" i="8" a="1"/>
  <c r="O107" i="8" s="1"/>
  <c r="H107" i="8" a="1"/>
  <c r="H107" i="8" s="1"/>
  <c r="O106" i="8" a="1"/>
  <c r="O106" i="8" s="1"/>
  <c r="H106" i="8" a="1"/>
  <c r="H106" i="8" s="1"/>
  <c r="O105" i="8" a="1"/>
  <c r="O105" i="8" s="1"/>
  <c r="H105" i="8" a="1"/>
  <c r="H105" i="8" s="1"/>
  <c r="O104" i="8" a="1"/>
  <c r="O104" i="8" s="1"/>
  <c r="H104" i="8" a="1"/>
  <c r="H104" i="8" s="1"/>
  <c r="O103" i="8" a="1"/>
  <c r="O103" i="8" s="1"/>
  <c r="H103" i="8" a="1"/>
  <c r="H103" i="8" s="1"/>
  <c r="O102" i="8" a="1"/>
  <c r="O102" i="8" s="1"/>
  <c r="H102" i="8" a="1"/>
  <c r="H102" i="8" s="1"/>
  <c r="O101" i="8" a="1"/>
  <c r="O101" i="8" s="1"/>
  <c r="H101" i="8" a="1"/>
  <c r="H101" i="8" s="1"/>
  <c r="O100" i="8" a="1"/>
  <c r="O100" i="8" s="1"/>
  <c r="H100" i="8" a="1"/>
  <c r="H100" i="8" s="1"/>
  <c r="O99" i="8" a="1"/>
  <c r="O99" i="8" s="1"/>
  <c r="H99" i="8" a="1"/>
  <c r="H99" i="8" s="1"/>
  <c r="O98" i="8" a="1"/>
  <c r="O98" i="8" s="1"/>
  <c r="H98" i="8" a="1"/>
  <c r="H98" i="8" s="1"/>
  <c r="O97" i="8" a="1"/>
  <c r="O97" i="8" s="1"/>
  <c r="H97" i="8" a="1"/>
  <c r="H97" i="8" s="1"/>
  <c r="O96" i="8" a="1"/>
  <c r="O96" i="8" s="1"/>
  <c r="H96" i="8" a="1"/>
  <c r="H96" i="8" s="1"/>
  <c r="O95" i="8" a="1"/>
  <c r="O95" i="8" s="1"/>
  <c r="H95" i="8" a="1"/>
  <c r="H95" i="8" s="1"/>
  <c r="O94" i="8" a="1"/>
  <c r="O94" i="8" s="1"/>
  <c r="H94" i="8" a="1"/>
  <c r="H94" i="8" s="1"/>
  <c r="O93" i="8" a="1"/>
  <c r="O93" i="8" s="1"/>
  <c r="H93" i="8" a="1"/>
  <c r="H93" i="8" s="1"/>
  <c r="O92" i="8" a="1"/>
  <c r="O92" i="8" s="1"/>
  <c r="H92" i="8" a="1"/>
  <c r="H92" i="8" s="1"/>
  <c r="O91" i="8" a="1"/>
  <c r="O91" i="8" s="1"/>
  <c r="H91" i="8" a="1"/>
  <c r="H91" i="8" s="1"/>
  <c r="O90" i="8" a="1"/>
  <c r="O90" i="8" s="1"/>
  <c r="H90" i="8" a="1"/>
  <c r="H90" i="8" s="1"/>
  <c r="O89" i="8" a="1"/>
  <c r="O89" i="8" s="1"/>
  <c r="H89" i="8" a="1"/>
  <c r="H89" i="8" s="1"/>
  <c r="O88" i="8" a="1"/>
  <c r="O88" i="8" s="1"/>
  <c r="H88" i="8" a="1"/>
  <c r="H88" i="8" s="1"/>
  <c r="O87" i="8" a="1"/>
  <c r="O87" i="8" s="1"/>
  <c r="H87" i="8" a="1"/>
  <c r="H87" i="8" s="1"/>
  <c r="O86" i="8" a="1"/>
  <c r="O86" i="8" s="1"/>
  <c r="H86" i="8" a="1"/>
  <c r="H86" i="8" s="1"/>
  <c r="O85" i="8" a="1"/>
  <c r="O85" i="8" s="1"/>
  <c r="H85" i="8" a="1"/>
  <c r="H85" i="8" s="1"/>
  <c r="O84" i="8" a="1"/>
  <c r="O84" i="8" s="1"/>
  <c r="H84" i="8" a="1"/>
  <c r="H84" i="8" s="1"/>
  <c r="O83" i="8" a="1"/>
  <c r="O83" i="8" s="1"/>
  <c r="H83" i="8" a="1"/>
  <c r="H83" i="8" s="1"/>
  <c r="O82" i="8" a="1"/>
  <c r="O82" i="8" s="1"/>
  <c r="H82" i="8" a="1"/>
  <c r="H82" i="8" s="1"/>
  <c r="O81" i="8" a="1"/>
  <c r="O81" i="8" s="1"/>
  <c r="H81" i="8" a="1"/>
  <c r="H81" i="8" s="1"/>
  <c r="O80" i="8" a="1"/>
  <c r="O80" i="8" s="1"/>
  <c r="H80" i="8" a="1"/>
  <c r="H80" i="8" s="1"/>
  <c r="O79" i="8" a="1"/>
  <c r="O79" i="8" s="1"/>
  <c r="H79" i="8" a="1"/>
  <c r="H79" i="8" s="1"/>
  <c r="O78" i="8" a="1"/>
  <c r="O78" i="8" s="1"/>
  <c r="H78" i="8" a="1"/>
  <c r="H78" i="8" s="1"/>
  <c r="O77" i="8" a="1"/>
  <c r="O77" i="8" s="1"/>
  <c r="H77" i="8" a="1"/>
  <c r="H77" i="8" s="1"/>
  <c r="O76" i="8" a="1"/>
  <c r="O76" i="8" s="1"/>
  <c r="H76" i="8" a="1"/>
  <c r="H76" i="8" s="1"/>
  <c r="O75" i="8" a="1"/>
  <c r="O75" i="8" s="1"/>
  <c r="H75" i="8" a="1"/>
  <c r="H75" i="8" s="1"/>
  <c r="O74" i="8" a="1"/>
  <c r="O74" i="8" s="1"/>
  <c r="H74" i="8" a="1"/>
  <c r="H74" i="8" s="1"/>
  <c r="O73" i="8" a="1"/>
  <c r="O73" i="8" s="1"/>
  <c r="H73" i="8" a="1"/>
  <c r="H73" i="8" s="1"/>
  <c r="O72" i="8" a="1"/>
  <c r="O72" i="8" s="1"/>
  <c r="H72" i="8" a="1"/>
  <c r="H72" i="8" s="1"/>
  <c r="O71" i="8" a="1"/>
  <c r="O71" i="8" s="1"/>
  <c r="H71" i="8" a="1"/>
  <c r="H71" i="8" s="1"/>
  <c r="O70" i="8" a="1"/>
  <c r="O70" i="8" s="1"/>
  <c r="H70" i="8" a="1"/>
  <c r="H70" i="8" s="1"/>
  <c r="O69" i="8" a="1"/>
  <c r="O69" i="8" s="1"/>
  <c r="H69" i="8" a="1"/>
  <c r="H69" i="8" s="1"/>
  <c r="O68" i="8" a="1"/>
  <c r="O68" i="8" s="1"/>
  <c r="H68" i="8" a="1"/>
  <c r="H68" i="8" s="1"/>
  <c r="O67" i="8" a="1"/>
  <c r="O67" i="8" s="1"/>
  <c r="H67" i="8" a="1"/>
  <c r="H67" i="8" s="1"/>
  <c r="O66" i="8" a="1"/>
  <c r="O66" i="8" s="1"/>
  <c r="H66" i="8" a="1"/>
  <c r="H66" i="8" s="1"/>
  <c r="O65" i="8" a="1"/>
  <c r="O65" i="8" s="1"/>
  <c r="H65" i="8" a="1"/>
  <c r="H65" i="8" s="1"/>
  <c r="O64" i="8" a="1"/>
  <c r="O64" i="8" s="1"/>
  <c r="H64" i="8" a="1"/>
  <c r="H64" i="8" s="1"/>
  <c r="O63" i="8" a="1"/>
  <c r="O63" i="8" s="1"/>
  <c r="H63" i="8" a="1"/>
  <c r="H63" i="8" s="1"/>
  <c r="O62" i="8" a="1"/>
  <c r="O62" i="8" s="1"/>
  <c r="H62" i="8" a="1"/>
  <c r="H62" i="8" s="1"/>
  <c r="O61" i="8" a="1"/>
  <c r="O61" i="8" s="1"/>
  <c r="H61" i="8" a="1"/>
  <c r="H61" i="8" s="1"/>
  <c r="O60" i="8" a="1"/>
  <c r="O60" i="8" s="1"/>
  <c r="H60" i="8" a="1"/>
  <c r="H60" i="8" s="1"/>
  <c r="O59" i="8" a="1"/>
  <c r="O59" i="8" s="1"/>
  <c r="H59" i="8" a="1"/>
  <c r="H59" i="8" s="1"/>
  <c r="O58" i="8" a="1"/>
  <c r="O58" i="8" s="1"/>
  <c r="H58" i="8" a="1"/>
  <c r="H58" i="8" s="1"/>
  <c r="O57" i="8" a="1"/>
  <c r="O57" i="8" s="1"/>
  <c r="H57" i="8" a="1"/>
  <c r="H57" i="8" s="1"/>
  <c r="O56" i="8" a="1"/>
  <c r="O56" i="8" s="1"/>
  <c r="H56" i="8" a="1"/>
  <c r="H56" i="8" s="1"/>
  <c r="O55" i="8" a="1"/>
  <c r="O55" i="8" s="1"/>
  <c r="H55" i="8" a="1"/>
  <c r="H55" i="8" s="1"/>
  <c r="O54" i="8" a="1"/>
  <c r="O54" i="8" s="1"/>
  <c r="H54" i="8" a="1"/>
  <c r="H54" i="8" s="1"/>
  <c r="O53" i="8" a="1"/>
  <c r="O53" i="8" s="1"/>
  <c r="H53" i="8" a="1"/>
  <c r="H53" i="8" s="1"/>
  <c r="O52" i="8" a="1"/>
  <c r="O52" i="8" s="1"/>
  <c r="H52" i="8" a="1"/>
  <c r="H52" i="8" s="1"/>
  <c r="O51" i="8" a="1"/>
  <c r="O51" i="8" s="1"/>
  <c r="H51" i="8" a="1"/>
  <c r="H51" i="8" s="1"/>
  <c r="O50" i="8" a="1"/>
  <c r="O50" i="8" s="1"/>
  <c r="H50" i="8" a="1"/>
  <c r="H50" i="8" s="1"/>
  <c r="O49" i="8" a="1"/>
  <c r="O49" i="8" s="1"/>
  <c r="H49" i="8" a="1"/>
  <c r="H49" i="8" s="1"/>
  <c r="O48" i="8" a="1"/>
  <c r="O48" i="8" s="1"/>
  <c r="H48" i="8" a="1"/>
  <c r="H48" i="8" s="1"/>
  <c r="O47" i="8" a="1"/>
  <c r="O47" i="8" s="1"/>
  <c r="H47" i="8" a="1"/>
  <c r="H47" i="8" s="1"/>
  <c r="O46" i="8" a="1"/>
  <c r="O46" i="8" s="1"/>
  <c r="H46" i="8" a="1"/>
  <c r="H46" i="8" s="1"/>
  <c r="O45" i="8" a="1"/>
  <c r="O45" i="8" s="1"/>
  <c r="H45" i="8" a="1"/>
  <c r="H45" i="8" s="1"/>
  <c r="O44" i="8" a="1"/>
  <c r="O44" i="8" s="1"/>
  <c r="H44" i="8" a="1"/>
  <c r="H44" i="8" s="1"/>
  <c r="O43" i="8" a="1"/>
  <c r="O43" i="8" s="1"/>
  <c r="H43" i="8" a="1"/>
  <c r="H43" i="8" s="1"/>
  <c r="O42" i="8" a="1"/>
  <c r="O42" i="8" s="1"/>
  <c r="H42" i="8" a="1"/>
  <c r="H42" i="8" s="1"/>
  <c r="O41" i="8" a="1"/>
  <c r="O41" i="8" s="1"/>
  <c r="H41" i="8" a="1"/>
  <c r="H41" i="8" s="1"/>
  <c r="O40" i="8" a="1"/>
  <c r="O40" i="8" s="1"/>
  <c r="H40" i="8" a="1"/>
  <c r="H40" i="8" s="1"/>
  <c r="O39" i="8" a="1"/>
  <c r="O39" i="8" s="1"/>
  <c r="H39" i="8" a="1"/>
  <c r="H39" i="8" s="1"/>
  <c r="O38" i="8" a="1"/>
  <c r="O38" i="8" s="1"/>
  <c r="H38" i="8" a="1"/>
  <c r="H38" i="8" s="1"/>
  <c r="O37" i="8" a="1"/>
  <c r="O37" i="8" s="1"/>
  <c r="H37" i="8" a="1"/>
  <c r="H37" i="8" s="1"/>
  <c r="O36" i="8" a="1"/>
  <c r="O36" i="8" s="1"/>
  <c r="H36" i="8" a="1"/>
  <c r="H36" i="8" s="1"/>
  <c r="O35" i="8" a="1"/>
  <c r="O35" i="8" s="1"/>
  <c r="O34" i="8" a="1"/>
  <c r="O34" i="8" s="1"/>
  <c r="H34" i="8" a="1"/>
  <c r="H34" i="8" s="1"/>
  <c r="O33" i="8" a="1"/>
  <c r="O33" i="8" s="1"/>
  <c r="H33" i="8" a="1"/>
  <c r="H33" i="8" s="1"/>
  <c r="O32" i="8" a="1"/>
  <c r="O32" i="8" s="1"/>
  <c r="H32" i="8" a="1"/>
  <c r="H32" i="8" s="1"/>
  <c r="O31" i="8" a="1"/>
  <c r="O31" i="8" s="1"/>
  <c r="H31" i="8" a="1"/>
  <c r="H31" i="8" s="1"/>
  <c r="O30" i="8" a="1"/>
  <c r="O30" i="8" s="1"/>
  <c r="H30" i="8" a="1"/>
  <c r="H30" i="8" s="1"/>
  <c r="O29" i="8" a="1"/>
  <c r="O29" i="8" s="1"/>
  <c r="H29" i="8" a="1"/>
  <c r="H29" i="8" s="1"/>
  <c r="O28" i="8" a="1"/>
  <c r="O28" i="8" s="1"/>
  <c r="H28" i="8" a="1"/>
  <c r="H28" i="8" s="1"/>
  <c r="O27" i="8" a="1"/>
  <c r="O27" i="8" s="1"/>
  <c r="H27" i="8" a="1"/>
  <c r="H27" i="8" s="1"/>
  <c r="O26" i="8" a="1"/>
  <c r="O26" i="8" s="1"/>
  <c r="H26" i="8" a="1"/>
  <c r="H26" i="8" s="1"/>
  <c r="O25" i="8" a="1"/>
  <c r="O25" i="8" s="1"/>
  <c r="H25" i="8" a="1"/>
  <c r="H25" i="8" s="1"/>
  <c r="O24" i="8" a="1"/>
  <c r="O24" i="8" s="1"/>
  <c r="H24" i="8" a="1"/>
  <c r="H24" i="8" s="1"/>
  <c r="O23" i="8" a="1"/>
  <c r="O23" i="8" s="1"/>
  <c r="H23" i="8" a="1"/>
  <c r="H23" i="8" s="1"/>
  <c r="O22" i="8" a="1"/>
  <c r="O22" i="8" s="1"/>
  <c r="H22" i="8" a="1"/>
  <c r="H22" i="8" s="1"/>
  <c r="O21" i="8" a="1"/>
  <c r="O21" i="8" s="1"/>
  <c r="H21" i="8" a="1"/>
  <c r="H21" i="8" s="1"/>
  <c r="O20" i="8" a="1"/>
  <c r="O20" i="8" s="1"/>
  <c r="H20" i="8" a="1"/>
  <c r="H20" i="8" s="1"/>
  <c r="O19" i="8" a="1"/>
  <c r="O19" i="8" s="1"/>
  <c r="H19" i="8" a="1"/>
  <c r="H19" i="8" s="1"/>
  <c r="O18" i="8" a="1"/>
  <c r="O18" i="8" s="1"/>
  <c r="H18" i="8" a="1"/>
  <c r="H18" i="8" s="1"/>
  <c r="O17" i="8" a="1"/>
  <c r="O17" i="8" s="1"/>
  <c r="H17" i="8" a="1"/>
  <c r="H17" i="8" s="1"/>
  <c r="O16" i="8" a="1"/>
  <c r="O16" i="8" s="1"/>
  <c r="H16" i="8" a="1"/>
  <c r="H16" i="8" s="1"/>
  <c r="O15" i="8" a="1"/>
  <c r="O15" i="8" s="1"/>
  <c r="H15" i="8" a="1"/>
  <c r="H15" i="8" s="1"/>
  <c r="O14" i="8" a="1"/>
  <c r="O14" i="8" s="1"/>
  <c r="H14" i="8" a="1"/>
  <c r="H14" i="8" s="1"/>
  <c r="O13" i="8" a="1"/>
  <c r="O13" i="8" s="1"/>
  <c r="H13" i="8" a="1"/>
  <c r="H13" i="8" s="1"/>
  <c r="O12" i="8" a="1"/>
  <c r="O12" i="8" s="1"/>
  <c r="H12" i="8" a="1"/>
  <c r="H12" i="8" s="1"/>
  <c r="O11" i="8" a="1"/>
  <c r="O11" i="8" s="1"/>
  <c r="H11" i="8" a="1"/>
  <c r="H11" i="8" s="1"/>
  <c r="O10" i="8" a="1"/>
  <c r="O10" i="8" s="1"/>
  <c r="H10" i="8" a="1"/>
  <c r="H10" i="8" s="1"/>
  <c r="O9" i="8" a="1"/>
  <c r="O9" i="8" s="1"/>
  <c r="H9" i="8" a="1"/>
  <c r="H9" i="8" s="1"/>
  <c r="O8" i="8" a="1"/>
  <c r="O8" i="8" s="1"/>
  <c r="H8" i="8" a="1"/>
  <c r="H8" i="8" s="1"/>
  <c r="H11" i="5" a="1"/>
  <c r="H11" i="5" s="1"/>
  <c r="H12" i="5" a="1"/>
  <c r="H12" i="5" s="1"/>
  <c r="H13" i="5" a="1"/>
  <c r="H13" i="5" s="1"/>
  <c r="H14" i="5" a="1"/>
  <c r="H14" i="5" s="1"/>
  <c r="H9" i="5" a="1"/>
  <c r="H9" i="5" s="1"/>
  <c r="H184" i="5" a="1"/>
  <c r="H184" i="5" s="1"/>
  <c r="O186" i="5" a="1"/>
  <c r="O186" i="5" s="1"/>
  <c r="H200" i="5" a="1"/>
  <c r="H200" i="5" s="1"/>
  <c r="O202" i="5" a="1"/>
  <c r="O202" i="5" s="1"/>
  <c r="H199" i="5" a="1"/>
  <c r="H199" i="5" s="1"/>
  <c r="O201" i="5" a="1"/>
  <c r="O201" i="5" s="1"/>
  <c r="H197" i="5" a="1"/>
  <c r="H197" i="5" s="1"/>
  <c r="O198" i="5" a="1"/>
  <c r="O198" i="5" s="1"/>
  <c r="H196" i="5" a="1"/>
  <c r="H196" i="5" s="1"/>
  <c r="H195" i="5" a="1"/>
  <c r="H195" i="5" s="1"/>
  <c r="O197" i="5" a="1"/>
  <c r="O197" i="5" s="1"/>
  <c r="H194" i="5" a="1"/>
  <c r="H194" i="5" s="1"/>
  <c r="O196" i="5" a="1"/>
  <c r="O196" i="5" s="1"/>
  <c r="H193" i="5" a="1"/>
  <c r="H193" i="5" s="1"/>
  <c r="O195" i="5" a="1"/>
  <c r="O195" i="5" s="1"/>
  <c r="H192" i="5" a="1"/>
  <c r="H192" i="5" s="1"/>
  <c r="O194" i="5" a="1"/>
  <c r="O194" i="5" s="1"/>
  <c r="H191" i="5" a="1"/>
  <c r="H191" i="5" s="1"/>
  <c r="O193" i="5" a="1"/>
  <c r="O193" i="5" s="1"/>
  <c r="H190" i="5" a="1"/>
  <c r="H190" i="5" s="1"/>
  <c r="O192" i="5" a="1"/>
  <c r="O192" i="5" s="1"/>
  <c r="H189" i="5" a="1"/>
  <c r="H189" i="5" s="1"/>
  <c r="O191" i="5" a="1"/>
  <c r="O191" i="5" s="1"/>
  <c r="H188" i="5" a="1"/>
  <c r="H188" i="5" s="1"/>
  <c r="O190" i="5" a="1"/>
  <c r="O190" i="5" s="1"/>
  <c r="H198" i="5" a="1"/>
  <c r="H198" i="5" s="1"/>
  <c r="O200" i="5" a="1"/>
  <c r="O200" i="5" s="1"/>
  <c r="O199" i="5" a="1"/>
  <c r="O199" i="5" s="1"/>
  <c r="H182" i="5" a="1"/>
  <c r="H182" i="5" s="1"/>
  <c r="O182" i="5" a="1"/>
  <c r="O182" i="5" s="1"/>
  <c r="H185" i="5" a="1"/>
  <c r="H185" i="5" s="1"/>
  <c r="O187" i="5" a="1"/>
  <c r="O187" i="5" s="1"/>
  <c r="H26" i="5" a="1"/>
  <c r="H26" i="5" s="1"/>
  <c r="O9" i="5" a="1"/>
  <c r="O9" i="5" s="1"/>
  <c r="O11" i="5" a="1"/>
  <c r="O11" i="5" s="1"/>
  <c r="H178" i="5" a="1"/>
  <c r="H178" i="5" s="1"/>
  <c r="O178" i="5" a="1"/>
  <c r="O178" i="5" s="1"/>
  <c r="H179" i="5" a="1"/>
  <c r="H179" i="5" s="1"/>
  <c r="O179" i="5" a="1"/>
  <c r="O179" i="5" s="1"/>
  <c r="H180" i="5" a="1"/>
  <c r="H180" i="5" s="1"/>
  <c r="O180" i="5" a="1"/>
  <c r="O180" i="5" s="1"/>
  <c r="H181" i="5" a="1"/>
  <c r="H181" i="5" s="1"/>
  <c r="O181" i="5" a="1"/>
  <c r="O181" i="5" s="1"/>
  <c r="H177" i="5" a="1"/>
  <c r="H177" i="5" s="1"/>
  <c r="O177" i="5" a="1"/>
  <c r="O177" i="5" s="1"/>
  <c r="H174" i="5" a="1"/>
  <c r="H174" i="5" s="1"/>
  <c r="O174" i="5" a="1"/>
  <c r="O174" i="5" s="1"/>
  <c r="H175" i="5" a="1"/>
  <c r="H175" i="5" s="1"/>
  <c r="O175" i="5" a="1"/>
  <c r="O175" i="5" s="1"/>
  <c r="H176" i="5" a="1"/>
  <c r="H176" i="5" s="1"/>
  <c r="O176" i="5" a="1"/>
  <c r="O176" i="5" s="1"/>
  <c r="H172" i="5" a="1"/>
  <c r="H172" i="5" s="1"/>
  <c r="O172" i="5" a="1"/>
  <c r="O172" i="5" s="1"/>
  <c r="H173" i="5" a="1"/>
  <c r="H173" i="5" s="1"/>
  <c r="O173" i="5" a="1"/>
  <c r="O173" i="5" s="1"/>
  <c r="H186" i="5" l="1" a="1"/>
  <c r="H186" i="5" s="1"/>
  <c r="O188" i="5" a="1"/>
  <c r="O188" i="5" s="1"/>
  <c r="H171" i="5" a="1"/>
  <c r="H171" i="5" s="1"/>
  <c r="O171" i="5" a="1"/>
  <c r="O171" i="5" s="1"/>
  <c r="H169" i="5" l="1" a="1"/>
  <c r="H169" i="5" s="1"/>
  <c r="O169" i="5" a="1"/>
  <c r="O169" i="5" s="1"/>
  <c r="H170" i="5" a="1"/>
  <c r="H170" i="5" s="1"/>
  <c r="O170" i="5" a="1"/>
  <c r="O170" i="5" s="1"/>
  <c r="H168" i="5" a="1"/>
  <c r="H168" i="5" s="1"/>
  <c r="O168" i="5" a="1"/>
  <c r="O168" i="5" s="1"/>
  <c r="H183" i="5" a="1"/>
  <c r="H183" i="5" s="1"/>
  <c r="O185" i="5" a="1"/>
  <c r="O185" i="5" s="1"/>
  <c r="O184" i="5" a="1"/>
  <c r="O184" i="5" s="1"/>
  <c r="O183" i="5" a="1"/>
  <c r="O183" i="5" s="1"/>
  <c r="H187" i="5" a="1"/>
  <c r="H187" i="5" s="1"/>
  <c r="O189" i="5" a="1"/>
  <c r="O189" i="5" s="1"/>
  <c r="H159" i="5" a="1"/>
  <c r="H159" i="5" s="1"/>
  <c r="O159" i="5" a="1"/>
  <c r="O159" i="5" s="1"/>
  <c r="H153" i="5" a="1"/>
  <c r="H153" i="5" s="1"/>
  <c r="O153" i="5" a="1"/>
  <c r="O153" i="5" s="1"/>
  <c r="H154" i="5" a="1"/>
  <c r="H154" i="5" s="1"/>
  <c r="O154" i="5" a="1"/>
  <c r="O154" i="5" s="1"/>
  <c r="H167" i="5" a="1"/>
  <c r="H167" i="5" s="1"/>
  <c r="O167" i="5" a="1"/>
  <c r="O167" i="5" s="1"/>
  <c r="H166" i="5" a="1"/>
  <c r="H166" i="5" s="1"/>
  <c r="O166" i="5" a="1"/>
  <c r="O166" i="5" s="1"/>
  <c r="H164" i="5" a="1"/>
  <c r="H164" i="5" s="1"/>
  <c r="H165" i="5" a="1"/>
  <c r="H165" i="5" s="1"/>
  <c r="O164" i="5" a="1"/>
  <c r="O164" i="5" s="1"/>
  <c r="O165" i="5" a="1"/>
  <c r="O165" i="5" s="1"/>
  <c r="H163" i="5" a="1"/>
  <c r="H163" i="5" s="1"/>
  <c r="O163" i="5" a="1"/>
  <c r="O163" i="5" s="1"/>
  <c r="H162" i="5" a="1"/>
  <c r="H162" i="5" s="1"/>
  <c r="O162" i="5" a="1"/>
  <c r="O162" i="5" s="1"/>
  <c r="H161" i="5" a="1"/>
  <c r="H161" i="5" s="1"/>
  <c r="O161" i="5" a="1"/>
  <c r="O161" i="5" s="1"/>
  <c r="H160" i="5" a="1"/>
  <c r="H160" i="5" s="1"/>
  <c r="O160" i="5" a="1"/>
  <c r="O160" i="5" s="1"/>
  <c r="H155" i="5" a="1"/>
  <c r="H155" i="5" s="1"/>
  <c r="H156" i="5" a="1"/>
  <c r="H156" i="5" s="1"/>
  <c r="H157" i="5" a="1"/>
  <c r="H157" i="5" s="1"/>
  <c r="H158" i="5" a="1"/>
  <c r="H158" i="5" s="1"/>
  <c r="H148" i="5" a="1"/>
  <c r="H148" i="5" s="1"/>
  <c r="H149" i="5" a="1"/>
  <c r="H149" i="5" s="1"/>
  <c r="H150" i="5" a="1"/>
  <c r="H150" i="5" s="1"/>
  <c r="H151" i="5" a="1"/>
  <c r="H151" i="5" s="1"/>
  <c r="H152" i="5" a="1"/>
  <c r="H152" i="5" s="1"/>
  <c r="H140" i="5" a="1"/>
  <c r="H140" i="5" s="1"/>
  <c r="H141" i="5" a="1"/>
  <c r="H141" i="5" s="1"/>
  <c r="H142" i="5" a="1"/>
  <c r="H142" i="5" s="1"/>
  <c r="H143" i="5" a="1"/>
  <c r="H143" i="5" s="1"/>
  <c r="H144" i="5" a="1"/>
  <c r="H144" i="5" s="1"/>
  <c r="H145" i="5" a="1"/>
  <c r="H145" i="5" s="1"/>
  <c r="H146" i="5" a="1"/>
  <c r="H146" i="5" s="1"/>
  <c r="H147" i="5" a="1"/>
  <c r="H147" i="5" s="1"/>
  <c r="H139" i="5" l="1" a="1"/>
  <c r="H139" i="5" s="1"/>
  <c r="H135" i="5" a="1"/>
  <c r="H135" i="5" s="1"/>
  <c r="H136" i="5" a="1"/>
  <c r="H136" i="5" s="1"/>
  <c r="H137" i="5" a="1"/>
  <c r="H137" i="5" s="1"/>
  <c r="H138" i="5" a="1"/>
  <c r="H138" i="5" s="1"/>
  <c r="H134" i="5" a="1"/>
  <c r="H134" i="5" s="1"/>
  <c r="H133" i="5" a="1"/>
  <c r="H133" i="5" s="1"/>
  <c r="H132" i="5" a="1"/>
  <c r="H132" i="5" s="1"/>
  <c r="H131" i="5" a="1"/>
  <c r="H131" i="5" s="1"/>
  <c r="H130" i="5" a="1"/>
  <c r="H130" i="5" s="1"/>
  <c r="H129" i="5" a="1"/>
  <c r="H129" i="5" s="1"/>
  <c r="H128" i="5" a="1"/>
  <c r="H128" i="5" s="1"/>
  <c r="H127" i="5" a="1"/>
  <c r="H127" i="5" s="1"/>
  <c r="H117" i="5" a="1"/>
  <c r="H117" i="5" s="1"/>
  <c r="H118" i="5" a="1"/>
  <c r="H118" i="5" s="1"/>
  <c r="H119" i="5" a="1"/>
  <c r="H119" i="5" s="1"/>
  <c r="H120" i="5" a="1"/>
  <c r="H120" i="5" s="1"/>
  <c r="H121" i="5" a="1"/>
  <c r="H121" i="5" s="1"/>
  <c r="H122" i="5" a="1"/>
  <c r="H122" i="5" s="1"/>
  <c r="H123" i="5" a="1"/>
  <c r="H123" i="5" s="1"/>
  <c r="H124" i="5" a="1"/>
  <c r="H124" i="5" s="1"/>
  <c r="H125" i="5" a="1"/>
  <c r="H125" i="5" s="1"/>
  <c r="H126" i="5" a="1"/>
  <c r="H126" i="5" s="1"/>
  <c r="H103" i="5" a="1"/>
  <c r="H103" i="5" s="1"/>
  <c r="H104" i="5" a="1"/>
  <c r="H104" i="5" s="1"/>
  <c r="H105" i="5" a="1"/>
  <c r="H105" i="5" s="1"/>
  <c r="H106" i="5" a="1"/>
  <c r="H106" i="5" s="1"/>
  <c r="H107" i="5" a="1"/>
  <c r="H107" i="5" s="1"/>
  <c r="H108" i="5" a="1"/>
  <c r="H108" i="5" s="1"/>
  <c r="H109" i="5" a="1"/>
  <c r="H109" i="5" s="1"/>
  <c r="H110" i="5" a="1"/>
  <c r="H110" i="5" s="1"/>
  <c r="H111" i="5" a="1"/>
  <c r="H111" i="5" s="1"/>
  <c r="H112" i="5" a="1"/>
  <c r="H112" i="5" s="1"/>
  <c r="H113" i="5" a="1"/>
  <c r="H113" i="5" s="1"/>
  <c r="H114" i="5" a="1"/>
  <c r="H114" i="5" s="1"/>
  <c r="H115" i="5" a="1"/>
  <c r="H115" i="5" s="1"/>
  <c r="H116" i="5" a="1"/>
  <c r="H116" i="5" s="1"/>
  <c r="H8" i="5" a="1"/>
  <c r="H8" i="5" s="1"/>
  <c r="H94" i="5" a="1"/>
  <c r="H94" i="5" s="1"/>
  <c r="H95" i="5" a="1"/>
  <c r="H95" i="5" s="1"/>
  <c r="H96" i="5" a="1"/>
  <c r="H96" i="5" s="1"/>
  <c r="H97" i="5" a="1"/>
  <c r="H97" i="5" s="1"/>
  <c r="H98" i="5" a="1"/>
  <c r="H98" i="5" s="1"/>
  <c r="H99" i="5" a="1"/>
  <c r="H99" i="5" s="1"/>
  <c r="H100" i="5" a="1"/>
  <c r="H100" i="5" s="1"/>
  <c r="H101" i="5" a="1"/>
  <c r="H101" i="5" s="1"/>
  <c r="H102" i="5" a="1"/>
  <c r="H102" i="5" s="1"/>
  <c r="H88" i="5" a="1"/>
  <c r="H88" i="5" s="1"/>
  <c r="H89" i="5" a="1"/>
  <c r="H89" i="5" s="1"/>
  <c r="H90" i="5" a="1"/>
  <c r="H90" i="5" s="1"/>
  <c r="H91" i="5" a="1"/>
  <c r="H91" i="5" s="1"/>
  <c r="H92" i="5" a="1"/>
  <c r="H92" i="5" s="1"/>
  <c r="H93" i="5" a="1"/>
  <c r="H93" i="5" s="1"/>
  <c r="H78" i="5" a="1"/>
  <c r="H78" i="5" s="1"/>
  <c r="O78" i="5" a="1"/>
  <c r="O78" i="5" s="1"/>
  <c r="H85" i="5" a="1"/>
  <c r="H85" i="5" s="1"/>
  <c r="H86" i="5" a="1"/>
  <c r="H86" i="5" s="1"/>
  <c r="H87" i="5" a="1"/>
  <c r="H87" i="5" s="1"/>
  <c r="H77" i="5" a="1"/>
  <c r="H77" i="5" s="1"/>
  <c r="H79" i="5" a="1"/>
  <c r="H79" i="5" s="1"/>
  <c r="H80" i="5" a="1"/>
  <c r="H80" i="5" s="1"/>
  <c r="H81" i="5" a="1"/>
  <c r="H81" i="5" s="1"/>
  <c r="H82" i="5" a="1"/>
  <c r="H82" i="5" s="1"/>
  <c r="H83" i="5" a="1"/>
  <c r="H83" i="5" s="1"/>
  <c r="H84" i="5" a="1"/>
  <c r="H84" i="5" s="1"/>
  <c r="H67" i="5" a="1"/>
  <c r="H67" i="5" s="1"/>
  <c r="H68" i="5" a="1"/>
  <c r="H68" i="5" s="1"/>
  <c r="H69" i="5" a="1"/>
  <c r="H69" i="5" s="1"/>
  <c r="H70" i="5" a="1"/>
  <c r="H70" i="5" s="1"/>
  <c r="H71" i="5" a="1"/>
  <c r="H71" i="5" s="1"/>
  <c r="H72" i="5" a="1"/>
  <c r="H72" i="5" s="1"/>
  <c r="H73" i="5" a="1"/>
  <c r="H73" i="5" s="1"/>
  <c r="H74" i="5" a="1"/>
  <c r="H74" i="5" s="1"/>
  <c r="H75" i="5" a="1"/>
  <c r="H75" i="5" s="1"/>
  <c r="H76" i="5" a="1"/>
  <c r="H76" i="5" s="1"/>
  <c r="O8" i="5" l="1" a="1"/>
  <c r="O8" i="5" s="1"/>
  <c r="O10" i="5" a="1"/>
  <c r="O10" i="5" s="1"/>
  <c r="O12" i="5" a="1"/>
  <c r="O12" i="5" s="1"/>
  <c r="O13" i="5" a="1"/>
  <c r="O13" i="5" s="1"/>
  <c r="O14" i="5" a="1"/>
  <c r="O14" i="5" s="1"/>
  <c r="O15" i="5" a="1"/>
  <c r="O15" i="5" s="1"/>
  <c r="O16" i="5" a="1"/>
  <c r="O16" i="5" s="1"/>
  <c r="O17" i="5" a="1"/>
  <c r="O17" i="5" s="1"/>
  <c r="O18" i="5" a="1"/>
  <c r="O18" i="5" s="1"/>
  <c r="O19" i="5" a="1"/>
  <c r="O19" i="5" s="1"/>
  <c r="O20" i="5" a="1"/>
  <c r="O20" i="5" s="1"/>
  <c r="O21" i="5" a="1"/>
  <c r="O21" i="5" s="1"/>
  <c r="O22" i="5" a="1"/>
  <c r="O22" i="5" s="1"/>
  <c r="O23" i="5" a="1"/>
  <c r="O23" i="5" s="1"/>
  <c r="O24" i="5" a="1"/>
  <c r="O24" i="5" s="1"/>
  <c r="O25" i="5" a="1"/>
  <c r="O25" i="5" s="1"/>
  <c r="O26" i="5" a="1"/>
  <c r="O26" i="5" s="1"/>
  <c r="O27" i="5" a="1"/>
  <c r="O27" i="5" s="1"/>
  <c r="O28" i="5" a="1"/>
  <c r="O28" i="5" s="1"/>
  <c r="O29" i="5" a="1"/>
  <c r="O29" i="5" s="1"/>
  <c r="O30" i="5" a="1"/>
  <c r="O30" i="5" s="1"/>
  <c r="O31" i="5" a="1"/>
  <c r="O31" i="5" s="1"/>
  <c r="O32" i="5" a="1"/>
  <c r="O32" i="5" s="1"/>
  <c r="O33" i="5" a="1"/>
  <c r="O33" i="5" s="1"/>
  <c r="O34" i="5" a="1"/>
  <c r="O34" i="5" s="1"/>
  <c r="O35" i="5" a="1"/>
  <c r="O35" i="5" s="1"/>
  <c r="O36" i="5" a="1"/>
  <c r="O36" i="5" s="1"/>
  <c r="O37" i="5" a="1"/>
  <c r="O37" i="5" s="1"/>
  <c r="O38" i="5" a="1"/>
  <c r="O38" i="5" s="1"/>
  <c r="O39" i="5" a="1"/>
  <c r="O39" i="5" s="1"/>
  <c r="O40" i="5" a="1"/>
  <c r="O40" i="5" s="1"/>
  <c r="O41" i="5" a="1"/>
  <c r="O41" i="5" s="1"/>
  <c r="O42" i="5" a="1"/>
  <c r="O42" i="5" s="1"/>
  <c r="O43" i="5" a="1"/>
  <c r="O43" i="5" s="1"/>
  <c r="O44" i="5" a="1"/>
  <c r="O44" i="5" s="1"/>
  <c r="O45" i="5" a="1"/>
  <c r="O45" i="5" s="1"/>
  <c r="O46" i="5" a="1"/>
  <c r="O46" i="5" s="1"/>
  <c r="O47" i="5" a="1"/>
  <c r="O47" i="5" s="1"/>
  <c r="O48" i="5" a="1"/>
  <c r="O48" i="5" s="1"/>
  <c r="O49" i="5" a="1"/>
  <c r="O49" i="5" s="1"/>
  <c r="O50" i="5" a="1"/>
  <c r="O50" i="5" s="1"/>
  <c r="O51" i="5" a="1"/>
  <c r="O51" i="5" s="1"/>
  <c r="O52" i="5" a="1"/>
  <c r="O52" i="5" s="1"/>
  <c r="O53" i="5" a="1"/>
  <c r="O53" i="5" s="1"/>
  <c r="O54" i="5" a="1"/>
  <c r="O54" i="5" s="1"/>
  <c r="O55" i="5" a="1"/>
  <c r="O55" i="5" s="1"/>
  <c r="O56" i="5" a="1"/>
  <c r="O56" i="5" s="1"/>
  <c r="O57" i="5" a="1"/>
  <c r="O57" i="5" s="1"/>
  <c r="O58" i="5" a="1"/>
  <c r="O58" i="5" s="1"/>
  <c r="O59" i="5" a="1"/>
  <c r="O59" i="5" s="1"/>
  <c r="O60" i="5" a="1"/>
  <c r="O60" i="5" s="1"/>
  <c r="O61" i="5" a="1"/>
  <c r="O61" i="5" s="1"/>
  <c r="O62" i="5" a="1"/>
  <c r="O62" i="5" s="1"/>
  <c r="O63" i="5" a="1"/>
  <c r="O63" i="5" s="1"/>
  <c r="O64" i="5" a="1"/>
  <c r="O64" i="5" s="1"/>
  <c r="O65" i="5" a="1"/>
  <c r="O65" i="5" s="1"/>
  <c r="O66" i="5" a="1"/>
  <c r="O66" i="5" s="1"/>
  <c r="O67" i="5" a="1"/>
  <c r="O67" i="5" s="1"/>
  <c r="O68" i="5" a="1"/>
  <c r="O68" i="5" s="1"/>
  <c r="O69" i="5" a="1"/>
  <c r="O69" i="5" s="1"/>
  <c r="O70" i="5" a="1"/>
  <c r="O70" i="5" s="1"/>
  <c r="O71" i="5" a="1"/>
  <c r="O71" i="5" s="1"/>
  <c r="O72" i="5" a="1"/>
  <c r="O72" i="5" s="1"/>
  <c r="O73" i="5" a="1"/>
  <c r="O73" i="5" s="1"/>
  <c r="O74" i="5" a="1"/>
  <c r="O74" i="5" s="1"/>
  <c r="O75" i="5" a="1"/>
  <c r="O75" i="5" s="1"/>
  <c r="O76" i="5" a="1"/>
  <c r="O76" i="5" s="1"/>
  <c r="O77" i="5" a="1"/>
  <c r="O77" i="5" s="1"/>
  <c r="O79" i="5" a="1"/>
  <c r="O79" i="5" s="1"/>
  <c r="O80" i="5" a="1"/>
  <c r="O80" i="5" s="1"/>
  <c r="O81" i="5" a="1"/>
  <c r="O81" i="5" s="1"/>
  <c r="O82" i="5" a="1"/>
  <c r="O82" i="5" s="1"/>
  <c r="O83" i="5" a="1"/>
  <c r="O83" i="5" s="1"/>
  <c r="O84" i="5" a="1"/>
  <c r="O84" i="5" s="1"/>
  <c r="O85" i="5" a="1"/>
  <c r="O85" i="5" s="1"/>
  <c r="O86" i="5" a="1"/>
  <c r="O86" i="5" s="1"/>
  <c r="O87" i="5" a="1"/>
  <c r="O87" i="5" s="1"/>
  <c r="O88" i="5" a="1"/>
  <c r="O88" i="5" s="1"/>
  <c r="O89" i="5" a="1"/>
  <c r="O89" i="5" s="1"/>
  <c r="O90" i="5" a="1"/>
  <c r="O90" i="5" s="1"/>
  <c r="O91" i="5" a="1"/>
  <c r="O91" i="5" s="1"/>
  <c r="O92" i="5" a="1"/>
  <c r="O92" i="5" s="1"/>
  <c r="O93" i="5" a="1"/>
  <c r="O93" i="5" s="1"/>
  <c r="O94" i="5" a="1"/>
  <c r="O94" i="5" s="1"/>
  <c r="O95" i="5" a="1"/>
  <c r="O95" i="5" s="1"/>
  <c r="O96" i="5" a="1"/>
  <c r="O96" i="5" s="1"/>
  <c r="O97" i="5" a="1"/>
  <c r="O97" i="5" s="1"/>
  <c r="O98" i="5" a="1"/>
  <c r="O98" i="5" s="1"/>
  <c r="O99" i="5" a="1"/>
  <c r="O99" i="5" s="1"/>
  <c r="O100" i="5" a="1"/>
  <c r="O100" i="5" s="1"/>
  <c r="O101" i="5" a="1"/>
  <c r="O101" i="5" s="1"/>
  <c r="O102" i="5" a="1"/>
  <c r="O102" i="5" s="1"/>
  <c r="O103" i="5" a="1"/>
  <c r="O103" i="5" s="1"/>
  <c r="O104" i="5" a="1"/>
  <c r="O104" i="5" s="1"/>
  <c r="O105" i="5" a="1"/>
  <c r="O105" i="5" s="1"/>
  <c r="O106" i="5" a="1"/>
  <c r="O106" i="5" s="1"/>
  <c r="O107" i="5" a="1"/>
  <c r="O107" i="5" s="1"/>
  <c r="O108" i="5" a="1"/>
  <c r="O108" i="5" s="1"/>
  <c r="O109" i="5" a="1"/>
  <c r="O109" i="5" s="1"/>
  <c r="O110" i="5" a="1"/>
  <c r="O110" i="5" s="1"/>
  <c r="O111" i="5" a="1"/>
  <c r="O111" i="5" s="1"/>
  <c r="O112" i="5" a="1"/>
  <c r="O112" i="5" s="1"/>
  <c r="O113" i="5" a="1"/>
  <c r="O113" i="5" s="1"/>
  <c r="O114" i="5" a="1"/>
  <c r="O114" i="5" s="1"/>
  <c r="O115" i="5" a="1"/>
  <c r="O115" i="5" s="1"/>
  <c r="O116" i="5" a="1"/>
  <c r="O116" i="5" s="1"/>
  <c r="O117" i="5" a="1"/>
  <c r="O117" i="5" s="1"/>
  <c r="O118" i="5" a="1"/>
  <c r="O118" i="5" s="1"/>
  <c r="O119" i="5" a="1"/>
  <c r="O119" i="5" s="1"/>
  <c r="O120" i="5" a="1"/>
  <c r="O120" i="5" s="1"/>
  <c r="O121" i="5" a="1"/>
  <c r="O121" i="5" s="1"/>
  <c r="O122" i="5" a="1"/>
  <c r="O122" i="5" s="1"/>
  <c r="O123" i="5" a="1"/>
  <c r="O123" i="5" s="1"/>
  <c r="O124" i="5" a="1"/>
  <c r="O124" i="5" s="1"/>
  <c r="O125" i="5" a="1"/>
  <c r="O125" i="5" s="1"/>
  <c r="O126" i="5" a="1"/>
  <c r="O126" i="5" s="1"/>
  <c r="O127" i="5" a="1"/>
  <c r="O127" i="5" s="1"/>
  <c r="O128" i="5" a="1"/>
  <c r="O128" i="5" s="1"/>
  <c r="O129" i="5" a="1"/>
  <c r="O129" i="5" s="1"/>
  <c r="O130" i="5" a="1"/>
  <c r="O130" i="5" s="1"/>
  <c r="O131" i="5" a="1"/>
  <c r="O131" i="5" s="1"/>
  <c r="O132" i="5" a="1"/>
  <c r="O132" i="5" s="1"/>
  <c r="O133" i="5" a="1"/>
  <c r="O133" i="5" s="1"/>
  <c r="O134" i="5" a="1"/>
  <c r="O134" i="5" s="1"/>
  <c r="O135" i="5" a="1"/>
  <c r="O135" i="5" s="1"/>
  <c r="O136" i="5" a="1"/>
  <c r="O136" i="5" s="1"/>
  <c r="O137" i="5" a="1"/>
  <c r="O137" i="5" s="1"/>
  <c r="O138" i="5" a="1"/>
  <c r="O138" i="5" s="1"/>
  <c r="O139" i="5" a="1"/>
  <c r="O139" i="5" s="1"/>
  <c r="O140" i="5" a="1"/>
  <c r="O140" i="5" s="1"/>
  <c r="O141" i="5" a="1"/>
  <c r="O141" i="5" s="1"/>
  <c r="O142" i="5" a="1"/>
  <c r="O142" i="5" s="1"/>
  <c r="O143" i="5" a="1"/>
  <c r="O143" i="5" s="1"/>
  <c r="O144" i="5" a="1"/>
  <c r="O144" i="5" s="1"/>
  <c r="O145" i="5" a="1"/>
  <c r="O145" i="5" s="1"/>
  <c r="O146" i="5" a="1"/>
  <c r="O146" i="5" s="1"/>
  <c r="O147" i="5" a="1"/>
  <c r="O147" i="5" s="1"/>
  <c r="O148" i="5" a="1"/>
  <c r="O148" i="5" s="1"/>
  <c r="O149" i="5" a="1"/>
  <c r="O149" i="5" s="1"/>
  <c r="O150" i="5" a="1"/>
  <c r="O150" i="5" s="1"/>
  <c r="O151" i="5" a="1"/>
  <c r="O151" i="5" s="1"/>
  <c r="O152" i="5" a="1"/>
  <c r="O152" i="5" s="1"/>
  <c r="O155" i="5" a="1"/>
  <c r="O155" i="5" s="1"/>
  <c r="O156" i="5" a="1"/>
  <c r="O156" i="5" s="1"/>
  <c r="O157" i="5" a="1"/>
  <c r="O157" i="5" s="1"/>
  <c r="O158" i="5" a="1"/>
  <c r="O158" i="5" s="1"/>
  <c r="H66" i="5" a="1"/>
  <c r="H66" i="5" s="1"/>
  <c r="H65" i="5" a="1"/>
  <c r="H65" i="5" s="1"/>
  <c r="H64" i="5" a="1"/>
  <c r="H64" i="5" s="1"/>
  <c r="H63" i="5" a="1"/>
  <c r="H63" i="5" s="1"/>
  <c r="H62" i="5" a="1"/>
  <c r="H62" i="5" s="1"/>
  <c r="H61" i="5" a="1"/>
  <c r="H61" i="5" s="1"/>
  <c r="H60" i="5" a="1"/>
  <c r="H60" i="5" s="1"/>
  <c r="H53" i="5" a="1"/>
  <c r="H53" i="5" s="1"/>
  <c r="H54" i="5" a="1"/>
  <c r="H54" i="5" s="1"/>
  <c r="H55" i="5" a="1"/>
  <c r="H55" i="5" s="1"/>
  <c r="H56" i="5" a="1"/>
  <c r="H56" i="5" s="1"/>
  <c r="H57" i="5" a="1"/>
  <c r="H57" i="5" s="1"/>
  <c r="H58" i="5" a="1"/>
  <c r="H58" i="5" s="1"/>
  <c r="H59" i="5" a="1"/>
  <c r="H59" i="5" s="1"/>
  <c r="H52" i="5" a="1"/>
  <c r="H52" i="5" s="1"/>
  <c r="H51" i="5" a="1"/>
  <c r="H51" i="5" s="1"/>
  <c r="H50" i="5" a="1"/>
  <c r="H50" i="5" s="1"/>
  <c r="H49" i="5" a="1"/>
  <c r="H49" i="5" s="1"/>
  <c r="H48" i="5" a="1"/>
  <c r="H48" i="5" s="1"/>
  <c r="H44" i="5" a="1"/>
  <c r="H44" i="5" s="1"/>
  <c r="H45" i="5" a="1"/>
  <c r="H45" i="5" s="1"/>
  <c r="H46" i="5" a="1"/>
  <c r="H46" i="5" s="1"/>
  <c r="H47" i="5" a="1"/>
  <c r="H47" i="5" s="1"/>
  <c r="H29" i="5" a="1"/>
  <c r="H29" i="5" s="1"/>
  <c r="H30" i="5" a="1"/>
  <c r="H30" i="5" s="1"/>
  <c r="H31" i="5" a="1"/>
  <c r="H31" i="5" s="1"/>
  <c r="H32" i="5" a="1"/>
  <c r="H32" i="5" s="1"/>
  <c r="H33" i="5" a="1"/>
  <c r="H33" i="5" s="1"/>
  <c r="H34" i="5" a="1"/>
  <c r="H34" i="5" s="1"/>
  <c r="H35" i="5" a="1"/>
  <c r="H35" i="5" s="1"/>
  <c r="H36" i="5" a="1"/>
  <c r="H36" i="5" s="1"/>
  <c r="H37" i="5" a="1"/>
  <c r="H37" i="5" s="1"/>
  <c r="H38" i="5" a="1"/>
  <c r="H38" i="5" s="1"/>
  <c r="H39" i="5" a="1"/>
  <c r="H39" i="5" s="1"/>
  <c r="H40" i="5" a="1"/>
  <c r="H40" i="5" s="1"/>
  <c r="H41" i="5" a="1"/>
  <c r="H41" i="5" s="1"/>
  <c r="H42" i="5" a="1"/>
  <c r="H42" i="5" s="1"/>
  <c r="H43" i="5" a="1"/>
  <c r="H43" i="5" s="1"/>
  <c r="H24" i="5" a="1"/>
  <c r="H24" i="5" s="1"/>
  <c r="H25" i="5" a="1"/>
  <c r="H25" i="5" s="1"/>
  <c r="H27" i="5" a="1"/>
  <c r="H27" i="5" s="1"/>
  <c r="H10" i="5" a="1"/>
  <c r="H10" i="5" s="1"/>
  <c r="H28" i="3" a="1"/>
  <c r="H28" i="3" s="1"/>
  <c r="H335" i="3" a="1"/>
  <c r="H335" i="3" s="1"/>
  <c r="H20" i="5" a="1"/>
  <c r="H20" i="5" s="1"/>
  <c r="H15" i="5" a="1"/>
  <c r="H15" i="5" s="1"/>
  <c r="H16" i="5" a="1"/>
  <c r="H16" i="5" s="1"/>
  <c r="H17" i="5" a="1"/>
  <c r="H17" i="5" s="1"/>
  <c r="H18" i="5" a="1"/>
  <c r="H18" i="5" s="1"/>
  <c r="H19" i="5" a="1"/>
  <c r="H19" i="5" s="1"/>
  <c r="H21" i="5" a="1"/>
  <c r="H21" i="5" s="1"/>
  <c r="H22" i="5" a="1"/>
  <c r="H22" i="5" s="1"/>
  <c r="H23" i="5" a="1"/>
  <c r="H23" i="5" s="1"/>
  <c r="H414" i="3" a="1"/>
  <c r="H414" i="3" s="1"/>
  <c r="H413" i="3" a="1"/>
  <c r="H413" i="3" s="1"/>
  <c r="H408" i="3" a="1"/>
  <c r="H408" i="3" s="1"/>
  <c r="H409" i="3" a="1"/>
  <c r="H409" i="3" s="1"/>
  <c r="H412" i="3" a="1"/>
  <c r="H412" i="3" s="1"/>
  <c r="H411" i="3" a="1"/>
  <c r="H411" i="3" s="1"/>
  <c r="H410" i="3" a="1"/>
  <c r="H410" i="3" s="1"/>
  <c r="H368" i="3" a="1"/>
  <c r="H368" i="3" s="1"/>
  <c r="H369" i="3" a="1"/>
  <c r="H369" i="3" s="1"/>
  <c r="H370" i="3" a="1"/>
  <c r="H370" i="3" s="1"/>
  <c r="H371" i="3" a="1"/>
  <c r="H371" i="3" s="1"/>
  <c r="H372" i="3" a="1"/>
  <c r="H372" i="3" s="1"/>
  <c r="H373" i="3" a="1"/>
  <c r="H373" i="3" s="1"/>
  <c r="H374" i="3" a="1"/>
  <c r="H374" i="3" s="1"/>
  <c r="H375" i="3" a="1"/>
  <c r="H375" i="3" s="1"/>
  <c r="H376" i="3" a="1"/>
  <c r="H376" i="3" s="1"/>
  <c r="H377" i="3" a="1"/>
  <c r="H377" i="3" s="1"/>
  <c r="H378" i="3" a="1"/>
  <c r="H378" i="3" s="1"/>
  <c r="H379" i="3" a="1"/>
  <c r="H379" i="3" s="1"/>
  <c r="H380" i="3" a="1"/>
  <c r="H380" i="3" s="1"/>
  <c r="H381" i="3" a="1"/>
  <c r="H381" i="3" s="1"/>
  <c r="H382" i="3" a="1"/>
  <c r="H382" i="3" s="1"/>
  <c r="H383" i="3" a="1"/>
  <c r="H383" i="3" s="1"/>
  <c r="H384" i="3" a="1"/>
  <c r="H384" i="3" s="1"/>
  <c r="H385" i="3" a="1"/>
  <c r="H385" i="3" s="1"/>
  <c r="H386" i="3" a="1"/>
  <c r="H386" i="3" s="1"/>
  <c r="H387" i="3" a="1"/>
  <c r="H387" i="3" s="1"/>
  <c r="H388" i="3" a="1"/>
  <c r="H388" i="3" s="1"/>
  <c r="H389" i="3" a="1"/>
  <c r="H389" i="3" s="1"/>
  <c r="H390" i="3" a="1"/>
  <c r="H390" i="3" s="1"/>
  <c r="H391" i="3" a="1"/>
  <c r="H391" i="3" s="1"/>
  <c r="H392" i="3" a="1"/>
  <c r="H392" i="3" s="1"/>
  <c r="H393" i="3" a="1"/>
  <c r="H393" i="3" s="1"/>
  <c r="H394" i="3" a="1"/>
  <c r="H394" i="3" s="1"/>
  <c r="H395" i="3" a="1"/>
  <c r="H395" i="3" s="1"/>
  <c r="H396" i="3" a="1"/>
  <c r="H396" i="3" s="1"/>
  <c r="H397" i="3" a="1"/>
  <c r="H397" i="3" s="1"/>
  <c r="H398" i="3" a="1"/>
  <c r="H398" i="3" s="1"/>
  <c r="H399" i="3" a="1"/>
  <c r="H399" i="3" s="1"/>
  <c r="H400" i="3" a="1"/>
  <c r="H400" i="3" s="1"/>
  <c r="H401" i="3" a="1"/>
  <c r="H401" i="3" s="1"/>
  <c r="H402" i="3" a="1"/>
  <c r="H402" i="3" s="1"/>
  <c r="H403" i="3" a="1"/>
  <c r="H403" i="3" s="1"/>
  <c r="H404" i="3" a="1"/>
  <c r="H404" i="3" s="1"/>
  <c r="H405" i="3" a="1"/>
  <c r="H405" i="3" s="1"/>
  <c r="H406" i="3" a="1"/>
  <c r="H406" i="3" s="1"/>
  <c r="H407" i="3" a="1"/>
  <c r="H407" i="3" s="1"/>
  <c r="H362" i="3" a="1"/>
  <c r="H362" i="3" s="1"/>
  <c r="H363" i="3" a="1"/>
  <c r="H363" i="3" s="1"/>
  <c r="H364" i="3" a="1"/>
  <c r="H364" i="3" s="1"/>
  <c r="H365" i="3" a="1"/>
  <c r="H365" i="3" s="1"/>
  <c r="H366" i="3" a="1"/>
  <c r="H366" i="3" s="1"/>
  <c r="H367" i="3" a="1"/>
  <c r="H367" i="3" s="1"/>
  <c r="H355" i="3" a="1"/>
  <c r="H355" i="3" s="1"/>
  <c r="H356" i="3" a="1"/>
  <c r="H356" i="3" s="1"/>
  <c r="H357" i="3" a="1"/>
  <c r="H357" i="3" s="1"/>
  <c r="H358" i="3" a="1"/>
  <c r="H358" i="3" s="1"/>
  <c r="H359" i="3" a="1"/>
  <c r="H359" i="3" s="1"/>
  <c r="H360" i="3" a="1"/>
  <c r="H360" i="3" s="1"/>
  <c r="H361" i="3" a="1"/>
  <c r="H361" i="3" s="1"/>
  <c r="H352" i="3" a="1"/>
  <c r="H352" i="3" s="1"/>
  <c r="H353" i="3" a="1"/>
  <c r="H353" i="3" s="1"/>
  <c r="H354" i="3" a="1"/>
  <c r="H354" i="3" s="1"/>
  <c r="H243" i="3" a="1"/>
  <c r="H243" i="3" s="1"/>
  <c r="H242" i="3" a="1"/>
  <c r="H242" i="3" s="1"/>
  <c r="H241" i="3" a="1"/>
  <c r="H241" i="3" s="1"/>
  <c r="H333" i="3" a="1"/>
  <c r="H333" i="3" s="1"/>
  <c r="H334" i="3" a="1"/>
  <c r="H334" i="3" s="1"/>
  <c r="H336" i="3" a="1"/>
  <c r="H336" i="3" s="1"/>
  <c r="H337" i="3" a="1"/>
  <c r="H337" i="3" s="1"/>
  <c r="H338" i="3" a="1"/>
  <c r="H338" i="3" s="1"/>
  <c r="H339" i="3" a="1"/>
  <c r="H339" i="3" s="1"/>
  <c r="H340" i="3" a="1"/>
  <c r="H340" i="3" s="1"/>
  <c r="H341" i="3" a="1"/>
  <c r="H341" i="3" s="1"/>
  <c r="H342" i="3" a="1"/>
  <c r="H342" i="3" s="1"/>
  <c r="H343" i="3" a="1"/>
  <c r="H343" i="3" s="1"/>
  <c r="H344" i="3" a="1"/>
  <c r="H344" i="3" s="1"/>
  <c r="H345" i="3" a="1"/>
  <c r="H345" i="3" s="1"/>
  <c r="H346" i="3" a="1"/>
  <c r="H346" i="3" s="1"/>
  <c r="H347" i="3" a="1"/>
  <c r="H347" i="3" s="1"/>
  <c r="H348" i="3" a="1"/>
  <c r="H348" i="3" s="1"/>
  <c r="H349" i="3" a="1"/>
  <c r="H349" i="3" s="1"/>
  <c r="H350" i="3" a="1"/>
  <c r="H350" i="3" s="1"/>
  <c r="H351" i="3" a="1"/>
  <c r="H351" i="3" s="1"/>
  <c r="H306" i="3" a="1"/>
  <c r="H306" i="3" s="1"/>
  <c r="H307" i="3" a="1"/>
  <c r="H307" i="3" s="1"/>
  <c r="H308" i="3" a="1"/>
  <c r="H308" i="3" s="1"/>
  <c r="H309" i="3" a="1"/>
  <c r="H309" i="3" s="1"/>
  <c r="H310" i="3" a="1"/>
  <c r="H310" i="3" s="1"/>
  <c r="H311" i="3" a="1"/>
  <c r="H311" i="3" s="1"/>
  <c r="H312" i="3" a="1"/>
  <c r="H312" i="3" s="1"/>
  <c r="H313" i="3" a="1"/>
  <c r="H313" i="3" s="1"/>
  <c r="H314" i="3" a="1"/>
  <c r="H314" i="3" s="1"/>
  <c r="H315" i="3" a="1"/>
  <c r="H315" i="3" s="1"/>
  <c r="H316" i="3" a="1"/>
  <c r="H316" i="3" s="1"/>
  <c r="H317" i="3" a="1"/>
  <c r="H317" i="3" s="1"/>
  <c r="H318" i="3" a="1"/>
  <c r="H318" i="3" s="1"/>
  <c r="H319" i="3" a="1"/>
  <c r="H319" i="3" s="1"/>
  <c r="H320" i="3" a="1"/>
  <c r="H320" i="3" s="1"/>
  <c r="H321" i="3" a="1"/>
  <c r="H321" i="3" s="1"/>
  <c r="H322" i="3" a="1"/>
  <c r="H322" i="3" s="1"/>
  <c r="H323" i="3" a="1"/>
  <c r="H323" i="3" s="1"/>
  <c r="H324" i="3" a="1"/>
  <c r="H324" i="3" s="1"/>
  <c r="H325" i="3" a="1"/>
  <c r="H325" i="3" s="1"/>
  <c r="H326" i="3" a="1"/>
  <c r="H326" i="3" s="1"/>
  <c r="H327" i="3" a="1"/>
  <c r="H327" i="3" s="1"/>
  <c r="H328" i="3" a="1"/>
  <c r="H328" i="3" s="1"/>
  <c r="H329" i="3" a="1"/>
  <c r="H329" i="3" s="1"/>
  <c r="H330" i="3" a="1"/>
  <c r="H330" i="3" s="1"/>
  <c r="H331" i="3" a="1"/>
  <c r="H331" i="3" s="1"/>
  <c r="H332" i="3" a="1"/>
  <c r="H332" i="3" s="1"/>
  <c r="H305" i="3" a="1"/>
  <c r="H305" i="3" s="1"/>
  <c r="H304" i="3" a="1"/>
  <c r="H304" i="3" s="1"/>
  <c r="H303" i="3" a="1"/>
  <c r="H303" i="3" s="1"/>
  <c r="H302" i="3" a="1"/>
  <c r="H302" i="3" s="1"/>
  <c r="H31" i="3" a="1"/>
  <c r="H31" i="3" s="1"/>
  <c r="H301" i="3" a="1"/>
  <c r="H301" i="3" s="1"/>
  <c r="H300" i="3" a="1"/>
  <c r="H300" i="3" s="1"/>
  <c r="H299" i="3" a="1"/>
  <c r="H299" i="3" s="1"/>
  <c r="H298" i="3" a="1"/>
  <c r="H298" i="3" s="1"/>
  <c r="H296" i="3" a="1"/>
  <c r="H296" i="3" s="1"/>
  <c r="H297" i="3" a="1"/>
  <c r="H297" i="3" s="1"/>
  <c r="H295" i="3" a="1"/>
  <c r="H295" i="3" s="1"/>
  <c r="H285" i="3" a="1"/>
  <c r="H285" i="3" s="1"/>
  <c r="H286" i="3" a="1"/>
  <c r="H286" i="3" s="1"/>
  <c r="H287" i="3" a="1"/>
  <c r="H287" i="3" s="1"/>
  <c r="H288" i="3" a="1"/>
  <c r="H288" i="3" s="1"/>
  <c r="H289" i="3" a="1"/>
  <c r="H289" i="3" s="1"/>
  <c r="H290" i="3" a="1"/>
  <c r="H290" i="3" s="1"/>
  <c r="H291" i="3" a="1"/>
  <c r="H291" i="3" s="1"/>
  <c r="H292" i="3" a="1"/>
  <c r="H292" i="3" s="1"/>
  <c r="H293" i="3" a="1"/>
  <c r="H293" i="3" s="1"/>
  <c r="H294" i="3" a="1"/>
  <c r="H294" i="3" s="1"/>
  <c r="H278" i="3" a="1"/>
  <c r="H278" i="3" s="1"/>
  <c r="H279" i="3" a="1"/>
  <c r="H279" i="3" s="1"/>
  <c r="H280" i="3" a="1"/>
  <c r="H280" i="3" s="1"/>
  <c r="H281" i="3" a="1"/>
  <c r="H281" i="3" s="1"/>
  <c r="H282" i="3" a="1"/>
  <c r="H282" i="3" s="1"/>
  <c r="H283" i="3" a="1"/>
  <c r="H283" i="3" s="1"/>
  <c r="H284" i="3" a="1"/>
  <c r="H284" i="3" s="1"/>
  <c r="H272" i="3" a="1"/>
  <c r="H272" i="3" s="1"/>
  <c r="H273" i="3" a="1"/>
  <c r="H273" i="3" s="1"/>
  <c r="H274" i="3" a="1"/>
  <c r="H274" i="3" s="1"/>
  <c r="H275" i="3" a="1"/>
  <c r="H275" i="3" s="1"/>
  <c r="H276" i="3" a="1"/>
  <c r="H276" i="3" s="1"/>
  <c r="H277" i="3" a="1"/>
  <c r="H277" i="3" s="1"/>
  <c r="H271" i="3" a="1"/>
  <c r="H271" i="3" s="1"/>
  <c r="H270" i="3" a="1"/>
  <c r="H270" i="3" s="1"/>
  <c r="H269" i="3" a="1"/>
  <c r="H269" i="3" s="1"/>
  <c r="H268" i="3" a="1"/>
  <c r="H268" i="3" s="1"/>
  <c r="H267" i="3" a="1"/>
  <c r="H267" i="3" s="1"/>
  <c r="H266" i="3" a="1"/>
  <c r="H266" i="3" s="1"/>
  <c r="H262" i="3" a="1"/>
  <c r="H262" i="3" s="1"/>
  <c r="H263" i="3" a="1"/>
  <c r="H263" i="3" s="1"/>
  <c r="H264" i="3" a="1"/>
  <c r="H264" i="3" s="1"/>
  <c r="H265" i="3" a="1"/>
  <c r="H265" i="3" s="1"/>
  <c r="H128" i="3" a="1"/>
  <c r="H128" i="3" s="1"/>
  <c r="H129" i="3" a="1"/>
  <c r="H129" i="3" s="1"/>
  <c r="H130" i="3" a="1"/>
  <c r="H130" i="3" s="1"/>
  <c r="H59" i="3" a="1"/>
  <c r="H59" i="3" s="1"/>
  <c r="H60" i="3" a="1"/>
  <c r="H60" i="3" s="1"/>
  <c r="H260" i="3" a="1"/>
  <c r="H260" i="3" s="1"/>
  <c r="H261" i="3" a="1"/>
  <c r="H261" i="3" s="1"/>
  <c r="H257" i="3" a="1"/>
  <c r="H257" i="3" s="1"/>
  <c r="H258" i="3" a="1"/>
  <c r="H258" i="3" s="1"/>
  <c r="H259" i="3" a="1"/>
  <c r="H259" i="3" s="1"/>
  <c r="H256" i="3" a="1"/>
  <c r="H256" i="3" s="1"/>
  <c r="H255" i="3" a="1"/>
  <c r="H255" i="3" s="1"/>
  <c r="H254" i="3" a="1"/>
  <c r="H254" i="3" s="1"/>
  <c r="H140" i="3" a="1"/>
  <c r="H140" i="3" s="1"/>
  <c r="H141" i="3" a="1"/>
  <c r="H141" i="3" s="1"/>
  <c r="H253" i="3" a="1"/>
  <c r="H253" i="3" s="1"/>
  <c r="H251" i="3" a="1"/>
  <c r="H251" i="3" s="1"/>
  <c r="H252" i="3" a="1"/>
  <c r="H252" i="3" s="1"/>
  <c r="H250" i="3" a="1"/>
  <c r="H250" i="3" s="1"/>
  <c r="H249" i="3" a="1"/>
  <c r="H249" i="3" s="1"/>
  <c r="H246" i="3" l="1" a="1"/>
  <c r="H246" i="3" s="1"/>
  <c r="H247" i="3" a="1"/>
  <c r="H247" i="3" s="1"/>
  <c r="H248" i="3" a="1"/>
  <c r="H248" i="3" s="1"/>
  <c r="H244" i="3" a="1"/>
  <c r="H244" i="3" s="1"/>
  <c r="H245" i="3" a="1"/>
  <c r="H245" i="3" s="1"/>
  <c r="H236" i="3" a="1"/>
  <c r="H236" i="3" s="1"/>
  <c r="H237" i="3" a="1"/>
  <c r="H237" i="3" s="1"/>
  <c r="H238" i="3" a="1"/>
  <c r="H238" i="3" s="1"/>
  <c r="H239" i="3" a="1"/>
  <c r="H239" i="3" s="1"/>
  <c r="H240" i="3" a="1"/>
  <c r="H240" i="3" s="1"/>
  <c r="H233" i="3" l="1" a="1"/>
  <c r="H233" i="3" s="1"/>
  <c r="H234" i="3" a="1"/>
  <c r="H234" i="3" s="1"/>
  <c r="H235" i="3" a="1"/>
  <c r="H235" i="3" s="1"/>
  <c r="H232" i="3" a="1"/>
  <c r="H232" i="3" s="1"/>
  <c r="H229" i="3" a="1"/>
  <c r="H229" i="3" s="1"/>
  <c r="H230" i="3" a="1"/>
  <c r="H230" i="3" s="1"/>
  <c r="H231" i="3" a="1"/>
  <c r="H231" i="3" s="1"/>
  <c r="H228" i="3" a="1"/>
  <c r="H228" i="3" s="1"/>
  <c r="H227" i="3" a="1"/>
  <c r="H227" i="3" s="1"/>
  <c r="H226" i="3" a="1"/>
  <c r="H226" i="3" s="1"/>
  <c r="H224" i="3" a="1"/>
  <c r="H224" i="3" s="1"/>
  <c r="H225" i="3" a="1"/>
  <c r="H225" i="3" s="1"/>
  <c r="H219" i="3" a="1"/>
  <c r="H219" i="3" s="1"/>
  <c r="H223" i="3" a="1"/>
  <c r="H223" i="3" s="1"/>
  <c r="H222" i="3" a="1"/>
  <c r="H222" i="3" s="1"/>
  <c r="H221" i="3" a="1"/>
  <c r="H221" i="3" s="1"/>
  <c r="H218" i="3" a="1"/>
  <c r="H218" i="3" s="1"/>
  <c r="H220" i="3" a="1"/>
  <c r="H220" i="3" s="1"/>
  <c r="H212" i="3" a="1"/>
  <c r="H212" i="3" s="1"/>
  <c r="H213" i="3" a="1"/>
  <c r="H213" i="3" s="1"/>
  <c r="H214" i="3" a="1"/>
  <c r="H214" i="3" s="1"/>
  <c r="H215" i="3" a="1"/>
  <c r="H215" i="3" s="1"/>
  <c r="H216" i="3" a="1"/>
  <c r="H216" i="3" s="1"/>
  <c r="H217" i="3" a="1"/>
  <c r="H217" i="3" s="1"/>
  <c r="H209" i="3" a="1"/>
  <c r="H209" i="3" s="1"/>
  <c r="H210" i="3" a="1"/>
  <c r="H210" i="3" s="1"/>
  <c r="H211" i="3" a="1"/>
  <c r="H211" i="3" s="1"/>
  <c r="H208" i="3" a="1"/>
  <c r="H208" i="3" s="1"/>
  <c r="H199" i="3" a="1"/>
  <c r="H199" i="3" s="1"/>
  <c r="H200" i="3" a="1"/>
  <c r="H200" i="3" s="1"/>
  <c r="H201" i="3" a="1"/>
  <c r="H201" i="3" s="1"/>
  <c r="H202" i="3" a="1"/>
  <c r="H202" i="3" s="1"/>
  <c r="H203" i="3" a="1"/>
  <c r="H203" i="3" s="1"/>
  <c r="H204" i="3" a="1"/>
  <c r="H204" i="3" s="1"/>
  <c r="H205" i="3" a="1"/>
  <c r="H205" i="3" s="1"/>
  <c r="H206" i="3" a="1"/>
  <c r="H206" i="3" s="1"/>
  <c r="H207" i="3" a="1"/>
  <c r="H207" i="3" s="1"/>
  <c r="H178" i="3" a="1"/>
  <c r="H178" i="3" s="1"/>
  <c r="H179" i="3" a="1"/>
  <c r="H179" i="3" s="1"/>
  <c r="H180" i="3" a="1"/>
  <c r="H180" i="3" s="1"/>
  <c r="H181" i="3" a="1"/>
  <c r="H181" i="3" s="1"/>
  <c r="H182" i="3" a="1"/>
  <c r="H182" i="3" s="1"/>
  <c r="H183" i="3" a="1"/>
  <c r="H183" i="3" s="1"/>
  <c r="H184" i="3" a="1"/>
  <c r="H184" i="3" s="1"/>
  <c r="H185" i="3" a="1"/>
  <c r="H185" i="3" s="1"/>
  <c r="H186" i="3" a="1"/>
  <c r="H186" i="3" s="1"/>
  <c r="H187" i="3" a="1"/>
  <c r="H187" i="3" s="1"/>
  <c r="H188" i="3" a="1"/>
  <c r="H188" i="3" s="1"/>
  <c r="H189" i="3" a="1"/>
  <c r="H189" i="3" s="1"/>
  <c r="H190" i="3" a="1"/>
  <c r="H190" i="3" s="1"/>
  <c r="H191" i="3" a="1"/>
  <c r="H191" i="3" s="1"/>
  <c r="H192" i="3" a="1"/>
  <c r="H192" i="3" s="1"/>
  <c r="H193" i="3" a="1"/>
  <c r="H193" i="3" s="1"/>
  <c r="H194" i="3" a="1"/>
  <c r="H194" i="3" s="1"/>
  <c r="H195" i="3" a="1"/>
  <c r="H195" i="3" s="1"/>
  <c r="H196" i="3" a="1"/>
  <c r="H196" i="3" s="1"/>
  <c r="H197" i="3" a="1"/>
  <c r="H197" i="3" s="1"/>
  <c r="H198" i="3" a="1"/>
  <c r="H198" i="3" s="1"/>
  <c r="H167" i="3" a="1"/>
  <c r="H167" i="3" s="1"/>
  <c r="H153" i="3" a="1"/>
  <c r="H153" i="3" s="1"/>
  <c r="H154" i="3" a="1"/>
  <c r="H154" i="3" s="1"/>
  <c r="H155" i="3" a="1"/>
  <c r="H155" i="3" s="1"/>
  <c r="H156" i="3" a="1"/>
  <c r="H156" i="3" s="1"/>
  <c r="H157" i="3" a="1"/>
  <c r="H157" i="3" s="1"/>
  <c r="H158" i="3" a="1"/>
  <c r="H158" i="3" s="1"/>
  <c r="H159" i="3" a="1"/>
  <c r="H159" i="3" s="1"/>
  <c r="H160" i="3" a="1"/>
  <c r="H160" i="3" s="1"/>
  <c r="H161" i="3" a="1"/>
  <c r="H161" i="3" s="1"/>
  <c r="H162" i="3" a="1"/>
  <c r="H162" i="3" s="1"/>
  <c r="H163" i="3" a="1"/>
  <c r="H163" i="3" s="1"/>
  <c r="H164" i="3" a="1"/>
  <c r="H164" i="3" s="1"/>
  <c r="H165" i="3" a="1"/>
  <c r="H165" i="3" s="1"/>
  <c r="H166" i="3" a="1"/>
  <c r="H166" i="3" s="1"/>
  <c r="H168" i="3" l="1" a="1"/>
  <c r="H168" i="3" s="1"/>
  <c r="H169" i="3" a="1"/>
  <c r="H169" i="3" s="1"/>
  <c r="H170" i="3" a="1"/>
  <c r="H170" i="3" s="1"/>
  <c r="H171" i="3" a="1"/>
  <c r="H171" i="3" s="1"/>
  <c r="H172" i="3" a="1"/>
  <c r="H172" i="3" s="1"/>
  <c r="H173" i="3" a="1"/>
  <c r="H173" i="3" s="1"/>
  <c r="H174" i="3" a="1"/>
  <c r="H174" i="3" s="1"/>
  <c r="H175" i="3" a="1"/>
  <c r="H175" i="3" s="1"/>
  <c r="H176" i="3" a="1"/>
  <c r="H176" i="3" s="1"/>
  <c r="H177" i="3" a="1"/>
  <c r="H177" i="3" s="1"/>
  <c r="H150" i="3" a="1"/>
  <c r="H150" i="3" s="1"/>
  <c r="H151" i="3" a="1"/>
  <c r="H151" i="3" s="1"/>
  <c r="H152" i="3" a="1"/>
  <c r="H152" i="3" s="1"/>
  <c r="H143" i="3" a="1"/>
  <c r="H143" i="3" s="1"/>
  <c r="H144" i="3" a="1"/>
  <c r="H144" i="3" s="1"/>
  <c r="H145" i="3" a="1"/>
  <c r="H145" i="3" s="1"/>
  <c r="H146" i="3" a="1"/>
  <c r="H146" i="3" s="1"/>
  <c r="H147" i="3" a="1"/>
  <c r="H147" i="3" s="1"/>
  <c r="H148" i="3" a="1"/>
  <c r="H148" i="3" s="1"/>
  <c r="H149" i="3" a="1"/>
  <c r="H149" i="3" s="1"/>
  <c r="H136" i="3" a="1"/>
  <c r="H136" i="3" s="1"/>
  <c r="H137" i="3" a="1"/>
  <c r="H137" i="3" s="1"/>
  <c r="H138" i="3" a="1"/>
  <c r="H138" i="3" s="1"/>
  <c r="H139" i="3" a="1"/>
  <c r="H139" i="3" s="1"/>
  <c r="H142" i="3" a="1"/>
  <c r="H142" i="3" s="1"/>
  <c r="H133" i="3" a="1"/>
  <c r="H133" i="3" s="1"/>
  <c r="H134" i="3" a="1"/>
  <c r="H134" i="3" s="1"/>
  <c r="H135" i="3" a="1"/>
  <c r="H135" i="3" s="1"/>
  <c r="H131" i="3" a="1"/>
  <c r="H131" i="3" s="1"/>
  <c r="H132" i="3" a="1"/>
  <c r="H132" i="3" s="1"/>
  <c r="H127" i="3" a="1"/>
  <c r="H127" i="3" s="1"/>
  <c r="H126" i="3" a="1"/>
  <c r="H126" i="3" s="1"/>
  <c r="H125" i="3" a="1"/>
  <c r="H125" i="3" s="1"/>
  <c r="H124" i="3" a="1"/>
  <c r="H124" i="3" s="1"/>
  <c r="H117" i="3" a="1"/>
  <c r="H117" i="3" s="1"/>
  <c r="H118" i="3" a="1"/>
  <c r="H118" i="3" s="1"/>
  <c r="H119" i="3" a="1"/>
  <c r="H119" i="3" s="1"/>
  <c r="H120" i="3" a="1"/>
  <c r="H120" i="3" s="1"/>
  <c r="H121" i="3" a="1"/>
  <c r="H121" i="3" s="1"/>
  <c r="H122" i="3" a="1"/>
  <c r="H122" i="3" s="1"/>
  <c r="H123" i="3" a="1"/>
  <c r="H123" i="3" s="1"/>
  <c r="H115" i="3" a="1"/>
  <c r="H115" i="3" s="1"/>
  <c r="H116" i="3" a="1"/>
  <c r="H116" i="3" s="1"/>
  <c r="H113" i="3" a="1"/>
  <c r="H113" i="3" s="1"/>
  <c r="H112" i="3" a="1"/>
  <c r="H112" i="3" s="1"/>
  <c r="H114" i="3" a="1"/>
  <c r="H114" i="3" s="1"/>
  <c r="H111" i="3" a="1"/>
  <c r="H111" i="3" s="1"/>
  <c r="H109" i="3" a="1"/>
  <c r="H109" i="3" s="1"/>
  <c r="H110" i="3" a="1"/>
  <c r="H110" i="3" s="1"/>
  <c r="H107" i="3" a="1"/>
  <c r="H107" i="3" s="1"/>
  <c r="H108" i="3" a="1"/>
  <c r="H108" i="3" s="1"/>
  <c r="H105" i="3" a="1"/>
  <c r="H105" i="3" s="1"/>
  <c r="H106" i="3" a="1"/>
  <c r="H106" i="3" s="1"/>
  <c r="H104" i="3" a="1"/>
  <c r="H104" i="3" s="1"/>
  <c r="H103" i="3" a="1"/>
  <c r="H103" i="3" s="1"/>
  <c r="H100" i="3" a="1"/>
  <c r="H100" i="3" s="1"/>
  <c r="H101" i="3" a="1"/>
  <c r="H101" i="3" s="1"/>
  <c r="H102" i="3" a="1"/>
  <c r="H102" i="3" s="1"/>
  <c r="H99" i="3" a="1"/>
  <c r="H99" i="3" s="1"/>
  <c r="H93" i="3" a="1"/>
  <c r="H93" i="3" s="1"/>
  <c r="H94" i="3" a="1"/>
  <c r="H94" i="3" s="1"/>
  <c r="H92" i="3" a="1"/>
  <c r="H92" i="3" s="1"/>
  <c r="H50" i="3" a="1"/>
  <c r="H50" i="3" s="1"/>
  <c r="H85" i="3" a="1"/>
  <c r="H85" i="3" s="1"/>
  <c r="H86" i="3" a="1"/>
  <c r="H86" i="3" s="1"/>
  <c r="H87" i="3" a="1"/>
  <c r="H87" i="3" s="1"/>
  <c r="H83" i="3" a="1"/>
  <c r="H83" i="3" s="1"/>
  <c r="H84" i="3" a="1"/>
  <c r="H84" i="3" s="1"/>
  <c r="H81" i="3" a="1"/>
  <c r="H81" i="3" s="1"/>
  <c r="H82" i="3" a="1"/>
  <c r="H82" i="3" s="1"/>
  <c r="H52" i="3" a="1"/>
  <c r="H52" i="3" s="1"/>
  <c r="H73" i="3" a="1"/>
  <c r="H73" i="3" s="1"/>
  <c r="H74" i="3" a="1"/>
  <c r="H74" i="3" s="1"/>
  <c r="H75" i="3" a="1"/>
  <c r="H75" i="3" s="1"/>
  <c r="H76" i="3" a="1"/>
  <c r="H76" i="3" s="1"/>
  <c r="H77" i="3" a="1"/>
  <c r="H77" i="3" s="1"/>
  <c r="H78" i="3" a="1"/>
  <c r="H78" i="3" s="1"/>
  <c r="H79" i="3" a="1"/>
  <c r="H79" i="3" s="1"/>
  <c r="H80" i="3" a="1"/>
  <c r="H80" i="3" s="1"/>
  <c r="H67" i="3" a="1"/>
  <c r="H67" i="3" s="1"/>
  <c r="H66" i="3" a="1"/>
  <c r="H66" i="3" s="1"/>
  <c r="H65" i="3" a="1"/>
  <c r="H65" i="3" s="1"/>
  <c r="H64" i="3" a="1"/>
  <c r="H64" i="3" s="1"/>
  <c r="H68" i="3" l="1" a="1"/>
  <c r="H68" i="3" s="1"/>
  <c r="H69" i="3" a="1"/>
  <c r="H69" i="3" s="1"/>
  <c r="H70" i="3" a="1"/>
  <c r="H70" i="3" s="1"/>
  <c r="H71" i="3" a="1"/>
  <c r="H71" i="3" s="1"/>
  <c r="H72" i="3" a="1"/>
  <c r="H72" i="3" s="1"/>
  <c r="H55" i="3" a="1"/>
  <c r="H55" i="3" s="1"/>
  <c r="H56" i="3" a="1"/>
  <c r="H56" i="3" s="1"/>
  <c r="H57" i="3" a="1"/>
  <c r="H57" i="3" s="1"/>
  <c r="H58" i="3" a="1"/>
  <c r="H58" i="3" s="1"/>
  <c r="H61" i="3" a="1"/>
  <c r="H61" i="3" s="1"/>
  <c r="H62" i="3" a="1"/>
  <c r="H62" i="3" s="1"/>
  <c r="H63" i="3" a="1"/>
  <c r="H63" i="3" s="1"/>
  <c r="H88" i="3" a="1"/>
  <c r="H88" i="3" s="1"/>
  <c r="H89" i="3" a="1"/>
  <c r="H89" i="3" s="1"/>
  <c r="H90" i="3" a="1"/>
  <c r="H90" i="3" s="1"/>
  <c r="H91" i="3" a="1"/>
  <c r="H91" i="3" s="1"/>
  <c r="H95" i="3" a="1"/>
  <c r="H95" i="3" s="1"/>
  <c r="H96" i="3" a="1"/>
  <c r="H96" i="3" s="1"/>
  <c r="H97" i="3" a="1"/>
  <c r="H97" i="3" s="1"/>
  <c r="H53" i="3" a="1"/>
  <c r="H53" i="3" s="1"/>
  <c r="H54" i="3" a="1"/>
  <c r="H54" i="3" s="1"/>
  <c r="H24" i="3" a="1"/>
  <c r="H24" i="3" s="1"/>
  <c r="H51" i="3" a="1"/>
  <c r="H51" i="3" s="1"/>
  <c r="H46" i="3" a="1"/>
  <c r="H46" i="3" s="1"/>
  <c r="H47" i="3" a="1"/>
  <c r="H47" i="3" s="1"/>
  <c r="H48" i="3" a="1"/>
  <c r="H48" i="3" s="1"/>
  <c r="H49" i="3" a="1"/>
  <c r="H49" i="3" s="1"/>
  <c r="H43" i="3" a="1"/>
  <c r="H43" i="3" s="1"/>
  <c r="H44" i="3" a="1"/>
  <c r="H44" i="3" s="1"/>
  <c r="H45" i="3" a="1"/>
  <c r="H45" i="3" s="1"/>
  <c r="H8" i="3" l="1" a="1"/>
  <c r="H8" i="3" s="1"/>
  <c r="H9" i="3" a="1"/>
  <c r="H9" i="3" s="1"/>
  <c r="H10" i="3" a="1"/>
  <c r="H10" i="3" s="1"/>
  <c r="H11" i="3" a="1"/>
  <c r="H11" i="3" s="1"/>
  <c r="H12" i="3" a="1"/>
  <c r="H12" i="3" s="1"/>
  <c r="H13" i="3" a="1"/>
  <c r="H13" i="3" s="1"/>
  <c r="H14" i="3" a="1"/>
  <c r="H14" i="3" s="1"/>
  <c r="H15" i="3" a="1"/>
  <c r="H15" i="3" s="1"/>
  <c r="H16" i="3" a="1"/>
  <c r="H16" i="3" s="1"/>
  <c r="H17" i="3" a="1"/>
  <c r="H17" i="3" s="1"/>
  <c r="H18" i="3" a="1"/>
  <c r="H18" i="3" s="1"/>
  <c r="H19" i="3" a="1"/>
  <c r="H19" i="3" s="1"/>
  <c r="H20" i="3" a="1"/>
  <c r="H20" i="3" s="1"/>
  <c r="H21" i="3" a="1"/>
  <c r="H21" i="3" s="1"/>
  <c r="H22" i="3" a="1"/>
  <c r="H22" i="3" s="1"/>
  <c r="H23" i="3" a="1"/>
  <c r="H23" i="3" s="1"/>
  <c r="H25" i="3" a="1"/>
  <c r="H25" i="3" s="1"/>
  <c r="H26" i="3" a="1"/>
  <c r="H26" i="3" s="1"/>
  <c r="H27" i="3" a="1"/>
  <c r="H27" i="3" s="1"/>
  <c r="H29" i="3" a="1"/>
  <c r="H29" i="3" s="1"/>
  <c r="H30" i="3" a="1"/>
  <c r="H30" i="3" s="1"/>
  <c r="H32" i="3" a="1"/>
  <c r="H32" i="3" s="1"/>
  <c r="H33" i="3" a="1"/>
  <c r="H33" i="3" s="1"/>
  <c r="H34" i="3" a="1"/>
  <c r="H34" i="3" s="1"/>
  <c r="H35" i="3" a="1"/>
  <c r="H35" i="3" s="1"/>
  <c r="H36" i="3" a="1"/>
  <c r="H36" i="3" s="1"/>
  <c r="H37" i="3" a="1"/>
  <c r="H37" i="3" s="1"/>
  <c r="H38" i="3" a="1"/>
  <c r="H38" i="3" s="1"/>
  <c r="H39" i="3" a="1"/>
  <c r="H39" i="3" s="1"/>
  <c r="H40" i="3" a="1"/>
  <c r="H40" i="3" s="1"/>
  <c r="H41" i="3" a="1"/>
  <c r="H41" i="3" s="1"/>
  <c r="H42" i="3" a="1"/>
  <c r="H42" i="3" s="1"/>
  <c r="H98" i="3" a="1"/>
  <c r="H98" i="3" s="1"/>
  <c r="G9" i="2" l="1" a="1"/>
  <c r="G9" i="2" s="1"/>
  <c r="O9" i="2"/>
  <c r="G10" i="2" a="1"/>
  <c r="G10" i="2" s="1"/>
  <c r="G11" i="2" a="1"/>
  <c r="G11" i="2" s="1"/>
  <c r="G12" i="2" a="1"/>
  <c r="G12" i="2" s="1"/>
  <c r="G13" i="2" a="1"/>
  <c r="G13" i="2" s="1"/>
  <c r="G14" i="2" a="1"/>
  <c r="G14" i="2" s="1"/>
  <c r="G15" i="2" a="1"/>
  <c r="G15" i="2" s="1"/>
  <c r="G16" i="2" a="1"/>
  <c r="G16" i="2" s="1"/>
  <c r="G17" i="2" a="1"/>
  <c r="G17" i="2" s="1"/>
  <c r="G18" i="2" a="1"/>
  <c r="G18" i="2" s="1"/>
  <c r="G19" i="2" a="1"/>
  <c r="G19" i="2" s="1"/>
  <c r="G20" i="2" a="1"/>
  <c r="G20" i="2" s="1"/>
  <c r="G21" i="2" a="1"/>
  <c r="G21" i="2" s="1"/>
  <c r="G22" i="2" a="1"/>
  <c r="G22" i="2" s="1"/>
  <c r="G23" i="2" a="1"/>
  <c r="G23" i="2" s="1"/>
  <c r="G24" i="2" a="1"/>
  <c r="G24" i="2" s="1"/>
  <c r="G25" i="2" a="1"/>
  <c r="G25" i="2" s="1"/>
  <c r="G26" i="2" a="1"/>
  <c r="G26" i="2" s="1"/>
  <c r="G27" i="2" a="1"/>
  <c r="G27" i="2" s="1"/>
  <c r="G28" i="2" a="1"/>
  <c r="G28" i="2" s="1"/>
  <c r="G29" i="2" a="1"/>
  <c r="G29" i="2" s="1"/>
  <c r="G30" i="2" a="1"/>
  <c r="G30" i="2" s="1"/>
  <c r="G31" i="2" a="1"/>
  <c r="G31" i="2" s="1"/>
  <c r="G32" i="2" a="1"/>
  <c r="G32" i="2" s="1"/>
  <c r="G33" i="2" a="1"/>
  <c r="G33" i="2" s="1"/>
  <c r="G34" i="2" a="1"/>
  <c r="G34" i="2" s="1"/>
  <c r="G35" i="2" a="1"/>
  <c r="G35" i="2" s="1"/>
  <c r="G36" i="2" a="1"/>
  <c r="G36" i="2" s="1"/>
  <c r="G37" i="2" a="1"/>
  <c r="G37" i="2" s="1"/>
  <c r="G38" i="2" a="1"/>
  <c r="G38" i="2" s="1"/>
  <c r="G39" i="2" a="1"/>
  <c r="G39" i="2" s="1"/>
  <c r="G40" i="2" a="1"/>
  <c r="G40" i="2" s="1"/>
  <c r="G41" i="2" a="1"/>
  <c r="G41" i="2" s="1"/>
  <c r="G42" i="2" a="1"/>
  <c r="G42" i="2" s="1"/>
  <c r="G43" i="2" a="1"/>
  <c r="G43" i="2" s="1"/>
  <c r="G44" i="2" a="1"/>
  <c r="G44" i="2" s="1"/>
  <c r="G45" i="2" a="1"/>
  <c r="G45" i="2" s="1"/>
  <c r="G46" i="2" a="1"/>
  <c r="G46" i="2" s="1"/>
  <c r="G47" i="2" a="1"/>
  <c r="G47" i="2" s="1"/>
  <c r="G48" i="2" a="1"/>
  <c r="G48" i="2" s="1"/>
  <c r="G49" i="2" a="1"/>
  <c r="G49" i="2" s="1"/>
  <c r="G50" i="2" a="1"/>
  <c r="G50" i="2" s="1"/>
  <c r="G51" i="2" a="1"/>
  <c r="G51" i="2" s="1"/>
  <c r="G52" i="2" a="1"/>
  <c r="G52" i="2" s="1"/>
  <c r="G53" i="2" a="1"/>
  <c r="G53" i="2" s="1"/>
  <c r="G54" i="2" a="1"/>
  <c r="G54" i="2" s="1"/>
  <c r="G55" i="2" a="1"/>
  <c r="G55" i="2" s="1"/>
  <c r="G56" i="2" a="1"/>
  <c r="G56" i="2" s="1"/>
  <c r="G57" i="2" a="1"/>
  <c r="G57" i="2" s="1"/>
  <c r="G58" i="2" a="1"/>
  <c r="G58" i="2" s="1"/>
  <c r="G59" i="2" a="1"/>
  <c r="G59" i="2" s="1"/>
  <c r="G60" i="2" a="1"/>
  <c r="G60" i="2" s="1"/>
  <c r="G61" i="2" a="1"/>
  <c r="G61" i="2" s="1"/>
  <c r="G62" i="2" a="1"/>
  <c r="G62" i="2" s="1"/>
  <c r="G63" i="2" a="1"/>
  <c r="G63" i="2" s="1"/>
  <c r="G64" i="2" a="1"/>
  <c r="G64" i="2" s="1"/>
  <c r="G65" i="2" a="1"/>
  <c r="G65" i="2" s="1"/>
  <c r="G66" i="2" a="1"/>
  <c r="G66" i="2" s="1"/>
  <c r="G67" i="2" a="1"/>
  <c r="G67" i="2" s="1"/>
  <c r="G68" i="2" a="1"/>
  <c r="G68" i="2" s="1"/>
  <c r="G69" i="2" a="1"/>
  <c r="G69" i="2" s="1"/>
  <c r="G70" i="2" a="1"/>
  <c r="G70" i="2" s="1"/>
  <c r="G71" i="2" a="1"/>
  <c r="G71" i="2" s="1"/>
  <c r="G72" i="2" a="1"/>
  <c r="G72" i="2" s="1"/>
  <c r="G73" i="2" a="1"/>
  <c r="G73" i="2" s="1"/>
  <c r="G74" i="2" a="1"/>
  <c r="G74" i="2" s="1"/>
  <c r="G75" i="2" a="1"/>
  <c r="G75" i="2" s="1"/>
  <c r="G76" i="2" a="1"/>
  <c r="G76" i="2" s="1"/>
  <c r="G77" i="2" a="1"/>
  <c r="G77" i="2" s="1"/>
  <c r="G78" i="2" a="1"/>
  <c r="G78" i="2" s="1"/>
  <c r="G79" i="2" a="1"/>
  <c r="G79" i="2" s="1"/>
  <c r="G80" i="2" a="1"/>
  <c r="G80" i="2" s="1"/>
  <c r="G81" i="2" a="1"/>
  <c r="G81" i="2" s="1"/>
  <c r="G82" i="2" a="1"/>
  <c r="G82" i="2" s="1"/>
  <c r="G83" i="2" a="1"/>
  <c r="G83" i="2" s="1"/>
  <c r="G84" i="2" a="1"/>
  <c r="G84" i="2" s="1"/>
  <c r="G85" i="2" a="1"/>
  <c r="G85" i="2" s="1"/>
  <c r="G86" i="2" a="1"/>
  <c r="G86" i="2" s="1"/>
  <c r="G87" i="2" a="1"/>
  <c r="G87" i="2" s="1"/>
  <c r="G88" i="2" a="1"/>
  <c r="G88" i="2" s="1"/>
  <c r="G89" i="2" a="1"/>
  <c r="G89" i="2" s="1"/>
  <c r="G90" i="2" a="1"/>
  <c r="G90" i="2" s="1"/>
  <c r="G91" i="2" a="1"/>
  <c r="G91" i="2" s="1"/>
  <c r="G92" i="2" a="1"/>
  <c r="G92" i="2" s="1"/>
  <c r="G93" i="2" a="1"/>
  <c r="G93" i="2" s="1"/>
  <c r="G94" i="2" a="1"/>
  <c r="G94" i="2" s="1"/>
  <c r="G95" i="2" a="1"/>
  <c r="G95" i="2" s="1"/>
  <c r="G96" i="2" a="1"/>
  <c r="G96" i="2" s="1"/>
  <c r="G97" i="2" a="1"/>
  <c r="G97" i="2" s="1"/>
  <c r="G98" i="2" a="1"/>
  <c r="G98" i="2" s="1"/>
  <c r="G99" i="2" a="1"/>
  <c r="G99" i="2" s="1"/>
  <c r="G100" i="2" a="1"/>
  <c r="G100" i="2" s="1"/>
  <c r="G101" i="2" a="1"/>
  <c r="G101" i="2" s="1"/>
  <c r="G102" i="2" a="1"/>
  <c r="G102" i="2" s="1"/>
  <c r="G103" i="2" a="1"/>
  <c r="G103" i="2" s="1"/>
  <c r="G104" i="2" a="1"/>
  <c r="G104" i="2" s="1"/>
  <c r="G105" i="2" a="1"/>
  <c r="G105" i="2" s="1"/>
  <c r="G106" i="2" a="1"/>
  <c r="G106" i="2" s="1"/>
  <c r="G107" i="2" a="1"/>
  <c r="G107" i="2" s="1"/>
  <c r="G108" i="2" a="1"/>
  <c r="G108" i="2" s="1"/>
  <c r="G109" i="2" a="1"/>
  <c r="G109" i="2" s="1"/>
  <c r="G110" i="2" a="1"/>
  <c r="G110" i="2" s="1"/>
  <c r="G111" i="2" a="1"/>
  <c r="G111" i="2" s="1"/>
  <c r="G112" i="2" a="1"/>
  <c r="G112" i="2" s="1"/>
  <c r="G113" i="2" a="1"/>
  <c r="G113" i="2" s="1"/>
  <c r="G114" i="2" a="1"/>
  <c r="G114" i="2" s="1"/>
  <c r="G123" i="2" a="1"/>
  <c r="G123" i="2" s="1"/>
  <c r="G124" i="2" a="1"/>
  <c r="G124" i="2" s="1"/>
  <c r="G126" i="2" a="1"/>
  <c r="G126" i="2" s="1"/>
  <c r="G127" i="2" a="1"/>
  <c r="G127" i="2" s="1"/>
  <c r="G128" i="2" a="1"/>
  <c r="G128" i="2" s="1"/>
  <c r="G129" i="2" a="1"/>
  <c r="G129" i="2" s="1"/>
  <c r="G130" i="2" a="1"/>
  <c r="G130" i="2" s="1"/>
  <c r="G131" i="2" a="1"/>
  <c r="G131" i="2" s="1"/>
  <c r="G132" i="2" a="1"/>
  <c r="G132" i="2" s="1"/>
  <c r="G133" i="2" a="1"/>
  <c r="G133" i="2" s="1"/>
  <c r="G134" i="2" a="1"/>
  <c r="G134" i="2" s="1"/>
  <c r="G135" i="2" a="1"/>
  <c r="G135" i="2" s="1"/>
  <c r="G136" i="2" a="1"/>
  <c r="G136" i="2" s="1"/>
  <c r="G137" i="2" a="1"/>
  <c r="G137" i="2" s="1"/>
  <c r="G138" i="2" a="1"/>
  <c r="G138" i="2" s="1"/>
  <c r="G139" i="2" a="1"/>
  <c r="G139" i="2" s="1"/>
  <c r="G140" i="2" a="1"/>
  <c r="G140" i="2" s="1"/>
  <c r="G141" i="2" a="1"/>
  <c r="G141" i="2" s="1"/>
  <c r="G142" i="2" a="1"/>
  <c r="G142" i="2" s="1"/>
  <c r="G143" i="2" a="1"/>
  <c r="G143" i="2" s="1"/>
  <c r="G144" i="2" a="1"/>
  <c r="G144" i="2" s="1"/>
  <c r="G145" i="2" a="1"/>
  <c r="G145" i="2" s="1"/>
  <c r="G146" i="2" a="1"/>
  <c r="G146" i="2" s="1"/>
  <c r="G147" i="2" a="1"/>
  <c r="G147" i="2" s="1"/>
  <c r="G148" i="2" a="1"/>
  <c r="G148" i="2" s="1"/>
  <c r="G149" i="2" a="1"/>
  <c r="G149" i="2" s="1"/>
  <c r="G150" i="2" a="1"/>
  <c r="G150" i="2" s="1"/>
  <c r="G151" i="2" a="1"/>
  <c r="G151" i="2" s="1"/>
  <c r="G152" i="2" a="1"/>
  <c r="G152" i="2" s="1"/>
  <c r="G153" i="2" a="1"/>
  <c r="G153" i="2" s="1"/>
  <c r="G154" i="2" a="1"/>
  <c r="G154" i="2" s="1"/>
  <c r="G155" i="2" a="1"/>
  <c r="G155" i="2" s="1"/>
  <c r="G156" i="2" a="1"/>
  <c r="G156" i="2" s="1"/>
  <c r="G157" i="2" a="1"/>
  <c r="G157" i="2" s="1"/>
  <c r="G158" i="2" a="1"/>
  <c r="G158" i="2" s="1"/>
  <c r="G159" i="2" a="1"/>
  <c r="G159" i="2" s="1"/>
  <c r="G160" i="2" a="1"/>
  <c r="G160" i="2" s="1"/>
  <c r="L9" i="2" l="1"/>
  <c r="L14" i="2" s="1"/>
  <c r="M14" i="2" s="1"/>
  <c r="N9" i="2"/>
  <c r="M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<sst xmlns="http://schemas.openxmlformats.org/spreadsheetml/2006/main" count="3271" uniqueCount="976">
  <si>
    <t>أ.ابراهيم البدر+أ. حنان</t>
  </si>
  <si>
    <t>أدارة التغيير وتجربة المستفيد</t>
  </si>
  <si>
    <t xml:space="preserve">ورشة عمل إدارة التغيير </t>
  </si>
  <si>
    <t>مستمرة</t>
  </si>
  <si>
    <t>أ. الهنوف الهليل</t>
  </si>
  <si>
    <t xml:space="preserve"> مبادرة الموظف الصغير </t>
  </si>
  <si>
    <t>اجتماع لمناقشة منهجية تجربة المستفيد ( الخميس)</t>
  </si>
  <si>
    <t>أ.جمال الشريف</t>
  </si>
  <si>
    <t>إدارة تجربة المستفيد</t>
  </si>
  <si>
    <t xml:space="preserve"> الاشراف على تجربة المستفيد</t>
  </si>
  <si>
    <t>م. سلمان الشاعر</t>
  </si>
  <si>
    <t>أدارة الجودة والأداء</t>
  </si>
  <si>
    <t xml:space="preserve">EFQM validate </t>
  </si>
  <si>
    <t xml:space="preserve">اتفاقية مستوى الخدمة للعلاقات العامة </t>
  </si>
  <si>
    <t xml:space="preserve">عرض تعريفي عن الإدارة العامة للتميز المؤسسي </t>
  </si>
  <si>
    <t xml:space="preserve">طرح RFI </t>
  </si>
  <si>
    <t xml:space="preserve">مسودة مشروع السياسات والإجراءات للهيئة </t>
  </si>
  <si>
    <t>مؤشرات قياس تجرية المستفيد (KAQA)</t>
  </si>
  <si>
    <t>تعميم تجربة المستفيد</t>
  </si>
  <si>
    <t>حوكمة عملية تجربة المستفيد</t>
  </si>
  <si>
    <t>نموذج قياس تجربة المستفيد</t>
  </si>
  <si>
    <t>مبادرات وتجربة المستفيد الخارجية</t>
  </si>
  <si>
    <t>أ. خلف المخيمر</t>
  </si>
  <si>
    <t>مبادرات وتجربة المستفيد الداخلية</t>
  </si>
  <si>
    <t>قيد المراجعة من المدير العام</t>
  </si>
  <si>
    <t>مبادرة تحسين بيئة العمل و استبقاء الموظفين</t>
  </si>
  <si>
    <t>أ. الهنوف + أ. خلف</t>
  </si>
  <si>
    <t>توثيق الاجتماعات  الجلسات الحوارية</t>
  </si>
  <si>
    <t>تنسيق اجتماعات  الجلسات الحوارية</t>
  </si>
  <si>
    <t>إعداد منهجية تجربة المستفيد</t>
  </si>
  <si>
    <t>إعداد خطة للمبادرات لعام 2023</t>
  </si>
  <si>
    <t>أ. مشعل الرديعان</t>
  </si>
  <si>
    <t>حملة إعلانية (صوتك مهم)</t>
  </si>
  <si>
    <t>حملة إعلانية (خلك جاهز)</t>
  </si>
  <si>
    <t xml:space="preserve">عرض توضيحي للمبادرات المطروحه لعرضها على الرئيس </t>
  </si>
  <si>
    <t>المتابعة مع إبراهيم البدر +معجب+ تقديم مقترح لالية العمل</t>
  </si>
  <si>
    <t>أفكار الموظفين</t>
  </si>
  <si>
    <t>مسودة اتكيت المراسلات والتواصل بالايميل بالطريقة الاحترافية</t>
  </si>
  <si>
    <t>اتكيت العمل في المكاتب المشتركة</t>
  </si>
  <si>
    <t>بناء على طلب أ.حنان</t>
  </si>
  <si>
    <t>أ. سلوى + أ. الهنوف</t>
  </si>
  <si>
    <t>إعداد استباين قياس النضج المؤسسي</t>
  </si>
  <si>
    <t xml:space="preserve">تصميم الاستبيان </t>
  </si>
  <si>
    <t>بطاقات المشاريع</t>
  </si>
  <si>
    <t>بأنتظار تحديد الأسماء من قبل إبراهيم البدر</t>
  </si>
  <si>
    <t>قهوة مع مسؤول</t>
  </si>
  <si>
    <t>سيتم اضافتها في الدفعة الثانية من البطاقات</t>
  </si>
  <si>
    <t>بطاقات الموظفين واللوحات الارشادية باللغة الإنجليزية</t>
  </si>
  <si>
    <t>بأنتظار موافقة المدير العام (مناقشة مقترح تعريف الإدارات و أعضائها و مهامها اونلاين)</t>
  </si>
  <si>
    <t>تدوير الموظفين</t>
  </si>
  <si>
    <t>بأنتظار اعتماد الجدول</t>
  </si>
  <si>
    <t>نقل المعرفة</t>
  </si>
  <si>
    <t>بانتظار تحديد موعد الورشة من قبل الإدارة الاستراتيجية</t>
  </si>
  <si>
    <t>رفع الوعي لشرح 14 مهمة لمهام الهيئة الأساسية</t>
  </si>
  <si>
    <t>التنسيق مع الموارد البشرية بعد اعتماد ميزانية التدريب</t>
  </si>
  <si>
    <t>بناء قدرات الموظفيين</t>
  </si>
  <si>
    <t>ورشة عمل للتعريف بالمبنى</t>
  </si>
  <si>
    <t>إعداد استبيان بيع ارض الهيئة للمرحلة الثانية</t>
  </si>
  <si>
    <t>إعداد استبيان منتدى تغيير الثقافة المؤسسية</t>
  </si>
  <si>
    <t>أ.سلوى الزقدي + ريم الشمري</t>
  </si>
  <si>
    <t>ارشفة الملفات للإدارة العامة للتميز المؤسسي</t>
  </si>
  <si>
    <t xml:space="preserve">ريم الشمري </t>
  </si>
  <si>
    <t xml:space="preserve">اعداد تقرير اللوائح المالية و الإدارية </t>
  </si>
  <si>
    <t>إعداد التقرير الشهري للإدارة</t>
  </si>
  <si>
    <t>متابعه مهام الادارة</t>
  </si>
  <si>
    <t>أ.سلوى الزقدي</t>
  </si>
  <si>
    <t xml:space="preserve">تعبئة نموذج حصر الاحتياج التدريبي للإدارة </t>
  </si>
  <si>
    <t>إعداد عرض لتحليل استبيانات تهيئة الموظفين الجدد</t>
  </si>
  <si>
    <t>إعداد عرض خطة العمل للتقرير السنوي للهيئة لعام 2023</t>
  </si>
  <si>
    <t xml:space="preserve">إعداد الخط الزمني لتقرير السنوي للهيئة </t>
  </si>
  <si>
    <t>إعداد نماذج التقرير السنوي للإدارات</t>
  </si>
  <si>
    <t xml:space="preserve">تجهيز ملف لمتطلبات الديوان العام للمحاسبة </t>
  </si>
  <si>
    <t xml:space="preserve">إعداد عرض لتحليل استبيان زوار معرض الافلام </t>
  </si>
  <si>
    <t>إعداد عرض لمشروع التحول المؤسسي للجنة الترشيحات والمكافئات</t>
  </si>
  <si>
    <t>إعداد عرض أسبوعي لمهام الادارة</t>
  </si>
  <si>
    <t>إعداد النشرة الأسبوعية لإدارة التميز المؤسسي</t>
  </si>
  <si>
    <t xml:space="preserve">قيد المراجعة </t>
  </si>
  <si>
    <t>حصر إنجازات التميز المؤسسي</t>
  </si>
  <si>
    <t xml:space="preserve">بعد الموائمة مع الإدارات المعنية </t>
  </si>
  <si>
    <t xml:space="preserve">اجراءات إدارة المشاريع و المتابعة </t>
  </si>
  <si>
    <t>اتفاقية مستوى الخدمة لإدارة الشؤون القانونية</t>
  </si>
  <si>
    <t>اتفاقية مستوى الخدمة لإدارة التميز المؤسسي</t>
  </si>
  <si>
    <t>تحت مراجعة الإدارة المالكة</t>
  </si>
  <si>
    <t xml:space="preserve">اجراءات إدارة مكتب البيانات </t>
  </si>
  <si>
    <t>حصر السياسات و المواثيق و حفظها</t>
  </si>
  <si>
    <t xml:space="preserve">إعداد رساله  ليوم الجودة  وعرضها على شاشات الاجهزه </t>
  </si>
  <si>
    <t>أ. إبراهيم الصبيخي</t>
  </si>
  <si>
    <t>الاشراف على فديو يوم الجودة</t>
  </si>
  <si>
    <t>تنسيق المحاضرة ليوم الجودة</t>
  </si>
  <si>
    <t>تنسيق القاعة والضيافة ليوم الجودة</t>
  </si>
  <si>
    <t>أ.جمال الشريف+ الهنوف</t>
  </si>
  <si>
    <t>إعداد المطبوعات ليوم الجودة</t>
  </si>
  <si>
    <t>أ. هدى الشمري</t>
  </si>
  <si>
    <t>تصميم رسائل اليوم العالمي للجودة</t>
  </si>
  <si>
    <t>أ. عبداللطيف الهمشي</t>
  </si>
  <si>
    <t>إعداد محتوى رسائل اليوم العالمي للجودة</t>
  </si>
  <si>
    <t>برنامج تفعيل اليوم العالمي للجودة</t>
  </si>
  <si>
    <t>بانتظار اعتماد الهيكل التنظيمي لترشيح السفراء</t>
  </si>
  <si>
    <t>تنفيذ برنامج سفراء التميز</t>
  </si>
  <si>
    <t>أ. سلوى + العنود</t>
  </si>
  <si>
    <t xml:space="preserve">توحيد نموذج اخلاء طرف </t>
  </si>
  <si>
    <t>أ. سلوى الزقدي</t>
  </si>
  <si>
    <t>إعداد عرض لمصفوفة الصلاحيات</t>
  </si>
  <si>
    <t>إعادة جدولة مع الرئيس</t>
  </si>
  <si>
    <t>اعداد  عرض إدارة التميز المؤسسي لاجتماع الرئيس</t>
  </si>
  <si>
    <t>بناءا على توجيه المدير العام  انتظار اهداف ادارة الاستراتيجية</t>
  </si>
  <si>
    <t>عرض توضيحي  لخطط الادارات التشغيلية لمتابعة الأداء</t>
  </si>
  <si>
    <t>تصميم اداب العمل في المكاتب المشتركة</t>
  </si>
  <si>
    <t>اعلان سياسة الجودة</t>
  </si>
  <si>
    <t>الفرق بين إعادة هندسة الاجراء وتطوير الاجراء</t>
  </si>
  <si>
    <t>تم ارسال المسودة بانتظار الاعتماد</t>
  </si>
  <si>
    <t>تصميم نموذج استخدام أجهزة وسائط التخزين الخارجي لادارة الامن السبراني</t>
  </si>
  <si>
    <t>تم تجهيز 63 نموذج وتم اعتماد 28 نماذج</t>
  </si>
  <si>
    <t>انشاء وحصر وتحديث وتوحيد النماذج</t>
  </si>
  <si>
    <t>تم</t>
  </si>
  <si>
    <t>دليل ضبط الوثائق</t>
  </si>
  <si>
    <t>م. علي حكمي</t>
  </si>
  <si>
    <t>اهداف الموظفين</t>
  </si>
  <si>
    <t>تصميم نموذج للتقرير الشهري للادارات</t>
  </si>
  <si>
    <t>مكتملة  تم مراجعته وبانتظار اعتمادها من إدارة تقنية المعلومات والتحول الرقمي</t>
  </si>
  <si>
    <t>سياسة حماية البيانات</t>
  </si>
  <si>
    <t>كراسة الشروط والمواصفات ومشروع السياسات والإجراءات لإدارة الموارد البشرية</t>
  </si>
  <si>
    <t>تصميم قالب للتقرير الأسبوعي والشهري للإدارة</t>
  </si>
  <si>
    <t>أ. عبداللطيف + العنود</t>
  </si>
  <si>
    <t>نموذج طلب صلاحيات جديدة</t>
  </si>
  <si>
    <t>تحديث وتوحيد النماذج (مثل : خارج الدوام-over time) – بهوية الهيئة</t>
  </si>
  <si>
    <t>العنود العريفي</t>
  </si>
  <si>
    <t>ترميز الوثائق ميثاق سياسة الجودة في الهيئة + ميثاق نظام أدارة الجودة</t>
  </si>
  <si>
    <t>توحيد نموذج شهادة انجاز وترميزة</t>
  </si>
  <si>
    <t>ترميز النماذج + تعبئة بالاكسل</t>
  </si>
  <si>
    <t>تحديث نموذج الكراسة بأقل من 100K</t>
  </si>
  <si>
    <t>متابعة وتحديث الخدمات المقدمة من الإدارات لاصحاب المصلحة (الجهات الخارجية)</t>
  </si>
  <si>
    <t>اللوائح التنظيمية والاداريه  (الاكسل)</t>
  </si>
  <si>
    <t>رسم هيكل حوكمة بيع الرض الهيئة (visio)</t>
  </si>
  <si>
    <t xml:space="preserve"> (تصميم/تنسيق) عرض اللجنة التحول المؤسسي</t>
  </si>
  <si>
    <t>(تصميم/تنسيق) عرض الحملات التوعوية</t>
  </si>
  <si>
    <t>(تصميم/تنسيق/ تحديث) عرض تهيئة الموظف الجديد</t>
  </si>
  <si>
    <t xml:space="preserve"> (تصميم/تنسيق) تحديث جميع نماذج الهيئة وفق الأولوية حسب المفاهمة</t>
  </si>
  <si>
    <t xml:space="preserve">(تصميم/تنسيق) الدليل التنظيمي للهيئة </t>
  </si>
  <si>
    <t>18 حملة</t>
  </si>
  <si>
    <t>تصميم حملات للادارات</t>
  </si>
  <si>
    <t>تصميم حملات توعوية للشؤون القانونية</t>
  </si>
  <si>
    <t xml:space="preserve">(حملة رقم(4) الفرق بين هندسة الإجراءات وتطوير الاجراءات) جولة في عالم السياسات والإجراءات </t>
  </si>
  <si>
    <t xml:space="preserve">(حملة رقم(3) عناصر الإدارة بالاجراء) جولة في عالم السياسات والإجراءات </t>
  </si>
  <si>
    <t xml:space="preserve">(حملة رقم(2) من هو مالك الاجراء) جولة في عالم السياسات والإجراءات </t>
  </si>
  <si>
    <t xml:space="preserve">(حملة رقم(1) عناصر الاجراء) جولة في عالم السياسات والإجراءات </t>
  </si>
  <si>
    <t>أعداد حملة توعوية لتعريف في معيار iso90012015</t>
  </si>
  <si>
    <t>نشر حملة الجولة في التميز المؤسسي</t>
  </si>
  <si>
    <t>21 حملة</t>
  </si>
  <si>
    <t>حملات التوعوية للتميز المؤسسي</t>
  </si>
  <si>
    <t xml:space="preserve">فرز اللوائح المالية والإدارية </t>
  </si>
  <si>
    <t>تصميم أستبيان تهيئة الموظفين الجدد وتحليلة</t>
  </si>
  <si>
    <t>تحديث بخصوص ميثاق اللجان المعتمدة</t>
  </si>
  <si>
    <t>أ. سلوى الزقدي+م. سلمان الشاعر</t>
  </si>
  <si>
    <t xml:space="preserve">اعداد التقرير السنوي لادارة التميز المؤسسي </t>
  </si>
  <si>
    <t>اعداد خطة برنامج سفراء التميز</t>
  </si>
  <si>
    <t xml:space="preserve"> اعداد عرض تعريفي بمشروع التحول المؤسسي</t>
  </si>
  <si>
    <t xml:space="preserve"> تم التسوية بانهاء المشروع بالتراضي</t>
  </si>
  <si>
    <t>مشروع التحول المؤسسي</t>
  </si>
  <si>
    <t xml:space="preserve"> استلام التقرير (الربع الأول) لادارات الهيئة </t>
  </si>
  <si>
    <t>ترشيح فريق عمل اعداد التقرير السنوي</t>
  </si>
  <si>
    <t>استعراض التقرير السنوي 2022</t>
  </si>
  <si>
    <t>تم عمل الخطة المبدئية بانتظار مراجعتها مع المدير العام لادارة التميز</t>
  </si>
  <si>
    <t>خطة  ISO</t>
  </si>
  <si>
    <t>تم مراجعته  واعتماده من  الشؤون المالية وبانتظار اعتمادها من المدير العام لإدارة التميز المؤسسي</t>
  </si>
  <si>
    <t>أجراءات منصة الاعتماد (الشؤون المالية)</t>
  </si>
  <si>
    <t>تم الاعتماد من قبل الإدارة المعنية عبر الايميل</t>
  </si>
  <si>
    <t>إجراءات شراء وافراغ الأراضي مشروع تطوير ارض الهيئة</t>
  </si>
  <si>
    <t>العمل على سياسة الجودة (توضيح الأهداف الرئيسية) + اضافتها لدليل الQMS</t>
  </si>
  <si>
    <t>تم الانتهاء من المسودة</t>
  </si>
  <si>
    <t>اعداد تقرير حصر إحصائيات النماذج</t>
  </si>
  <si>
    <t>أ. جمال الشريف</t>
  </si>
  <si>
    <t>توحيد تنسيق الايميلات ومطابقتها لمتطلبات هوية الهيئة</t>
  </si>
  <si>
    <t xml:space="preserve">التنسيق لنشر الحملة التوعوية لهذا الأسبوع </t>
  </si>
  <si>
    <t>التقرير الشهري</t>
  </si>
  <si>
    <t>بأنتظار الاعتماد</t>
  </si>
  <si>
    <t>اعداد خطة عمل لاتفاقية مستوى الخدمة (SLA)</t>
  </si>
  <si>
    <t>اعداد نموذج اتفاقية مستوى الخدمة (SLA)</t>
  </si>
  <si>
    <t>بالانتظار الاعتماد على الوثيقه</t>
  </si>
  <si>
    <t>اعداد تعليمات ضبط الوثائق لهيئة تطوير منطقة حائل</t>
  </si>
  <si>
    <t>اعداد عرض تعريفي بEFQM</t>
  </si>
  <si>
    <t>اعداد إجراءات الإدارة العامة للتميز المؤسسي</t>
  </si>
  <si>
    <t>تم استلام عرض السعر المبدئي وتحويل الملف الي مدير إدارة مركز الوثائق والمحفوظات</t>
  </si>
  <si>
    <t>مشروع مركز الوثائق والمحفوظات</t>
  </si>
  <si>
    <t xml:space="preserve"> الدراسات الخمس لمشروع بناء استراتيجية التميز</t>
  </si>
  <si>
    <t>تم الانتهاء و تحويلها للإدارة القانونية</t>
  </si>
  <si>
    <t xml:space="preserve"> إجراءات الإدارة العامة لتقنية المعلومات والتحول الرقمي</t>
  </si>
  <si>
    <t xml:space="preserve">عرض أصحاب المصلحة </t>
  </si>
  <si>
    <t>إعداد واعتماد سياسة الجودة</t>
  </si>
  <si>
    <t>متابعة حصر الخدمات مع الإدارة</t>
  </si>
  <si>
    <t xml:space="preserve">تم التأجيل للعمل على فرص التحسين </t>
  </si>
  <si>
    <r>
      <t>اعداد الية لجائزة الموظف المتميز و</t>
    </r>
    <r>
      <rPr>
        <sz val="16"/>
        <color rgb="FFFF0000"/>
        <rFont val="Arial"/>
        <family val="2"/>
      </rPr>
      <t>الإدارة المتميزة</t>
    </r>
  </si>
  <si>
    <t xml:space="preserve">تم الانتهاء من المسودة </t>
  </si>
  <si>
    <t>عداد مسودة دليل QMS للهيئة</t>
  </si>
  <si>
    <t>بعد اعتماد الخطة يتم التنفيذ</t>
  </si>
  <si>
    <t>تنفيذ الايزو 9001:2015</t>
  </si>
  <si>
    <t xml:space="preserve">جاري اعداد عرض  للرئيس وعرض تقديمي لورشة عمل مدراء الإدارات </t>
  </si>
  <si>
    <t>اعداد مسودة خطة عمل تنفيذ فرص التحسين</t>
  </si>
  <si>
    <t xml:space="preserve">مشاركة فرص تحسين الإدارات </t>
  </si>
  <si>
    <t>اعداد نظام إدارة الجودة</t>
  </si>
  <si>
    <t>نسبة انجاز المهام</t>
  </si>
  <si>
    <t>عدد المهام</t>
  </si>
  <si>
    <t>عدد مهام جاري العمل</t>
  </si>
  <si>
    <t>عدد المهام المتاخرة</t>
  </si>
  <si>
    <t>عدد المهام المكتملة</t>
  </si>
  <si>
    <t>ملاحظات (ان وجدت)</t>
  </si>
  <si>
    <t>النسبة المستهدفة</t>
  </si>
  <si>
    <t>نسبة التقدم</t>
  </si>
  <si>
    <t>الحالة</t>
  </si>
  <si>
    <t>التاريخ الفعلي لانتهاء المهمة</t>
  </si>
  <si>
    <t>التاريخ المتوقع لانهاء المهمة</t>
  </si>
  <si>
    <t>تاريخ  بدء المهمه</t>
  </si>
  <si>
    <t>المسؤول عن المهمه</t>
  </si>
  <si>
    <t>الإدارة</t>
  </si>
  <si>
    <t>الموضوع/المهمة</t>
  </si>
  <si>
    <t>الإدارة العامة للتميز المؤسسي</t>
  </si>
  <si>
    <t>مستمر</t>
  </si>
  <si>
    <t xml:space="preserve">متوقف عند الاجتماع مع حسين السلامة </t>
  </si>
  <si>
    <t>متأخر</t>
  </si>
  <si>
    <t>جاري العمل</t>
  </si>
  <si>
    <t>Count of الموضوع/المهمة</t>
  </si>
  <si>
    <t>مكتمل</t>
  </si>
  <si>
    <t xml:space="preserve">عرض سفراء التميز </t>
  </si>
  <si>
    <t xml:space="preserve">أ.سلوى الزقدي </t>
  </si>
  <si>
    <t xml:space="preserve">تم حذف المهمة </t>
  </si>
  <si>
    <t xml:space="preserve">إجراءات إدارة مكتب البيانات </t>
  </si>
  <si>
    <t xml:space="preserve">اعداد مبادء و قواعد اخلاقيات المهنة للمراجعين الداخليين </t>
  </si>
  <si>
    <t xml:space="preserve">تم الاعتماد </t>
  </si>
  <si>
    <t>عرض الإدارة</t>
  </si>
  <si>
    <t xml:space="preserve">ارشفة الوثائق </t>
  </si>
  <si>
    <t xml:space="preserve">الموظف الداعم </t>
  </si>
  <si>
    <t>سياسات الامن السيبراني (30 سياسة )</t>
  </si>
  <si>
    <t xml:space="preserve">إجراءات الإدارة العامة للبرامج و المشاريع </t>
  </si>
  <si>
    <t xml:space="preserve">دليل التحرير الإداري للإدارة القانونية </t>
  </si>
  <si>
    <t>محتوى التميز الأوروبي EFQM</t>
  </si>
  <si>
    <t>سياسة الاستخدام المقبول لموارد تقنية المعلومات</t>
  </si>
  <si>
    <t>منشورات برنامج سفراء التميز</t>
  </si>
  <si>
    <t>تصميم قياس تجربة المستفيد في لقاء تسويق المدن</t>
  </si>
  <si>
    <t xml:space="preserve">نموذج خطة المشاريع السنوية </t>
  </si>
  <si>
    <t>أ.عبداللطيف الهمشي</t>
  </si>
  <si>
    <t>نموذج الوصف الوظيفي</t>
  </si>
  <si>
    <t>نماذج PMO</t>
  </si>
  <si>
    <t>نموذج محضر الاجتماع</t>
  </si>
  <si>
    <t>تصميم استبانة رضا الموظفين</t>
  </si>
  <si>
    <t xml:space="preserve">اجتماع سفراء التميز لربع الأول </t>
  </si>
  <si>
    <t>م.علي حكمي أ.سلوى الزقدي</t>
  </si>
  <si>
    <t>إجراء الموظف الجديد</t>
  </si>
  <si>
    <t>الإجراءات الداخليه لاعداد كراسات الشروط والمواصفات</t>
  </si>
  <si>
    <t>تأكيد الجوده على الاداه التقنيه لادارة المشاريع ( منصة ملم )</t>
  </si>
  <si>
    <t>تعميم وثائق الهيئة</t>
  </si>
  <si>
    <t xml:space="preserve">العمل على تجهيز اشتراك لإستبانات القياس مع شركة Survey Monkey </t>
  </si>
  <si>
    <t>تم اعتماد الكراسة</t>
  </si>
  <si>
    <t>اتفاقية مستوى الخدمة للادارة العامة للتخطيط الحضري</t>
  </si>
  <si>
    <t>بانتظار المدير العام للعلاقات العامة</t>
  </si>
  <si>
    <t>تم الاعتماد</t>
  </si>
  <si>
    <t xml:space="preserve">تم الاعتماد  </t>
  </si>
  <si>
    <t>لدى الإدارة المالكة للاعتماد</t>
  </si>
  <si>
    <t>اعتماد ومتابعة الوثائق</t>
  </si>
  <si>
    <t>يستأنف التدريب بعد إجازة العيد</t>
  </si>
  <si>
    <t>تم تسليمه للعلاقات العامه للتصميم</t>
  </si>
  <si>
    <t>استبيان بطولة البادل الرمضاني</t>
  </si>
  <si>
    <t>تم تسليم النماذج والإجراءات للإدارة المعنية</t>
  </si>
  <si>
    <t>تم تسليم الكراسه</t>
  </si>
  <si>
    <t>محتوى ios9001</t>
  </si>
  <si>
    <t>محتوى ios37000</t>
  </si>
  <si>
    <t xml:space="preserve">نموذج شهادة انجاز للاداره الماليه </t>
  </si>
  <si>
    <t xml:space="preserve">تعهد الالتزام بسياسة التعهد المقبول </t>
  </si>
  <si>
    <t>ترميز ميثاق لجنة إدارة التغير</t>
  </si>
  <si>
    <t>التقرير الأسبوعي لحصر الوثائق وتحديثها على القلوبل شير والpms</t>
  </si>
  <si>
    <t>عمل استبيان لزيارة جمعية رفاق</t>
  </si>
  <si>
    <t>كراسة الشروط والمواصفات (شراء مباشر) لدورات تدريبية للسفراء</t>
  </si>
  <si>
    <t>عرض لمشروع التحول المؤسسي للجنة التنفيذية</t>
  </si>
  <si>
    <t>ميثاق لجنة التظلم</t>
  </si>
  <si>
    <t>تم تسليمة للمديرالعام وارساله للشؤون القانونية</t>
  </si>
  <si>
    <t>سياسات وإجراءات تجربة المستفيد</t>
  </si>
  <si>
    <t xml:space="preserve">اتفاقية مستوى الخدمة للإدارة العامة للعلاقات العامة </t>
  </si>
  <si>
    <t>خطة التدريب  لمتدربات التدريب التعاوني</t>
  </si>
  <si>
    <t>اتفاقية مستوى الخدمة لادارة الشؤون اللمالية</t>
  </si>
  <si>
    <t>سياسة البنيه التحتيه لتقنية المعلومات</t>
  </si>
  <si>
    <t>معايير الامن السيبراني (30معيار)</t>
  </si>
  <si>
    <t>برنامج سفراء التميز</t>
  </si>
  <si>
    <t>محتوى الحملات التوعوية للتميز المؤسسي</t>
  </si>
  <si>
    <t>تحديث نماذج ألادارة العامة للبرامج والمشاريع وترميزها (18 نموذج)</t>
  </si>
  <si>
    <t xml:space="preserve">اتفاقية مستوى الخدمة بين الهيئة ومركز دعم الهيئات </t>
  </si>
  <si>
    <t xml:space="preserve">اتفاقية مستوى  الخدمة  للادارة العامة لتقنية المعلومات </t>
  </si>
  <si>
    <t>اعداد نموذج قرار تشكيل لجنة(إدارة المجالس واللجان)</t>
  </si>
  <si>
    <t>تحديث نماذج مكتب تحقيق الرؤيه ( 6 نماذج)</t>
  </si>
  <si>
    <t>إعداد كراسة مشروع دعم التميز المؤسسي في الحصول على المواصفات الدولية وشهادات التميز</t>
  </si>
  <si>
    <t>سيتم اطلاقة بعد إجازة عيد الفطر المبارك</t>
  </si>
  <si>
    <t>تحليل النتائج</t>
  </si>
  <si>
    <t>عرض للرئيس لأتفاقية مستوى الخدمة بين الهيئة ومركز دعم الهيئات</t>
  </si>
  <si>
    <t xml:space="preserve">طلبات المشاريع الجديدة لمزانية 2025 للادارة العامة </t>
  </si>
  <si>
    <t xml:space="preserve">تم الرد من قبل مدير أدارة اللجان بإنه لا حاجة لإستخدام نماذج حاليا وسيتم التواصل عند الحاجة </t>
  </si>
  <si>
    <t xml:space="preserve">عرض مسابقة افضل مدير مشروع </t>
  </si>
  <si>
    <t xml:space="preserve">تصميم نموذج موحد للميثاق </t>
  </si>
  <si>
    <t>رفع مبادره اعداد خطة التقرير السنوي 2024</t>
  </si>
  <si>
    <t xml:space="preserve">اعداد استبانة رضا الشركات المتعاقدة </t>
  </si>
  <si>
    <t>متابعة تصميم اعلان استبانة قياس رضا الموظفين 2024</t>
  </si>
  <si>
    <t>اعداد قائمة الشركات المتعاقدة مع الهيئة 2023 بالتنسيق مع ادارة العقود والمشتريات</t>
  </si>
  <si>
    <t>متابعة التعميد - اشتراطات الهيئة في الاشتراك -متابعة جدولة التدريب والاطلاق</t>
  </si>
  <si>
    <t xml:space="preserve">تم ارسالها الى المدير العام للتميز المؤسسي </t>
  </si>
  <si>
    <t xml:space="preserve">تم الإلغاء </t>
  </si>
  <si>
    <t xml:space="preserve">الدراسات الخمس لجميع مشاريع إدارة التميز المؤسسي </t>
  </si>
  <si>
    <t>سياسة البنيه المؤسسيه</t>
  </si>
  <si>
    <t xml:space="preserve">مراجعة استبانه دراسة ديموغرافيه لمنطقة حائل </t>
  </si>
  <si>
    <t xml:space="preserve">السياسه العامه لاستخدام الحاسب </t>
  </si>
  <si>
    <t xml:space="preserve">إعداد نماذج لإدارات الهيئه (28) نموذج </t>
  </si>
  <si>
    <t>استبيان رضا المستفيدين من خدمات تقنية المعلومات ( الموظفين )</t>
  </si>
  <si>
    <t xml:space="preserve">تحديث وحصر الوثائق للأدارة </t>
  </si>
  <si>
    <t xml:space="preserve">تعديل ميثاق لجنة التغيير لطلبات والتغييرات الرقمية </t>
  </si>
  <si>
    <t xml:space="preserve">سيتم الاجتماع مع الرئيس التنفيذي لعرض الخطة وأعتمادها </t>
  </si>
  <si>
    <t>سياسة البلاغات</t>
  </si>
  <si>
    <t xml:space="preserve">اعداد عرض مهام الإدارة العامه للتميز الموسسي </t>
  </si>
  <si>
    <t xml:space="preserve">اعداد السياسات المنبثقة من اللائحه الإدارية </t>
  </si>
  <si>
    <t xml:space="preserve">إدارة التميز المؤسسي </t>
  </si>
  <si>
    <t xml:space="preserve">أ. إبراهيم البدر </t>
  </si>
  <si>
    <t xml:space="preserve">مستمره </t>
  </si>
  <si>
    <t xml:space="preserve">تصميم نموذج استلام سلفه </t>
  </si>
  <si>
    <t xml:space="preserve">مراجعة وتدقيق نماذج الإدارة العامه وتنفيذ البرامج والمشاريع </t>
  </si>
  <si>
    <t>جاري تصميم الحمله الاعلانيه ISO9001</t>
  </si>
  <si>
    <t xml:space="preserve">بانتظار توجيه المدير العام للتميز المؤسسي بموعد الاطلاق </t>
  </si>
  <si>
    <t>ترجمة ماده حول المنظمة الدولية للمعايير(ISO) - ISO 9001</t>
  </si>
  <si>
    <t>اعداد شهادة انجاز لمشروع الاشتراك في - Survey Monkey</t>
  </si>
  <si>
    <t>تم تسليم تقرير التحليل والتوصيات</t>
  </si>
  <si>
    <t xml:space="preserve">تحليل العروض الفنية والمالية لمشروع دعم التميز </t>
  </si>
  <si>
    <t>تم استيفاء جميع شروط الكراسة واعداد بطاقة الكراسة لتزويدها لإدارة المشتريات</t>
  </si>
  <si>
    <t xml:space="preserve">إعداد نموذج عقد عمل وعرض عمل </t>
  </si>
  <si>
    <t>تنسيق وترتيب دليل التحرير الأداري</t>
  </si>
  <si>
    <t xml:space="preserve">اعداد ثلاث نماذج للامن السيبراني </t>
  </si>
  <si>
    <t xml:space="preserve">سياسة الامن السيبراني ضمن إدارة المشاريع المعلوماتيه والتقنيه </t>
  </si>
  <si>
    <t xml:space="preserve">بانتظار الاعتماد من الأستاذ علي </t>
  </si>
  <si>
    <t>نموذجي عقد عمل جزئي و مؤقت للموارد البشريه</t>
  </si>
  <si>
    <t xml:space="preserve">اعداد ميثاق لجنة قافلة سمو الأمير عبدالعزيز بن سعد </t>
  </si>
  <si>
    <t>تم التعميم بتاريخ 5/23</t>
  </si>
  <si>
    <t>12 نموذج بانتظار الموافقة عليهم</t>
  </si>
  <si>
    <t xml:space="preserve">سياسة الاستخدام الامن للتطبيقات </t>
  </si>
  <si>
    <t>تعديل و مراجعة</t>
  </si>
  <si>
    <t xml:space="preserve">اللقاء التعريفي لبرنامج الممكنات الاستثمارية لقطاع السياحة </t>
  </si>
  <si>
    <t>استبيان قافلة الأمير عبدالعزيز بن سعد</t>
  </si>
  <si>
    <t>ارسالها لشؤون القانونية للاعتماد</t>
  </si>
  <si>
    <t>برنامج التوعية للأمن السيبراني</t>
  </si>
  <si>
    <t xml:space="preserve">نموذج طلب تغير  EPMO + VRO </t>
  </si>
  <si>
    <t>ميثاق لجنة حوكمة البنية المؤسسية</t>
  </si>
  <si>
    <t xml:space="preserve">دليل الإجراءات الأمن السيبراني </t>
  </si>
  <si>
    <t xml:space="preserve">تقرير نتائج استبانة رضا الموظفين </t>
  </si>
  <si>
    <t>إعداد كراسة مشروع اعداد السياسات والإجراءات بهيئة تطوير منطقة حائل</t>
  </si>
  <si>
    <t xml:space="preserve"> إطار عمل الالتزام بالأمن السيبراني</t>
  </si>
  <si>
    <t xml:space="preserve"> الأدوار والمسؤوليات للامن السيبراني </t>
  </si>
  <si>
    <t xml:space="preserve"> إطار عمل إدارة الثغرات </t>
  </si>
  <si>
    <t xml:space="preserve"> إطار عمل إدارة المخاطر للامن السيبراني  </t>
  </si>
  <si>
    <t>إعداد تقرير نتائج استبانة رضا المستفيدين من خدمات تقنية المعلومات</t>
  </si>
  <si>
    <t xml:space="preserve">تنسيق وترميز مذكرة تعاون وتفاهم </t>
  </si>
  <si>
    <t xml:space="preserve">ترميز وتعميم عرض البوير بوينت لدليل المخاطبات </t>
  </si>
  <si>
    <t>ميثاق لجنة تنظيم طلبات الإعارة والاستعارة</t>
  </si>
  <si>
    <t xml:space="preserve">اعداد عرض عن التواصل الداخلي </t>
  </si>
  <si>
    <t xml:space="preserve">الاجتماع الأول للجان تقويم الوثائق </t>
  </si>
  <si>
    <t>مراجعة ملف الترميز</t>
  </si>
  <si>
    <t>سياسة التوظيف</t>
  </si>
  <si>
    <t>سياسة التكليف</t>
  </si>
  <si>
    <t xml:space="preserve">تم الاعتماد من الرئيس مؤقتا </t>
  </si>
  <si>
    <t>خطة عمل تحديث النماذج</t>
  </si>
  <si>
    <t xml:space="preserve">اتفاقية مستوى الخدمة للتخطيط الاستراتيجي والدراسات </t>
  </si>
  <si>
    <t xml:space="preserve">المراجعة عند الأستاذ معجب </t>
  </si>
  <si>
    <t xml:space="preserve">الانتهاء من شهادة انجاز مشروع الاشتراك في  Survey Monkey </t>
  </si>
  <si>
    <t xml:space="preserve">تم توقيعة من المدير العام للإدارة ومن الرئيس التنفيذي وتسليمة للإدارة المالية </t>
  </si>
  <si>
    <t xml:space="preserve">حصر إنجازات الإدارة </t>
  </si>
  <si>
    <t xml:space="preserve">تم تسليم المعتمد وجاري العمل على الغير معتمد </t>
  </si>
  <si>
    <t xml:space="preserve">مستمرة </t>
  </si>
  <si>
    <t xml:space="preserve">تكليف من مدير الاداره </t>
  </si>
  <si>
    <t xml:space="preserve">مراجعة وتدقيق ميثاق لجنة البنية المؤسسية </t>
  </si>
  <si>
    <t xml:space="preserve">تعبئة اكسل مبادرات الإدارة </t>
  </si>
  <si>
    <t>نموذج تحديد الأهداف</t>
  </si>
  <si>
    <t>ترميز ضوابط وإجراءات الموارد البشريه ( سرية )</t>
  </si>
  <si>
    <t xml:space="preserve">إعداد نموذج تقرير نهائي للمراقب المالي </t>
  </si>
  <si>
    <t>إضافة ثلاث ملفات الإدارة العامة لتقنية المعلومات والتحول الرقمي عن أدلة الأستخدام في ملف القوبل شير</t>
  </si>
  <si>
    <t xml:space="preserve">نسخ اتفاقية مستوى الخدمة لإدارة العلاقات والأتصال المؤسسي للادارات </t>
  </si>
  <si>
    <t>تعديل على الصفحة الاولى من اتفاقية مستوى الخدمة للعلاقات ( إضافة تاريخ )</t>
  </si>
  <si>
    <t>تعديل وتنسيق ثلاث نماذج لسياسات الأمن السيبراني</t>
  </si>
  <si>
    <t>تحديث نموذج اعتماد طرح الكراسة</t>
  </si>
  <si>
    <t xml:space="preserve">نموذج طلب الموافقة على المواد </t>
  </si>
  <si>
    <t xml:space="preserve">نموذج طلب فحص مواد  </t>
  </si>
  <si>
    <t xml:space="preserve">طلب فحص أعمال </t>
  </si>
  <si>
    <t>نموذج التقرير اليومي لإدارة التشييد في موقع المشروع</t>
  </si>
  <si>
    <t xml:space="preserve">إعداد شهادة أنجاز البرنامج التدريبي لأجراءات العمل </t>
  </si>
  <si>
    <t>إعداد لوائح عمل المجلس وما ينبثق منها</t>
  </si>
  <si>
    <t xml:space="preserve">إعداد منهجية تجربة المستفيد </t>
  </si>
  <si>
    <t>مذكرة تعاون بين جامعة حائل وهيئة تطوير منطقة حائل</t>
  </si>
  <si>
    <t>ميثاق اللجنة الاشرافية للأمن السيبراني  - تحديث بالهوية الجديدة-</t>
  </si>
  <si>
    <t>نموذج الإفصاح عن تعارض مصالح منسوبي الهيئة</t>
  </si>
  <si>
    <t>شهادة الاستلام النهائي</t>
  </si>
  <si>
    <t>تم توقيعها لجميع الأدارات وارسالها للأدارة المعنية</t>
  </si>
  <si>
    <t>اتفاقية مستوى الخدمة لإدارة المشتريات وسلاسل الإمداد</t>
  </si>
  <si>
    <t>طلب فحص اعمال 7</t>
  </si>
  <si>
    <t>محضر الاستلام الابتدائي</t>
  </si>
  <si>
    <t xml:space="preserve">محضر تسليم موقع </t>
  </si>
  <si>
    <t xml:space="preserve">مشهد زيارة موقع </t>
  </si>
  <si>
    <t>نموذج قائمة الأعمال غير المطابقة للمواصفات لأعمال التشييد بالمشروع</t>
  </si>
  <si>
    <t xml:space="preserve">وثيقة متطلبات </t>
  </si>
  <si>
    <t>وثيقة تسليم المهام</t>
  </si>
  <si>
    <t>نموذج قبول كراسة الشروط و المواصفات</t>
  </si>
  <si>
    <t xml:space="preserve">نموذج اعتماد طرح الكراسة </t>
  </si>
  <si>
    <t>دليل آلية وثيقة المتطلبات</t>
  </si>
  <si>
    <t>دليل إجرائي مختصر لبناء خطة العمل التنفيذية</t>
  </si>
  <si>
    <t>نموذج إذن ادخال مواد للموقع</t>
  </si>
  <si>
    <t>نـمـوذج الالتزمات بمتطلبات الأمن والسلامة في الموقع</t>
  </si>
  <si>
    <t>نموذج تقرير التقدم الأسبوعي</t>
  </si>
  <si>
    <t>نموذج سجل المخاطر</t>
  </si>
  <si>
    <t>نموذج الخطة التنفيذية للمشروع</t>
  </si>
  <si>
    <t>نموذج الخطة الأولية للمشروع</t>
  </si>
  <si>
    <t>نموذج إغلاق المشروع</t>
  </si>
  <si>
    <t>تقرير عن حالة مشروع</t>
  </si>
  <si>
    <t xml:space="preserve">تحديث نماذج PMO وتنسيقها 5 نماذج </t>
  </si>
  <si>
    <t>ميثاق لجنة ادارة استمرارية الاعمال وادارة المخاطر</t>
  </si>
  <si>
    <t>نموذج طلب رسم خريطة رحلة المستفيد</t>
  </si>
  <si>
    <t>ترتيب الملفات بالملف المشترك GlobalShare</t>
  </si>
  <si>
    <t xml:space="preserve">نموذج طلب قياس تجربة المستفيد </t>
  </si>
  <si>
    <t>نموذج قبول مخرج</t>
  </si>
  <si>
    <t>دليل الأسئلة الشائعة حول منهجية إدارة المشاريع</t>
  </si>
  <si>
    <t>تعديل نموذج قبول مخرج</t>
  </si>
  <si>
    <t xml:space="preserve">دليل استرشادي حوكمة قبول المخرجات </t>
  </si>
  <si>
    <t>وشهادة الإنجاز</t>
  </si>
  <si>
    <t xml:space="preserve">نموذج طلب الشراكة </t>
  </si>
  <si>
    <t>دليل تصميم العروض  وضعها بالملف المشترك</t>
  </si>
  <si>
    <t xml:space="preserve">ميثاق لجنة التظلمات </t>
  </si>
  <si>
    <t>ميثاق لجنة التحقيق الإداري</t>
  </si>
  <si>
    <t xml:space="preserve">دليل قواعد تنظيم اعمال المستودعات </t>
  </si>
  <si>
    <t>نموذج سند نقل عهدة</t>
  </si>
  <si>
    <t>نموذج سند استلام</t>
  </si>
  <si>
    <t>نموذج استلام صنف ثابت للإدارة</t>
  </si>
  <si>
    <t>نموذج مستخلص جاري</t>
  </si>
  <si>
    <t>نموذج مستخلص ختامي</t>
  </si>
  <si>
    <t>برنامج التوعية بالأمن السيبراني</t>
  </si>
  <si>
    <t>نموذج المخالصة - تعديل وتحديث</t>
  </si>
  <si>
    <t>مراجعة وتدقيقي نماذجVRO</t>
  </si>
  <si>
    <t>دليل إجراءات الامن السيبراني</t>
  </si>
  <si>
    <t>تعديل نموذج طلب التغيير</t>
  </si>
  <si>
    <t xml:space="preserve">تعديل تعهد بعدم إفشاء معلومات للشركات </t>
  </si>
  <si>
    <t>نموذج صرف بدل تعليم الأبناء</t>
  </si>
  <si>
    <t>نموذج تخطيط الاجازة السنوية</t>
  </si>
  <si>
    <t>ترميز وتنسيق سياسة التدريب والابتعاث</t>
  </si>
  <si>
    <t>تعديل وتنسيق سياسة الاركاب والانتداب- سياسةالتكليف بالعمل الإضافي- سياسةضوابط النقل- سياسةرسوم التعليم</t>
  </si>
  <si>
    <t>تعديل الملاحظات على دليل الموظف المتميز</t>
  </si>
  <si>
    <t xml:space="preserve">تحديث نماذج الإدارات </t>
  </si>
  <si>
    <t xml:space="preserve">توقيع اتفاقية  مستوى الخدمة للأدارة المالية </t>
  </si>
  <si>
    <t xml:space="preserve">نموذج اخلاء الطرف </t>
  </si>
  <si>
    <t xml:space="preserve">اتفاقية مستوى الخدمة لإدارة المشتريات </t>
  </si>
  <si>
    <t>(ارسالها الى المشتريات ومدير عام الخدمات المشتركة واضافتها بالملف المشترك)</t>
  </si>
  <si>
    <t>التقرير السنوي لادارة التميز المؤسسي</t>
  </si>
  <si>
    <t>إعداد دليل قواعد اعمال المستودعات + نماذج المستودعات</t>
  </si>
  <si>
    <t>بانتظار اعتماد مدير الخدمات المشتركة + تم اعتماد الدليل والنماذج من قبل مدير الخدمات الإدارية والارشفة</t>
  </si>
  <si>
    <t>تحديث الدليل الاسترشادي المختصر لبناء خطة العمل التنفيذية لمكتب تحقيق الرؤية</t>
  </si>
  <si>
    <t>نموذج اعتماد  طرح الكراسة وتحديث نموذج الترميز</t>
  </si>
  <si>
    <t>الملخص التنفيذي لتقرير رضا الموظفين</t>
  </si>
  <si>
    <t>قيد المراجعة النسخة المحدثه</t>
  </si>
  <si>
    <t>تعديل و مراجعة الأدارة المالكة</t>
  </si>
  <si>
    <t xml:space="preserve">مراجعة اعداد نظام إدارة الجودة </t>
  </si>
  <si>
    <t>ضوابط الاعارة والأستعارة</t>
  </si>
  <si>
    <t>تم اعداد 5 سياسات وجاري العمل على المتبقي</t>
  </si>
  <si>
    <t xml:space="preserve">سجل المخاطر </t>
  </si>
  <si>
    <t>مراجعة</t>
  </si>
  <si>
    <t>عمل مجلد مشاركة للإدارة عن طريق إدارة تقنية المعلومات</t>
  </si>
  <si>
    <t>إعداد خطة  ISO 10002</t>
  </si>
  <si>
    <t xml:space="preserve">إعداد تقرير قياس رضا الموظفين لعام 2024 </t>
  </si>
  <si>
    <t>نموذج اعتماد طرح المشروع</t>
  </si>
  <si>
    <t>م.علي حكمي أ.جمال الشريف</t>
  </si>
  <si>
    <t xml:space="preserve">التقرير السنوي -المشاريع + الفرص + التحديات </t>
  </si>
  <si>
    <t>التقرير السنوي - منجزات تجربة المستفيد</t>
  </si>
  <si>
    <t>مراجعة وإعداد التقرير الربعي لأهداف الموظفين</t>
  </si>
  <si>
    <t>مراجعة وتحسين إجراءات طرح المشاريع</t>
  </si>
  <si>
    <t xml:space="preserve">م. علي حكمي  </t>
  </si>
  <si>
    <t>دعم في أتمتة الأجراءات لأدارة تقنية المعلومات</t>
  </si>
  <si>
    <t>أ.عبداللطيف الهمشي  م. علي حكمي</t>
  </si>
  <si>
    <t>مراجعة وتحديث إجراءات الإدارة العامة للتميز المؤسسي</t>
  </si>
  <si>
    <t>نموذج أمر تغيير فني</t>
  </si>
  <si>
    <t>استبانة رضا الشركات المتعاقدة مع الهيئة 2023</t>
  </si>
  <si>
    <t>استبانة التشغيل والصيانة</t>
  </si>
  <si>
    <t xml:space="preserve">نموذج تقييم مخاطر الأمن السيبراني للأطراف الخارجية </t>
  </si>
  <si>
    <t xml:space="preserve">إعداد معايير جائزة التميز </t>
  </si>
  <si>
    <t>قيد الاعتماد من المدير العام</t>
  </si>
  <si>
    <t xml:space="preserve">إعادة التنسيق للمتابعة </t>
  </si>
  <si>
    <t>نموذج تقييم المخاطر للمشاريع التقنية</t>
  </si>
  <si>
    <t>أ. سلوى الزقدي م. سلمان الشاعر</t>
  </si>
  <si>
    <t xml:space="preserve">سياسات وإجراءات الإدارة العامة للعلاقات </t>
  </si>
  <si>
    <t>عرض الاجتماع الثاني لسفراء التميز</t>
  </si>
  <si>
    <t>إعداد كراسة برنامج سفراء التميز</t>
  </si>
  <si>
    <t xml:space="preserve">التنسيق لعقد الاجتماع الثاني لسفراء التميز </t>
  </si>
  <si>
    <t>إعداد الخطابات لليوم العالمي للجودة</t>
  </si>
  <si>
    <t>إعداد محتوى الحملات الإعلامية (5) حملات لليوم العالمي للجودة</t>
  </si>
  <si>
    <t>التنسيق مع المحاضرين لليوم العالمي للجودة</t>
  </si>
  <si>
    <t>تجهيز مكان الفعالية لليوم العالمي للجودة</t>
  </si>
  <si>
    <t>تجهيز المطبوعات لليوم العالمي للجودة</t>
  </si>
  <si>
    <t>تجهيز الضيافة لليوم العالمي للجودة</t>
  </si>
  <si>
    <t>تجهيز الاستبيان لليوم العالمي للجودة</t>
  </si>
  <si>
    <t>تحت الإجراء مع تقنية المعلومات</t>
  </si>
  <si>
    <t xml:space="preserve">بانتظار ملاحظة مدير الإدارة ليتم عكس الإجراءات بشكل صحيح </t>
  </si>
  <si>
    <t>تحديث حصر إنجازات الإدارة</t>
  </si>
  <si>
    <t>اتفاقية مستوى الخدمة بين وزارة المالية وهيئة تطوير حائل</t>
  </si>
  <si>
    <t>تحديث نموذج الإفادة</t>
  </si>
  <si>
    <t>التنسيق لدليل التحرير الإداري</t>
  </si>
  <si>
    <t xml:space="preserve">تحديث إجراء صلاحية الوصول </t>
  </si>
  <si>
    <t>تم الاجتماع مع الإدارة المعنية وشرح النموذج وكتابة الخطوات</t>
  </si>
  <si>
    <t>تم تسليمها للمدير العام لاعتمادها</t>
  </si>
  <si>
    <t>استبانة تقييم المخاطر المؤسسية والتعامل مع الخطر تحت نطاق المراجعة الداخلية</t>
  </si>
  <si>
    <t>أ. بدور الجدي</t>
  </si>
  <si>
    <t>تم الاجتماع مع الإدارة وأبداء الملاحظات لشركة</t>
  </si>
  <si>
    <t>تم مراجعة المسودة بانتظار ارسال الإدارة</t>
  </si>
  <si>
    <t>إعداد كراسة RFP لتأسيس وتشغيل إدارة تجربة مستفيد</t>
  </si>
  <si>
    <t>استبانة قياس رضا الموظف الجديد</t>
  </si>
  <si>
    <t>سياسة الاجازات</t>
  </si>
  <si>
    <t>بانتظار اعتماد الإدارة المعنية</t>
  </si>
  <si>
    <t xml:space="preserve">  بانتظار الموافقة والاعتماد </t>
  </si>
  <si>
    <t>بانتظار اعتماد مدير العقود والمشتريات</t>
  </si>
  <si>
    <t xml:space="preserve">تفعيل اليوم العالمي للجودة </t>
  </si>
  <si>
    <t>معايير EFQM ( أكسل ) 2025</t>
  </si>
  <si>
    <t>تحديث نموذج تقييم المقابلة الشخصية</t>
  </si>
  <si>
    <t>تحديث نموذج بطاقة بيانات الموظف</t>
  </si>
  <si>
    <t>تحديث نموذج تعريف براتب الموظف EN</t>
  </si>
  <si>
    <t>اصدار وثيقة نموذذج إقرار وتعهد جديد</t>
  </si>
  <si>
    <t>ارسال اايميل لادارة الشؤون القانونية ابداء رئي</t>
  </si>
  <si>
    <t xml:space="preserve">نموذج "إقرار سرية المعلومات" </t>
  </si>
  <si>
    <t>محضر بدء الأعمال المشروع</t>
  </si>
  <si>
    <t>نموذج توثيق المشاركة في المؤتمر- المعرض</t>
  </si>
  <si>
    <t>تنسيق وإعادة ترميز نموذج طرح كراسة</t>
  </si>
  <si>
    <t>تنسيق وترميز نموذج اتفاقية عدم افشاء معلومات سريه بين هيئة تطوير منطقة حائل وجهه أخرى</t>
  </si>
  <si>
    <t>تنسيق وترميز نموذج إقرار حماية ابيانات الشخصية</t>
  </si>
  <si>
    <t xml:space="preserve">اتفاقية مستوى الخدمة لمكتب الرئيس التنفيذي </t>
  </si>
  <si>
    <t>مراجعة مخرجات المرحلة الثالثة من مشروع حوكمة الاستثمار</t>
  </si>
  <si>
    <t xml:space="preserve">مراجعة وثائق مشروع ERP </t>
  </si>
  <si>
    <t>تزويد الفريق الاستشاري بمتطلبات ISO9001 والمراجعة على الوثائق</t>
  </si>
  <si>
    <t>إعداد استبانة قياس رضا الموردين</t>
  </si>
  <si>
    <t xml:space="preserve">إعداد إقرار حماية البيانات الشخصية </t>
  </si>
  <si>
    <t>إعداد استبانة حملة تقنية المعلومات</t>
  </si>
  <si>
    <t>إعداد استبانة قياس الارتباط الوظيفي</t>
  </si>
  <si>
    <t>إعداد استبانة تقييم فعالية</t>
  </si>
  <si>
    <t>إعداد استبانة قياس مستوى النضج بما يتعلق بالتميز المؤسسي</t>
  </si>
  <si>
    <t>تم الإلغاء من قبل الإدارة</t>
  </si>
  <si>
    <t>نموذج فهرسة لائحة الاتصالات</t>
  </si>
  <si>
    <t>الإستعداد لعقد الاجتماع الثالث للسفراء</t>
  </si>
  <si>
    <t>إعداد رسائل التوعوية والتي تهدف الى تعزيز مستوى النضج المؤسسي وتحقيق التميز في الأداء</t>
  </si>
  <si>
    <t>نموذج تسليم المهام</t>
  </si>
  <si>
    <t>نموذج نموذج مقابلة خروج الموظف</t>
  </si>
  <si>
    <t>نموذج بيان راتب</t>
  </si>
  <si>
    <t>التقرير السنوي للإدارة العامة للتميز المؤسسي شهر سبتمبر</t>
  </si>
  <si>
    <t>تم إنجاز التقرير لشهر 8 بانتظار تقرير شهر 9</t>
  </si>
  <si>
    <t>تم التنسيق لها مع العلاقات العامة</t>
  </si>
  <si>
    <t>تم التنسيق لها مع العلاقات العامة وسيتم تجهيز المحتوى</t>
  </si>
  <si>
    <t>إضافة خدمات الإدارة العامة للتميز المؤسسي لبوابة خدمات المستفيدين الداخلي</t>
  </si>
  <si>
    <t>توثيق باقي إجراءات إدارة التميز المؤسسي</t>
  </si>
  <si>
    <t>توثيق إجراءات الايزو9001</t>
  </si>
  <si>
    <t>توثيق إجراءات الايزو 37000</t>
  </si>
  <si>
    <t>تجهيز جدول لاجتماعات السفراء لحصر النماذج (5 إدارات)</t>
  </si>
  <si>
    <t>استبيان اليوم الوطني</t>
  </si>
  <si>
    <t>تقرير لتحليل استبيان اليوم الوطني</t>
  </si>
  <si>
    <t xml:space="preserve">استبيان الموظف الجديد </t>
  </si>
  <si>
    <t>بناء هيكلية إجراءات الهيئة واعتمادها</t>
  </si>
  <si>
    <t>توثيق إجراءات إدارة الموارد البشرية  (52 إجراء )</t>
  </si>
  <si>
    <t>توثيق إجراءات إدارة المجالس واللجان</t>
  </si>
  <si>
    <t>إعداد خطة التدقيق الداخلي للإدارة العامة للتميز المؤسسي + الحوكمة</t>
  </si>
  <si>
    <t>التدقيق الداخلي للإدارة العامة للتميز المؤسسي</t>
  </si>
  <si>
    <t>التدقيق الداخلي للحوكمة (آيزو 37000)</t>
  </si>
  <si>
    <t>إعداد تقرير التدقيق الداخلي للإدارة العامة للتميز المؤسسي + الحوكمة</t>
  </si>
  <si>
    <t>التدقيق الخارجي (المرحلة الأولى) –آيزو 9001 + آيزو 37000</t>
  </si>
  <si>
    <t>الدورات التدريبية لسفراء التميز (QMS ISO 9001:2015 + Internal Auditor)</t>
  </si>
  <si>
    <t>الدورات التوعوية لسفراء التميز (حصر وتوثيق الإجراءات)</t>
  </si>
  <si>
    <t>أ . عبد اللطيف الهمشى</t>
  </si>
  <si>
    <t>شهادة الإنجاز ومتطلبات الصرف للمرحلة الأولى لمشروع دعم التميز المؤسسي في الحصول على المواصفات الدولية وشهادات التميز</t>
  </si>
  <si>
    <t>مراجعة واعتماد مخرجات المرحلة الاولى لمشروع دعم التميز المؤسسي في الحصول على المواصفات الدولية وشهادات التميز</t>
  </si>
  <si>
    <t>إعداد تقرير شهر أكتوبر للإدارة</t>
  </si>
  <si>
    <t>أ.عبداللطيف الهمشي أ.سلوى الزقدي</t>
  </si>
  <si>
    <t>تم تحديث ( 5 ) نماذج  تم تحديث (7) نماذج لشهر أكتوبر</t>
  </si>
  <si>
    <t>تصميم استبيانات قياس فهم المحتوى لـ (١٠) دورات</t>
  </si>
  <si>
    <t>تم استكمال التوثيق من قبل الزميل الأستاذ عبداللطيف الهمشي</t>
  </si>
  <si>
    <t>إعداد كراسة iso20000</t>
  </si>
  <si>
    <t>إعداد مسودة كراسة بناء السياسات والإجراءات للهيئة</t>
  </si>
  <si>
    <t xml:space="preserve">مراجعة وإعداد السياسات المنبثقه من الائحة الإدارية </t>
  </si>
  <si>
    <t>مراجعة سياسات وإجرءات مكتب البيانات</t>
  </si>
  <si>
    <t>اتفاقية مستوى إدارة التشغيل والصيانة</t>
  </si>
  <si>
    <t>م.سلمان الشاعر</t>
  </si>
  <si>
    <t>تقرير زيارة الادرات للمراجعة النماذج</t>
  </si>
  <si>
    <t>نموذج اعتماد طرح الكراسة لمشاريع الإدارة العامة للعلاقات والاتصال المؤسسي</t>
  </si>
  <si>
    <t>دورة تدريبي</t>
  </si>
  <si>
    <t>اجتماع مع سفير التميز إدارة الحضري</t>
  </si>
  <si>
    <t>تحديث التقرير الشهري لشهر أكتوبر</t>
  </si>
  <si>
    <t xml:space="preserve"> نموذج قوائم التحقق للتدقيق الداخلي</t>
  </si>
  <si>
    <t xml:space="preserve"> نموذج تقرير عدم المطابقة</t>
  </si>
  <si>
    <t>جتماع مع سفير التميز إدارة المشاريع والبرامج</t>
  </si>
  <si>
    <t>اجتماع مع سفير التميز إدارة الامن السيبراني</t>
  </si>
  <si>
    <t>اجتماع مع سفير التميز مكتب الرئيس التنفيذي</t>
  </si>
  <si>
    <t xml:space="preserve"> نموذج شهادة خدمة- اخلاء طرف</t>
  </si>
  <si>
    <t xml:space="preserve"> نموذج رصيد الانتداب</t>
  </si>
  <si>
    <t xml:space="preserve"> نموذج تعريف موظف</t>
  </si>
  <si>
    <t xml:space="preserve"> نموذج تعريف راتب الموظف</t>
  </si>
  <si>
    <t xml:space="preserve"> نموذج تعريف راتب الموظف EN</t>
  </si>
  <si>
    <t xml:space="preserve"> نموذج تثبيت راتب الموظف</t>
  </si>
  <si>
    <t xml:space="preserve"> نموذج انتداب</t>
  </si>
  <si>
    <t xml:space="preserve"> نموذج اخلاء الطرف - تسليم عهد</t>
  </si>
  <si>
    <t xml:space="preserve"> المخالصة النهائية</t>
  </si>
  <si>
    <t xml:space="preserve"> نموذج انضمام- موظف متعاقد</t>
  </si>
  <si>
    <t xml:space="preserve"> اخلاء الطرف وتسليم عهد – موظف متعاقد</t>
  </si>
  <si>
    <t>التقرير السنوي لشهر أكتوبر</t>
  </si>
  <si>
    <t>تحليل جدول مراجعة النماذج للادارات</t>
  </si>
  <si>
    <t>سجل دخول غرفة الاتصالات المركزية</t>
  </si>
  <si>
    <t xml:space="preserve">نموذج تقرير حالة جهاز   </t>
  </si>
  <si>
    <t xml:space="preserve">نموذج فحص حالة الشاشة  </t>
  </si>
  <si>
    <t>المشاركة بقافلة سمو الأمير عبد العزيز لشباب الغد</t>
  </si>
  <si>
    <t>تحديث عرض الاجتماع الثالث لسفراء التميز</t>
  </si>
  <si>
    <t>تعديل سجل مخاطر إدارة التميز المؤسسي</t>
  </si>
  <si>
    <t>عضو في فريق التقرير السنوي لهيئة تطوير منطقة حائل لعام 2024</t>
  </si>
  <si>
    <t>تعديل عرض اجتماع الرئيس ( الربع الرابع)</t>
  </si>
  <si>
    <t>تنسيق حفل الحصول على شهادتي الايزو</t>
  </si>
  <si>
    <t>تم الرجوع للمدير العام للإدارة لشرح الأهمية من جديد، تم التأجيل بناء على الإدارة</t>
  </si>
  <si>
    <t>ترميز وتوثيق اتفاقية المستوى التشغيلي للإدارة العامة لتقنية المعلومات والتحول الرقمي</t>
  </si>
  <si>
    <t>ترميز وتوثيق إجراء إدارة المالية لخدمات  تقنية المعلومات</t>
  </si>
  <si>
    <t>سحب 33 وثيقة على المساح الضوئي وادراجها بملف ارشفة نظام إدارة الجودة</t>
  </si>
  <si>
    <t xml:space="preserve">تعديل جدول معلومات اغلاق المشروع وجدول مراحل المشروع </t>
  </si>
  <si>
    <t xml:space="preserve">اجتماع توثيق إجراءات الإدارة القانونية </t>
  </si>
  <si>
    <t>التقرير السنوي</t>
  </si>
  <si>
    <t>ترميز وتوثيق إجراء [إصدار الخطة السنوية للسياسات والإجراءات]- الإدارة العامة للتميز المؤسسي</t>
  </si>
  <si>
    <t>ترميز وتوثيق إجراء [توثيق إجراء أو سياسة]- الإدارة العامة للتميز المؤسسي</t>
  </si>
  <si>
    <t>ترميز وتوثيق إجراء [تنفيذ عملية تحسين إجراء]- الإدارة العامة للتميز المؤسسي</t>
  </si>
  <si>
    <t>ترميز وتوثيق إجراء [متابعة خطة المهام المنبثقة عن التحسين]- الإدارة العامة للتميز المؤسسي</t>
  </si>
  <si>
    <t>ترميز وتوثيق إجراء [إسناد إجراء إلى سفير]- الإدارة العامة للتميز المؤسسي</t>
  </si>
  <si>
    <t>ترميز وتوثيق إجراء [متابعة مؤشرات الإجراءات]- الإدارة العامة للتميز المؤسسي</t>
  </si>
  <si>
    <t>ترميز وتوثيق إجراء [إضافة مؤشرات تشغيلية واستراتيجية]- الإدارة العامة للتميز المؤسسي</t>
  </si>
  <si>
    <t>ترميز وتوثيق إجراء [تعديل مؤشرات تشغيلية واستراتيجية]- الإدارة العامة للتميز المؤسسي</t>
  </si>
  <si>
    <t>ترميز وتوثيق إجراء [إزالة مؤشرات تشغيلية واستراتيجية]- الإدارة العامة للتميز المؤسسي</t>
  </si>
  <si>
    <t>ترميز وتوثيق إجراء [قياس وتحليل الأداء الشهري]- الإدارة العامة للتميز المؤسسي</t>
  </si>
  <si>
    <t>ترميز وتوثيق إجراء [متابعة خطط التحسين وتوصيات الرئيس]- الإدارة العامة للتميز المؤسسي</t>
  </si>
  <si>
    <t>ترميز وتوثيق إجراء [إعداد التقرير الشهري للأداء] - الإدارة العامة للتميز المؤسسي</t>
  </si>
  <si>
    <t>ترميز وتوثيق إجراء [إعداد التقرير الربعي للأداء] - الإدارة العامة للتميز المؤسسي</t>
  </si>
  <si>
    <t>ترميز وتوثيق إجراء [إعداد التقرير السنوي للأداء] - الإدارة العامة للتميز المؤسسي</t>
  </si>
  <si>
    <t>ترميز وتوثيق إجراء [تطوير وتنفيذ منهجية إدارة الأداء] - الإدارة العامة للتميز المؤسسي</t>
  </si>
  <si>
    <t>ترميز وتوثيق إجراء [تطوير وتنفيذ دراسات الأداء] - الإدارة العامة للتميز المؤسسي</t>
  </si>
  <si>
    <t>ترميز وتوثيق إجراء [تعيين رواد الأداء] - الإدارة العامة للتميز المؤسسي</t>
  </si>
  <si>
    <t>ترميز وتوثيق إجراء [ضبط الوثائق والسجلات] - الإدارة العامة للتميز المؤسسي</t>
  </si>
  <si>
    <t>ترميز وتوثيق إجراء [إلغاء الوثائق] - الإدارة العامة للتميز المؤسسي</t>
  </si>
  <si>
    <t>ترميز وتوثيق إجراء [إعداد خطة التدقيق الداخلي السنوية] - الإدارة العامة للتميز المؤسسي</t>
  </si>
  <si>
    <t>ترميز وتوثيق إجراء [تنفيذ التدقيق الداخلي السنوي]  - الإدارة العامة للتميز المؤسسي</t>
  </si>
  <si>
    <t>ترميز وتوثيق إجراء [ضبط حالات عدم المطابقة والإجراءات التصحيحية] - الإدارة العامة للتميز المؤسسي</t>
  </si>
  <si>
    <t>ترميز وتوثيق إجراء [مراجعة الإدارة] - الإدارة العامة للتميز المؤسسي</t>
  </si>
  <si>
    <t>ترميز وتوثيق إجراء [إدارة التغيير على نظام الجودة] - الإدارة العامة للتميز المؤسسي</t>
  </si>
  <si>
    <t>ترميز وتوثيق إجراء [تطوير خطة إدارة التغيير] - الإدارة العامة للتميز المؤسسي</t>
  </si>
  <si>
    <t>ترميز وتوثيق إجراء [تخطيط متطلبات إدارة التغيير] - الإدارة العامة للتميز المؤسسي</t>
  </si>
  <si>
    <t>ترميز وتوثيق إجراء [تنفيذ أعمال إدارة التغيير] - الإدارة العامة للتميز المؤسسي</t>
  </si>
  <si>
    <t>ترميز وتوثيق إجراء [مراقبة تنفيذ التغيير] - الإدارة العامة للتميز المؤسسي</t>
  </si>
  <si>
    <t>ترميز وتوثيق إجراء [قياس رضا العملاء] - الإدارة العامة للتميز المؤسسي</t>
  </si>
  <si>
    <t>ترميز وتوثيق  متابعة شكاوى العملاء - الإدارة العامة للتميز المؤسسي</t>
  </si>
  <si>
    <t>ترميز وتوثيق تقرير تقييم المخاطر - الإدارة العامة لتقنية المعلومات والتحول الرقمي</t>
  </si>
  <si>
    <t>ترميز وتوثيق سياق المنظمة    - الإدارة العامة لتقنية المعلومات والتحول الرقمي</t>
  </si>
  <si>
    <t>ترميز وتوثيق خطة إدارة الخدمة    - الإدارة العامة لتقنية المعلومات والتحول الرقمي</t>
  </si>
  <si>
    <t>ترميز وتوثيق إجراء تحديد سياق المنظمة والأطراف المعنية - الإدارة العامة لتقنية المعلومات والتحول الرقمي</t>
  </si>
  <si>
    <t>ترميز وتوثيق سياسة إدارة الخدمة  - الإدارة العامة لتقنية المعلومات والتحول الرقمي</t>
  </si>
  <si>
    <t>ترميز وتوثيق أدوار ومسؤوليات نظام إدارة الخدمة  - الإدارة العامة لتقنية المعلومات والتحول الرقمي</t>
  </si>
  <si>
    <t>ترميز وتوثيق أهداف إدارة الخدمة  - الإدارة العامة لتقنية المعلومات والتحول الرقمي</t>
  </si>
  <si>
    <t>ترميز وتوثيق إجراء الكفاءة والتدريب والتوعية  - الإدارة العامة لتقنية المعلومات والتحول الرقمي</t>
  </si>
  <si>
    <t>ترميز وتوثيق خطة واجراء التواصل  - الإدارة العامة لتقنية المعلومات والتحول الرقمي</t>
  </si>
  <si>
    <t>ترميز وتوثيق إجراء التحكم بالوثائق والسجلات  - الإدارة العامة لتقنية المعلومات والتحول الرقمي</t>
  </si>
  <si>
    <t>ترميز وتوثيق اجراء حالات عدم المطابقة  والإجراءات التصحيحية  - الإدارة العامة لتقنية المعلومات والتحول الرقمي</t>
  </si>
  <si>
    <t>ترميز وتوثيق اجراء مراجعة الإدارة - الإدارة العامة لتقنية المعلومات والتحول الرقمي</t>
  </si>
  <si>
    <t>ترميز وتوثيق إجراء التدقيق الداخلي - الإدارة العامة لتقنية المعلومات والتحول الرقمي</t>
  </si>
  <si>
    <t>ترميز وتوثيق تقرير الإجراءات التصحيحية    - الإدارة العامة لتقنية المعلومات والتحول الرقمي</t>
  </si>
  <si>
    <t>ترميز وتوثيق اجتماع اغلاق التدقيق    - الإدارة العامة لتقنية المعلومات والتحول الرقمي</t>
  </si>
  <si>
    <t>ترميز وتوثيق محضر اجتماع مراجعة الادارة - الإدارة العامة لتقنية المعلومات والتحول الرقمي</t>
  </si>
  <si>
    <t>ترميز وتوثيق إجراء إدارة المخاطر - الإدارة العامة لتقنية المعلومات والتحول الرقمي</t>
  </si>
  <si>
    <t>ترميز وتوثيق اجراء التطبيق الداخلي - الإدارة العامة لتقنية المعلومات والتحول الرقمي</t>
  </si>
  <si>
    <t>ترميز وتوثيق شكاوى العملاء ورضاهم - الإدارة العامة لتقنية المعلومات والتحول الرقمي</t>
  </si>
  <si>
    <t>ترميز وتوثيق إجراء دليل الخدمة - الإدارة العامة لتقنية المعلومات والتحول الرقمي</t>
  </si>
  <si>
    <t>ترميز وتوثيق إجراء إدارة الأصول والتكوين - الإدارة العامة لتقنية المعلومات والتحول الرقمي</t>
  </si>
  <si>
    <t>ترميز وتوثيق إجراء إدارة علاقات الاعمال - الإدارة العامة لتقنية المعلومات والتحول الرقمي</t>
  </si>
  <si>
    <t>ترميز وتوثيق إجراء إدارة مستوى الخدمة - الإدارة العامة لتقنية المعلومات والتحول الرقمي</t>
  </si>
  <si>
    <t>ترميز وتوثيق إجراء إدارة الموردين - الإدارة العامة لتقنية المعلومات والتحول الرقمي</t>
  </si>
  <si>
    <t>ترميز وتوثيق إجراء إدارة التغيير - الإدارة العامة لتقنية المعلومات والتحول الرقمي</t>
  </si>
  <si>
    <t>ترميز وتوثيق إجراء تصميم الخدمة والانتقال - الإدارة العامة لتقنية المعلومات والتحول الرقمي</t>
  </si>
  <si>
    <t>ترميز وتوثيق سياسة إدارة أمن المعلومات - الإدارة العامة لتقنية المعلومات والتحول الرقمي</t>
  </si>
  <si>
    <t>ترميز وتوثيق سياسة إدارة التغيير - الإدارة العامة لتقنية المعلومات والتحول الرقمي</t>
  </si>
  <si>
    <t>ترميز وتوثيق إجراء إدارة أمن المعلومات - الإدارة العامة لتقنية المعلومات والتحول الرقمي</t>
  </si>
  <si>
    <t>ترميز وتوثيق إجراء إدارة استمرارية الخدمة - الإدارة العامة لتقنية المعلومات والتحول الرقمي</t>
  </si>
  <si>
    <t>ترميز وتوثيق إجراء إدارة توفر الخدمة - الإدارة العامة لتقنية المعلومات والتحول الرقمي</t>
  </si>
  <si>
    <t>ترميز وتوثيق إجراء إدارة المشاكل - الإدارة العامة لتقنية المعلومات والتحول الرقمي</t>
  </si>
  <si>
    <t>ترميز وتوثيق إجراء إدارة طلب الخدمة - الإدارة العامة لتقنية المعلومات والتحول الرقمي</t>
  </si>
  <si>
    <t>ترميز وتوثيق إجراء إدارة الحوادث - الإدارة العامة لتقنية المعلومات والتحول الرقمي</t>
  </si>
  <si>
    <t>ترميز وتوثيق إجراء إدارة الإصدار والنشر - الإدارة العامة لتقنية المعلومات والتحول الرقمي</t>
  </si>
  <si>
    <t>ترميز وتوثيق إجراء إدارة القدرات - الإدارة العامة لتقنية المعلومات والتحول الرقمي</t>
  </si>
  <si>
    <t>ترميز وتوثيق إجراء إدارة الطلب - الإدارة العامة لتقنية المعلومات والتحول الرقمي</t>
  </si>
  <si>
    <t>إعداد ومراجعة سياسات إدارة الامن السيبراني (5 سياسات)</t>
  </si>
  <si>
    <t>جدولة ومتابعة مع الإدارات العامة لمشروع السياسات والإجراءات ( الإدارة العامة لتقنية المعلومات ، إدارة الشؤون المالية، إدارة الموارد البشرية، إدارة الامن السيبراني، الإدارة العامة للتخطيط والاستراتجية، الإدارة العامة للبرامج والمشاريع )</t>
  </si>
  <si>
    <t>(blank)</t>
  </si>
  <si>
    <t>استبيان ملتقى هيئات المناطق والمدن 2024</t>
  </si>
  <si>
    <t>استبيان ورشة عمل سفراء المرصد الحضري</t>
  </si>
  <si>
    <t>استبيان تقييم الفعاليات الداخلية 2024</t>
  </si>
  <si>
    <t>تقرير نتائج استبيان التشغيل والصيانة</t>
  </si>
  <si>
    <t xml:space="preserve">جائزة أفضل مدير مشروع </t>
  </si>
  <si>
    <t xml:space="preserve">حصر السياسات المعتمدة ونشرها </t>
  </si>
  <si>
    <t>توثيق إجراءات إدارة الصيانة والتشغيل</t>
  </si>
  <si>
    <t xml:space="preserve">توثيق إجراءات إدارة الارشفة والمحفوظات </t>
  </si>
  <si>
    <t xml:space="preserve">أ. سلوى الزقدي </t>
  </si>
  <si>
    <t>توثيق إجراءات إدارة تنفيذ المشاريع</t>
  </si>
  <si>
    <t>اعتماد ومتابعة حصر الوثائق</t>
  </si>
  <si>
    <t>31-12-2024</t>
  </si>
  <si>
    <t>م. علي حكمي أ. عبداللطيف</t>
  </si>
  <si>
    <t>إعداد خطة الإدارة العامة للتميز المؤسسي 2025</t>
  </si>
  <si>
    <t>إعداد إستراتيجية الإدارة العامة للتميز المؤسسي</t>
  </si>
  <si>
    <t>مراجعة واعتماد دليل إجراءات وسياسات التميز المؤسسي</t>
  </si>
  <si>
    <t>إعداد كراسة مشروع EFQM</t>
  </si>
  <si>
    <t>أ. سلوى الزقدي م. علي حكمي</t>
  </si>
  <si>
    <t xml:space="preserve">توثيق إجراءات الإدارة العامة للتخطيط والتطوير الحضري </t>
  </si>
  <si>
    <t>توثيق إجراءات إدارة المشتريات وسلاسل الامداد</t>
  </si>
  <si>
    <t xml:space="preserve">توثيق إجراءات وحدة المتابعة التنموية </t>
  </si>
  <si>
    <t>خطة صرف سنة 2025 للمشاريع</t>
  </si>
  <si>
    <t>م. سلمان الشاعر أ. جمال الشريف</t>
  </si>
  <si>
    <t>إعداد خطة مشروع ISO 9001 (مشروع داخلي)</t>
  </si>
  <si>
    <t xml:space="preserve">التقرير الأسبوعي لحصر الوثائق وتحديثها على القلوبل شير والQMS </t>
  </si>
  <si>
    <t>جدولة ورش توثيق الإجراءات</t>
  </si>
  <si>
    <t>الحصول على ISO10006 بالتعاون مع مكتب أدارة المشاريع المؤسسية</t>
  </si>
  <si>
    <t xml:space="preserve">الحصول على ISO20000 للتميز المؤسسي بالتعاون مع إدارة تقنية المعلومات والتحول الرقمي </t>
  </si>
  <si>
    <t>عرض تجربة مستفيد</t>
  </si>
  <si>
    <t>مراجعة السياسات مع الشركة</t>
  </si>
  <si>
    <t>بطاقة مشروع EFQM</t>
  </si>
  <si>
    <t>مراجعة منهجية كفاءة التخطيط المالي والاستراتيجي لمبادرات الهيئة</t>
  </si>
  <si>
    <t>مراجعة منهجية اعداد كرسات الشرو ط والمواصفات نطاق العمل</t>
  </si>
  <si>
    <t>مراجعة المحتوئ النصي لتقرير السنوي للهيئة</t>
  </si>
  <si>
    <t xml:space="preserve">م. علي حكمي </t>
  </si>
  <si>
    <t>المتابعة مع الورش</t>
  </si>
  <si>
    <t>تم حصر السياسات بإنتظار الاعتماد لنشر</t>
  </si>
  <si>
    <t>تم تجهيز مسودة بأنتظار اطلاع مدير الاداره عليها</t>
  </si>
  <si>
    <t xml:space="preserve">تم طلب إضافة ورشتين </t>
  </si>
  <si>
    <t>توفير بيانات ورش عمل السفراء للموارد البشريه</t>
  </si>
  <si>
    <t>ترميز دليل المستخدم لادارة المشتريات</t>
  </si>
  <si>
    <t>ترميز دليل أجراءات مكتب إدارة البيانات</t>
  </si>
  <si>
    <t xml:space="preserve">إعادة تنسيق ضوابط قواعد المستودعات </t>
  </si>
  <si>
    <t>ترميز وتنسيق ملفات إدارة التخطيط الاستراتيجي</t>
  </si>
  <si>
    <t>تقرير استبانة تقييم الفعاليات الداخلية 2024</t>
  </si>
  <si>
    <t>تم توثيق 4 إدارات</t>
  </si>
  <si>
    <t>تم استلام ملف الإجراءات من قبل الإدارة المعنية</t>
  </si>
  <si>
    <t>تحديث نموذج الفحص الطبي</t>
  </si>
  <si>
    <t xml:space="preserve">تحديث نموذج طلب توظيف </t>
  </si>
  <si>
    <t xml:space="preserve">تحديث نموذج تقييم المقابلة الشخصية </t>
  </si>
  <si>
    <t xml:space="preserve">تحديث نموذج تحديد الأهداف الوظيفية </t>
  </si>
  <si>
    <t>تحديث اتفاقية عدم إفشاء المعلومات السرية</t>
  </si>
  <si>
    <t>تقرير تدريب حماية البيانات الشخصية</t>
  </si>
  <si>
    <t>امر تغييرمشروع السياسات والإجراءات</t>
  </si>
  <si>
    <t>شهادة انجاز 2 لمشروع دعم التميز المؤسسي للحصول على شهادة ISO</t>
  </si>
  <si>
    <t>تعديلات على العرض التقديمي لمنهجية  تجربة مستفيد</t>
  </si>
  <si>
    <t>أستطلاع راي الموظفين حول الحفل الختامي واطلاق الخطة الاستراتيجيه</t>
  </si>
  <si>
    <t>التدقيق الخارجي Stage 1  آيزو 20000</t>
  </si>
  <si>
    <t>ترميز وتوثيق نماذج الإدارات</t>
  </si>
  <si>
    <t>Column1</t>
  </si>
  <si>
    <t>Column2</t>
  </si>
  <si>
    <t>Column3</t>
  </si>
  <si>
    <t>Column4</t>
  </si>
  <si>
    <t>Column5</t>
  </si>
  <si>
    <t>Column6</t>
  </si>
  <si>
    <t>Column7</t>
  </si>
  <si>
    <t>الانتهاء من دليل جائزة التميز</t>
  </si>
  <si>
    <t>نموذج طلب اجتماع مع سعادة الرئيس التنفيذي</t>
  </si>
  <si>
    <t>ارسال نموذج اتفاقية عدم افشاء المعلومات السرية الى الإدارة القانونية لأخذ الراي</t>
  </si>
  <si>
    <t>تحديث نموذج طلب تغيير</t>
  </si>
  <si>
    <t>تحديث وتوثيق نموذج اتفاقية عدم افشاء المعلومات السرية</t>
  </si>
  <si>
    <t>تحديث نموذج تحديد الأهداف الوظيفية</t>
  </si>
  <si>
    <t>طلب قالب ميثاق اللجنة</t>
  </si>
  <si>
    <t>تحديث الترميز الخاص بالنموذج  طلب التغيير</t>
  </si>
  <si>
    <t>طلب مدير عام التميز المؤسسي بحث عن الشراكات لإدارة التميز المؤسسي</t>
  </si>
  <si>
    <t xml:space="preserve">جائزة التميز </t>
  </si>
  <si>
    <t>( Stage 2)  آيزو 20000</t>
  </si>
  <si>
    <t>العرض على الرئيس التنفيذي توجهات إدارة تجربة مستفيد</t>
  </si>
  <si>
    <t>استبيان رالي حائل 2025</t>
  </si>
  <si>
    <t xml:space="preserve">مراجعة الإجراءات العامه لتميز الموسسي </t>
  </si>
  <si>
    <t>مراجعة معايير سياسات الامن السبراني 32</t>
  </si>
  <si>
    <t>الاحتياج الوظيفي</t>
  </si>
  <si>
    <t>متابعة الشراكات</t>
  </si>
  <si>
    <t>تقرير أحصائي للاستبانات المنجزة خلال 2024</t>
  </si>
  <si>
    <t xml:space="preserve">التنسيق والمتابعة لمشروع تطوير السياسات والإجراءات </t>
  </si>
  <si>
    <t>تدقيق المرحلة الاولى ISO 37000</t>
  </si>
  <si>
    <t>سياسة الأعارة والاستعارة</t>
  </si>
  <si>
    <t>سياسة مكتب إدارة البيانات</t>
  </si>
  <si>
    <t>استبيان رحلة المباشرة بين حائل وعمان</t>
  </si>
  <si>
    <t>دعم إنشاء استبيانات لملتقى السياحة السعودي ( برلين )</t>
  </si>
  <si>
    <t>إعادة صياغة المنهجية لإدارة تجربة مستفيد</t>
  </si>
  <si>
    <t>أطلاق التقرير(جمال الشريف) تحليل البيانات لسنة 2024 (سلمان الشاعر)</t>
  </si>
  <si>
    <t>عرض متطلبات الحوكمة الرقمية</t>
  </si>
  <si>
    <t>تنسيق ملف ميثاق لجنة فتح العروض</t>
  </si>
  <si>
    <t>تنسيق ملف ميثاق لجنة فحص العروض</t>
  </si>
  <si>
    <t>إدراج استراتيجية الهيئة لدليل الجودة</t>
  </si>
  <si>
    <t xml:space="preserve">سياسة الآمن السيبراني </t>
  </si>
  <si>
    <t>إعداد كراسة لبرنامج سفراء التميز المؤسسي</t>
  </si>
  <si>
    <t>مراجعة واعتماد مخرجات مرحلة توثيق الإجراءات -الدفعه الأولى</t>
  </si>
  <si>
    <t xml:space="preserve">مشروع بناء و تطوير السياسات وإجراءات الهيئة </t>
  </si>
  <si>
    <t>برنامج سفراء التميز المؤسسي</t>
  </si>
  <si>
    <t xml:space="preserve">استبانات فوازير رمضان </t>
  </si>
  <si>
    <t xml:space="preserve">م. سلمان الشاعر </t>
  </si>
  <si>
    <t>أستبيان دعم المرشدين السياحيين وتعزيز التعاون</t>
  </si>
  <si>
    <t>أستبيان تعزيز التعاون مع الشركات السياحية</t>
  </si>
  <si>
    <t>تدقيق المرحلة الاولى ISO 9001</t>
  </si>
  <si>
    <t>الحملات التوعوية</t>
  </si>
  <si>
    <t>ضابط اتصال (منصة معاكم)</t>
  </si>
  <si>
    <t>منهجية إدارة تجربة مستفيد</t>
  </si>
  <si>
    <t xml:space="preserve">سياسة حفظ وإتلاف الوثائق </t>
  </si>
  <si>
    <t xml:space="preserve">مراجعة منهجيات مشروع رفع كفاءة تخطيط المالي والإستراتيجي لمبادرات الهيئة </t>
  </si>
  <si>
    <t>تم توقيع يدوي لجميع السياسات</t>
  </si>
  <si>
    <t>تم مراجعة سياسات الأمن سيبراني وارجاعها إلى الإدارة المعنية</t>
  </si>
  <si>
    <t xml:space="preserve">عرض منهجية إدارة تجربة مستفيد على الإدارة العامة لمكتب تحقيق رؤية الهيئة </t>
  </si>
  <si>
    <t>قياس التحول الرقمي 2025</t>
  </si>
  <si>
    <t xml:space="preserve">مراجعة بيانات متطلبات استمرارية الاعمال لإدارة تجربة مستفيد </t>
  </si>
  <si>
    <t xml:space="preserve">استبيان استمرارية الاعمال </t>
  </si>
  <si>
    <t xml:space="preserve">استبيان لوحة القيادة لتقنية المعلومات </t>
  </si>
  <si>
    <t xml:space="preserve">متابعة اعتماد دليل تنظيم قواعد أعمال المستودعات </t>
  </si>
  <si>
    <t>متابعة اعتماد ميثاق لجنة فتح العروض</t>
  </si>
  <si>
    <t>مراجعة واعتماد سياسات الامن السيبراني</t>
  </si>
  <si>
    <t>نماذج استمرارية الاعمال</t>
  </si>
  <si>
    <t>ميثاق لجنة المبادرات</t>
  </si>
  <si>
    <t>عرض إنجازات الإدارة</t>
  </si>
  <si>
    <t>تحديث قائمة السفراء</t>
  </si>
  <si>
    <t>إعداد الخطه السنوية لادارة تجربة مستفيد</t>
  </si>
  <si>
    <t>مناقشة تعديل رضا المستفيدين لخدمات الشؤون القانونية</t>
  </si>
  <si>
    <t>تجديد أشتراك سيرفي مونكي</t>
  </si>
  <si>
    <t>إعداد خطة عمل عن استطلاعات قياس الرضا</t>
  </si>
  <si>
    <t>ترميز نموذج معايير التقرير الفني</t>
  </si>
  <si>
    <t>نموذج الموافقة على تخصيص الميزانية</t>
  </si>
  <si>
    <t>نموذج دراسة جدوى المشروع</t>
  </si>
  <si>
    <t>الدراسة المختصره</t>
  </si>
  <si>
    <t xml:space="preserve">بطاقة مشروع </t>
  </si>
  <si>
    <t>نموذج طلب تقرير التكاليف</t>
  </si>
  <si>
    <t>نموذج قائمة مراجعة التكاليف</t>
  </si>
  <si>
    <t>تقرير أمتثال الأدارات العامه</t>
  </si>
  <si>
    <t>قائمة التعيين الشروط والمواصفات</t>
  </si>
  <si>
    <t>قائمة التحقق المطالبة المالية المستخلص الأول</t>
  </si>
  <si>
    <t>قائمة التحقق المطالبة المالية المستخلص الدوري</t>
  </si>
  <si>
    <t>نموذج خطة الصرف</t>
  </si>
  <si>
    <t>تقرير إعداد الميزانية</t>
  </si>
  <si>
    <t>بنا على توجيه المدير العام سوف يتم مراجعتها واعتمادها بعد الانتهاء من اعتماد الإجراءات</t>
  </si>
  <si>
    <t>ترميز ادلة إجراءات المشروع</t>
  </si>
  <si>
    <t>تنفيذ ملاحظات المراقب المالي ( بانتظار مدير الإدارة )</t>
  </si>
  <si>
    <t xml:space="preserve">تم ارسال الملاحظات لإدارة التخطيط الإستراتيجي من قبل مدير الإدارة </t>
  </si>
  <si>
    <t>نماذج الأمن السيبراني</t>
  </si>
  <si>
    <t>تم المفاهمة مع الامن السيبراني لإجراء ورش عمل</t>
  </si>
  <si>
    <t>ضوابط الحماية من التعديات السلوكية في بيئة العمل</t>
  </si>
  <si>
    <t xml:space="preserve">استبيان نضج التميز المؤسسي </t>
  </si>
  <si>
    <t>تحديث نموذج تحليل تأخير استمرارية الاعمال</t>
  </si>
  <si>
    <t>نماذج التدقيق الداخلي</t>
  </si>
  <si>
    <t>إعداد المرحلة الأولى</t>
  </si>
  <si>
    <t>إعداد الفجوه في معايير التحول الرقمي وتنسيق اجتماعات قادمة مع الإدارة, للعمل على سد هذه الفجوه</t>
  </si>
  <si>
    <t>جاري اعتماد (180) إجراء</t>
  </si>
  <si>
    <t xml:space="preserve">للمراجعة والاعتماد من المدير العام للتميز المؤسسي </t>
  </si>
  <si>
    <t xml:space="preserve">نموذج طلب شراكه </t>
  </si>
  <si>
    <t xml:space="preserve">نموذج إقرار جمع ومعالجة البيانات الشخصية </t>
  </si>
  <si>
    <t>إعداد إطار حوكمة لتحديد المواقع ذات الأولوية بالحماية-التخطيط الحضري-</t>
  </si>
  <si>
    <t>م. علي حكمي أ. سلوى الزقدي</t>
  </si>
  <si>
    <t>اجتماع نماذج المنهجية -التخطيط الاستراتيجي-</t>
  </si>
  <si>
    <t xml:space="preserve">اجتماع نماذج استمرارية الاعمال </t>
  </si>
  <si>
    <t>اجتماع إدارة الامن السيبراني لتحديث النماذج</t>
  </si>
  <si>
    <t>تقرير الأداء الربعي</t>
  </si>
  <si>
    <t>الخطة التشغيلية لإدارة تجربة مستفيد</t>
  </si>
  <si>
    <t>إرسال لمدراء العموم للموائمة مع استراتيجية تجربة مستفيد</t>
  </si>
  <si>
    <t>مراجعة إطار عمل إدارة المخاطر -لجنة المخاطر-</t>
  </si>
  <si>
    <t>مصفوفة الصلاحيات -VRO-</t>
  </si>
  <si>
    <t>عرض رحلة تحقيق لتميز المؤسسي للهيئة</t>
  </si>
  <si>
    <t>مناقشة مدراء العموم بآلية تدقيق المنهجية</t>
  </si>
  <si>
    <t>تحديث نماذج التخطيط الاستراتيجي</t>
  </si>
  <si>
    <t>جاري تنسيق لعقد ورش مع الإدارات لاستكمال عكس الهيكلة الجديدة على الإجراءات</t>
  </si>
  <si>
    <t>ترميز ميثاق اللجنة التوجيهية للجودة</t>
  </si>
  <si>
    <t>قرار لجنة توجيهات الجودة</t>
  </si>
  <si>
    <t xml:space="preserve">شهادة انجاز لمرحلة توثيق الإجراءات - الدفعة الأولى </t>
  </si>
  <si>
    <t xml:space="preserve">إعداد خطة تدقيق الداخلي للهيئة </t>
  </si>
  <si>
    <t>استبانة رضا المستفيدين عن خدمات إدارة الشؤون القانونية</t>
  </si>
  <si>
    <t>تقييم خدمات إدارة المراجعة الداخلية</t>
  </si>
  <si>
    <t>إعداد ميثاق اللجنة التوجيهية للجودة</t>
  </si>
  <si>
    <t>يتم التأجيل لسنة 2026م</t>
  </si>
  <si>
    <t>البطاقة التوعوية</t>
  </si>
  <si>
    <t>نموذج التدقيق الداخلي</t>
  </si>
  <si>
    <t>التحقق من نظام  Camunda ( كاموندا) لأتمتة الإجراءات</t>
  </si>
  <si>
    <t>شراكات الإدارة العامة للتميز المؤسسي</t>
  </si>
  <si>
    <t>تحديث دليل الجودة</t>
  </si>
  <si>
    <t>نماذج الامن السيبراني</t>
  </si>
  <si>
    <t>اعداد تحليل فجوه في معايير التحول الرقمي والتنسيق اجتماعات قادمة مع الإدارة للعمل على سد هذه الفجوة</t>
  </si>
  <si>
    <t>استبانة إدارة التميز المؤسسي</t>
  </si>
  <si>
    <t>25-5-2025</t>
  </si>
  <si>
    <t xml:space="preserve">طرح كراسة الشراء المباشر لسفراء التميز </t>
  </si>
  <si>
    <t>نماذج الامن السيبراني تحديث وترميز (10)</t>
  </si>
  <si>
    <t>نموذج لادارة المجالس و اللجان</t>
  </si>
  <si>
    <t>قيد التعديل من قبل الشركه</t>
  </si>
  <si>
    <t>تنفيذ خطة التخطيط الداخلي</t>
  </si>
  <si>
    <t>م. علي حكمي أ. جمال الشريف</t>
  </si>
  <si>
    <t>إدارة الجودة الشاملة</t>
  </si>
  <si>
    <t>استبيان تقييم النضج المؤسسي</t>
  </si>
  <si>
    <t>خطة تأهيل هيئة تطوير حائل للمشاركة بجائزة الملك عبدالعزيز للجودة</t>
  </si>
  <si>
    <t>أ. محمد الطواله</t>
  </si>
  <si>
    <t>بإنتظار إضافة مزود الخدمة بالنظام</t>
  </si>
  <si>
    <t>ارسال تذكير لمحمد العنزي</t>
  </si>
  <si>
    <t>استبانة قياس الرضا عن تصميم لوحة المعلومات</t>
  </si>
  <si>
    <t xml:space="preserve">تقرير استبانة رضا المستفيد عن خدمات الشؤون القانونبة </t>
  </si>
  <si>
    <t>مشروع بناء و تطوير السياسات وإجراءات الهيئة وإرسال 17 ايميل للادارات</t>
  </si>
  <si>
    <t xml:space="preserve">تحديد اجتماعات مع 17 إدارة </t>
  </si>
  <si>
    <t>تعبئة نموذج طلب الشراكات لادارة العامه لتميز المؤسسي</t>
  </si>
  <si>
    <t xml:space="preserve">لقاء رحلة مشروع السياسات والإجراءات </t>
  </si>
  <si>
    <t>عرض التميز المؤسسي لمجلس إدارة الهيئة</t>
  </si>
  <si>
    <t xml:space="preserve">عرض اللجنه التوجيهيه لسياسات والاجراءات </t>
  </si>
  <si>
    <t>تحديث دليل إجراءات وسياسات الإدارة العامه لتميز المؤسسي</t>
  </si>
  <si>
    <t>تقرير ربعي</t>
  </si>
  <si>
    <t>تقرير اسبوعي</t>
  </si>
  <si>
    <t>حصر الحملات التوعوية</t>
  </si>
  <si>
    <t>جمال</t>
  </si>
  <si>
    <t>تم تسليمها لمدير عام التميز المؤسسي</t>
  </si>
  <si>
    <t>تم شراء المواصفة وتم اعدا نماذج التدقق الخاصة للمواصفة</t>
  </si>
  <si>
    <t>مشروع EFQM</t>
  </si>
  <si>
    <t>تم طرح الكراسة بتاريخ 20/7/2025 وفتح العروض بتاريخ 28/7/2025</t>
  </si>
  <si>
    <t>تم الحصول على الشاهدة</t>
  </si>
  <si>
    <t>م. سلمان أ. جمال الشريف</t>
  </si>
  <si>
    <t>تم التدقيق على الموارد البشرية</t>
  </si>
  <si>
    <t>إعداد كراسة RFI لمشروع نموذج التشغيلي للهيئة</t>
  </si>
  <si>
    <t xml:space="preserve">تحديث اهداف الموظفين </t>
  </si>
  <si>
    <t>تحليل العبء الوظيفي للإدارة العامة</t>
  </si>
  <si>
    <t>إدارة تميز الأعمال</t>
  </si>
  <si>
    <t>ميثاق لجنة الابتكار</t>
  </si>
  <si>
    <t>منهجية وحدة البحث والابتكار</t>
  </si>
  <si>
    <t>إعداد منهجية إدارة المعرفة</t>
  </si>
  <si>
    <t>وحدة البحث والابتكار</t>
  </si>
  <si>
    <t>عرض مؤتمر EFQM  للاستدامة</t>
  </si>
  <si>
    <t>إعداد كراسة دراسة عرض التميز EFQM</t>
  </si>
  <si>
    <t>إعداد كراسة دراسة عرض التميز لجائزة الملك عبدالعزيز للجودة</t>
  </si>
  <si>
    <t>إعداد عرض جائزة الأمير عبدالعزيز بن سعد للتميز</t>
  </si>
  <si>
    <t>تم ارسالها الى مدير عام التميز المؤسسي</t>
  </si>
  <si>
    <r>
      <rPr>
        <sz val="11"/>
        <color theme="1"/>
        <rFont val="Alexandria"/>
      </rPr>
      <t>ميثاق</t>
    </r>
    <r>
      <rPr>
        <sz val="11"/>
        <color rgb="FF000000"/>
        <rFont val="Alexandria"/>
      </rPr>
      <t xml:space="preserve"> الأهداف الوظيفية </t>
    </r>
  </si>
  <si>
    <t>مشروع  تأهيل هيئة تطوير حائل للمشاركة بجائزة الملك عبدالعزيز للجودة</t>
  </si>
  <si>
    <t>نموذج التقييم الفني EFQM</t>
  </si>
  <si>
    <t>رسالة توعوية لتميز الأعمال</t>
  </si>
  <si>
    <t>دراسة جوائز التميز</t>
  </si>
  <si>
    <t>دراسة إمكانية مشاركة الهيئة بجائزة كفاءة الطاقة</t>
  </si>
  <si>
    <t xml:space="preserve">عرض تميز </t>
  </si>
  <si>
    <t>عرض تميز الاعمال الخاص باللجنة التوجيهة للجودة</t>
  </si>
  <si>
    <t>تركي الباتع</t>
  </si>
  <si>
    <t xml:space="preserve"> أ. عبداللطيف الهمشي</t>
  </si>
  <si>
    <t>انتظار اعتماد دليل الإجراءات</t>
  </si>
  <si>
    <t>اتفاقيات مستوى الخدمة الإدارة العامة للموارد البشرية</t>
  </si>
  <si>
    <t>تنفيذ خطة التدقيق الداخلي - الموارد البشرية</t>
  </si>
  <si>
    <t>أ. محمد الطواله - م. سعد البطي</t>
  </si>
  <si>
    <t>الرسائل التوعوية  - جائزة الملك عبدالعزيز للجودة</t>
  </si>
  <si>
    <t xml:space="preserve">بطاقة التميز للمعايير </t>
  </si>
  <si>
    <t>بانتظار تحديد موعد مع الرئيس التنفيذي</t>
  </si>
  <si>
    <t xml:space="preserve">اعداد تقرير التدقيق الداخلي </t>
  </si>
  <si>
    <t xml:space="preserve">إدارة الجودة الشاملة </t>
  </si>
  <si>
    <t>م.علي حكمي</t>
  </si>
  <si>
    <t>18-8-2025</t>
  </si>
  <si>
    <t>سعد البطي</t>
  </si>
  <si>
    <t>تركي الباتع + سعد البطي</t>
  </si>
  <si>
    <t>أ. محمد الطواله+ سعد البطي</t>
  </si>
  <si>
    <t>تم عكس ملاحظات المدير العام للتميز المؤسسي وسيتم  عرض المنهجية للمدير العام للاعتماد</t>
  </si>
  <si>
    <t>أ. محمد الطواله+ سعد البطي + تركي الباتع</t>
  </si>
  <si>
    <t>الرسائل التوعوية  - أدارة تميز الاعمال</t>
  </si>
  <si>
    <t>17-8-2025</t>
  </si>
  <si>
    <t>28-8-2025</t>
  </si>
  <si>
    <t xml:space="preserve"> مستمرة</t>
  </si>
  <si>
    <t>اعداد الملخص التنفيذي الموارد البشرية</t>
  </si>
  <si>
    <t>24-8-2025</t>
  </si>
  <si>
    <t>27-8-2025</t>
  </si>
  <si>
    <t xml:space="preserve">اعداد اليوم العالمي للجودة </t>
  </si>
  <si>
    <t>30-9-2025</t>
  </si>
  <si>
    <t xml:space="preserve"> بانتظار  الانتهاء من مصفوفة الصلاحيات</t>
  </si>
  <si>
    <t xml:space="preserve">تعديل نموذج للموارد البشرية (انهاء خدمة) </t>
  </si>
  <si>
    <t>مراجعة وثيقة ضوابط الحماية من التعديات السلوكية في بيئة العمل</t>
  </si>
  <si>
    <t>19-8-2025</t>
  </si>
  <si>
    <t>20-8-2025</t>
  </si>
  <si>
    <t>تنفيذ خطة التدقيق الداخلي</t>
  </si>
  <si>
    <t>مراجعة واعتماد الدليل الشامل للسياسات والإجراءات (الإدارة العامة للمكتب التنفيذي)</t>
  </si>
  <si>
    <t>مراجعة واعتماد الدليل الشامل للسياسات والإجراءات (الإدارة العامة للحوكمة والمخاطروالالتزام)</t>
  </si>
  <si>
    <t>مراجعة واعتماد الدليل الشامل للسياسات والإجراءات (إدارة المراجعة الداخلية)</t>
  </si>
  <si>
    <t>مراجعة واعتماد الدليل الشامل للسياسات والإجراءات (الإدارة العامة للمشاريع)</t>
  </si>
  <si>
    <t>مراجعة واعتماد الدليل الشامل للسياسات والإجراءات (الإدارة العامة للاستثمار والتخصيص)</t>
  </si>
  <si>
    <t>مراجعة واعتماد الدليل الشامل للسياسات والإجراءات (الإدارة العامة للاستراتيجية)</t>
  </si>
  <si>
    <t>مراجعة واعتماد الدليل الشامل للسياسات والإجراءات (الإدارة العامة للتميز المؤسسي)</t>
  </si>
  <si>
    <t>مراجعة واعتماد الدليل الشامل للسياسات والإجراءات (الإدارة العامة للاتصال المؤسسي والتسويق)</t>
  </si>
  <si>
    <t>مراجعة واعتماد الدليل الشامل للسياسات والإجراءات (الإدارة العامة للبيانات الإقليمية)</t>
  </si>
  <si>
    <t>مراجعة واعتماد الدليل الشامل للسياسات والإجراءات (الإدارة العامة لتقنية المعلومات والتحول الرقمي)</t>
  </si>
  <si>
    <t>30-12-2025</t>
  </si>
  <si>
    <t>21-8-2025</t>
  </si>
  <si>
    <t xml:space="preserve">الدليل الارشادي للابتكار المؤسسي </t>
  </si>
  <si>
    <t>طرح كراسة مشروع EFQM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</si>
</sst>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yy;@"/>
    <numFmt numFmtId="165" formatCode="B1dd\-mmm\-yy"/>
  </numFmts>
  <fonts count="51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theme="1"/>
      <name val="Arial"/>
      <family val="2"/>
    </font>
    <font>
      <sz val="12"/>
      <color rgb="FF000000"/>
      <name val="Arial"/>
      <family val="2"/>
    </font>
    <font>
      <sz val="16"/>
      <color theme="1"/>
      <name val="Arial"/>
      <family val="2"/>
      <scheme val="minor"/>
    </font>
    <font>
      <sz val="16"/>
      <color theme="1"/>
      <name val="Arial"/>
      <family val="2"/>
    </font>
    <font>
      <sz val="12"/>
      <color theme="1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  <scheme val="minor"/>
    </font>
    <font>
      <sz val="14"/>
      <color theme="1"/>
      <name val="Arial"/>
      <family val="2"/>
    </font>
    <font>
      <sz val="12"/>
      <color theme="0"/>
      <name val="Arial"/>
      <family val="2"/>
    </font>
    <font>
      <b/>
      <sz val="14"/>
      <color rgb="FFFFFFFF"/>
      <name val="Sakkal Majalla"/>
    </font>
    <font>
      <b/>
      <sz val="14"/>
      <color rgb="FFFFFFFF"/>
      <name val="Arial"/>
      <family val="2"/>
    </font>
    <font>
      <b/>
      <sz val="12"/>
      <color theme="0"/>
      <name val="Arial"/>
      <family val="2"/>
      <scheme val="minor"/>
    </font>
    <font>
      <b/>
      <sz val="16"/>
      <color theme="0"/>
      <name val="Arial"/>
      <family val="2"/>
      <scheme val="minor"/>
    </font>
    <font>
      <sz val="12"/>
      <color theme="0"/>
      <name val="Arial"/>
      <family val="2"/>
      <scheme val="minor"/>
    </font>
    <font>
      <sz val="16"/>
      <color rgb="FF000000"/>
      <name val="Arial"/>
      <family val="2"/>
    </font>
    <font>
      <sz val="20"/>
      <color theme="1"/>
      <name val="Arial"/>
      <family val="2"/>
      <scheme val="minor"/>
    </font>
    <font>
      <sz val="16"/>
      <color rgb="FFFF0000"/>
      <name val="Arial"/>
      <family val="2"/>
    </font>
    <font>
      <b/>
      <sz val="16"/>
      <color theme="1"/>
      <name val="Arial"/>
      <family val="2"/>
      <scheme val="minor"/>
    </font>
    <font>
      <b/>
      <sz val="11"/>
      <color rgb="FFFF000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3"/>
      <color rgb="FFFF0000"/>
      <name val="Arial"/>
      <family val="2"/>
      <scheme val="minor"/>
    </font>
    <font>
      <b/>
      <sz val="13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4"/>
      <color theme="0"/>
      <name val="Arial Black"/>
      <family val="2"/>
    </font>
    <font>
      <b/>
      <sz val="14"/>
      <color rgb="FFFFFFFF"/>
      <name val="Arial Black"/>
      <family val="2"/>
    </font>
    <font>
      <b/>
      <sz val="16"/>
      <color theme="0"/>
      <name val="Arial Black"/>
      <family val="2"/>
    </font>
    <font>
      <sz val="28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8"/>
      <name val="Arial"/>
      <family val="2"/>
      <scheme val="minor"/>
    </font>
    <font>
      <sz val="14"/>
      <color rgb="FF000000"/>
      <name val="Arial"/>
      <family val="2"/>
      <scheme val="minor"/>
    </font>
    <font>
      <sz val="14"/>
      <name val="Arial"/>
      <family val="2"/>
      <scheme val="minor"/>
    </font>
    <font>
      <sz val="14"/>
      <name val="Arial"/>
      <family val="2"/>
    </font>
    <font>
      <sz val="10"/>
      <color theme="1"/>
      <name val="Arial"/>
      <family val="2"/>
      <scheme val="minor"/>
    </font>
    <font>
      <sz val="14"/>
      <color rgb="FF212121"/>
      <name val="Arial"/>
      <family val="2"/>
      <scheme val="minor"/>
    </font>
    <font>
      <sz val="28"/>
      <color theme="1"/>
      <name val="Alexandria"/>
    </font>
    <font>
      <b/>
      <sz val="11"/>
      <color theme="0"/>
      <name val="Alexandria"/>
    </font>
    <font>
      <b/>
      <sz val="11"/>
      <color rgb="FFFFFFFF"/>
      <name val="Alexandria"/>
    </font>
    <font>
      <sz val="11"/>
      <color rgb="FF000000"/>
      <name val="Alexandria"/>
    </font>
    <font>
      <sz val="11"/>
      <color theme="1"/>
      <name val="Alexandria"/>
    </font>
    <font>
      <sz val="11"/>
      <name val="Alexandria"/>
    </font>
    <font>
      <sz val="11"/>
      <color rgb="FF212121"/>
      <name val="Alexandria"/>
    </font>
    <font>
      <sz val="11"/>
      <color rgb="FFFF0000"/>
      <name val="Alexandria"/>
    </font>
    <font>
      <sz val="12"/>
      <color theme="1"/>
      <name val="Alexandria"/>
    </font>
    <font>
      <sz val="16"/>
      <color theme="1"/>
      <name val="Alexandria"/>
    </font>
    <font>
      <sz val="14"/>
      <color rgb="FF000000"/>
      <name val="Alexandria"/>
    </font>
    <font>
      <sz val="12"/>
      <color rgb="FF000000"/>
      <name val="Alexandria"/>
    </font>
    <font>
      <b/>
      <sz val="11"/>
      <color rgb="FF000000"/>
      <name val="Alexandria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0" xfId="0" applyAlignment="1" applyProtection="1">
      <alignment wrapText="1"/>
      <protection locked="0"/>
    </xf>
    <xf numFmtId="0" fontId="0" fillId="2" borderId="0" xfId="0" applyFill="1" applyProtection="1">
      <protection locked="0"/>
    </xf>
    <xf numFmtId="0" fontId="0" fillId="2" borderId="0" xfId="0" applyFill="1" applyAlignment="1" applyProtection="1">
      <alignment horizontal="center" vertical="center"/>
      <protection locked="0"/>
    </xf>
    <xf numFmtId="0" fontId="4" fillId="2" borderId="0" xfId="0" applyFont="1" applyFill="1" applyProtection="1">
      <protection locked="0"/>
    </xf>
    <xf numFmtId="0" fontId="4" fillId="3" borderId="1" xfId="0" applyFont="1" applyFill="1" applyBorder="1" applyProtection="1">
      <protection locked="0"/>
    </xf>
    <xf numFmtId="0" fontId="0" fillId="0" borderId="1" xfId="0" applyBorder="1" applyProtection="1"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Alignment="1" applyProtection="1">
      <alignment wrapText="1"/>
      <protection locked="0"/>
    </xf>
    <xf numFmtId="0" fontId="0" fillId="0" borderId="2" xfId="0" applyBorder="1" applyProtection="1">
      <protection locked="0"/>
    </xf>
    <xf numFmtId="0" fontId="5" fillId="3" borderId="1" xfId="0" applyFont="1" applyFill="1" applyBorder="1" applyProtection="1">
      <protection locked="0"/>
    </xf>
    <xf numFmtId="9" fontId="6" fillId="0" borderId="1" xfId="0" applyNumberFormat="1" applyFont="1" applyBorder="1" applyAlignment="1" applyProtection="1">
      <alignment horizontal="center" vertical="center"/>
      <protection locked="0"/>
    </xf>
    <xf numFmtId="0" fontId="6" fillId="4" borderId="1" xfId="0" applyFont="1" applyFill="1" applyBorder="1" applyAlignment="1" applyProtection="1">
      <alignment horizontal="center" vertical="center"/>
      <protection locked="0"/>
    </xf>
    <xf numFmtId="0" fontId="7" fillId="0" borderId="1" xfId="0" applyFont="1" applyBorder="1" applyAlignment="1">
      <alignment horizontal="center" vertical="center"/>
    </xf>
    <xf numFmtId="0" fontId="0" fillId="5" borderId="1" xfId="0" applyFill="1" applyBorder="1" applyProtection="1">
      <protection locked="0"/>
    </xf>
    <xf numFmtId="0" fontId="6" fillId="4" borderId="1" xfId="0" applyFont="1" applyFill="1" applyBorder="1" applyAlignment="1" applyProtection="1">
      <alignment horizontal="center"/>
      <protection locked="0"/>
    </xf>
    <xf numFmtId="164" fontId="6" fillId="4" borderId="1" xfId="0" applyNumberFormat="1" applyFont="1" applyFill="1" applyBorder="1" applyAlignment="1" applyProtection="1">
      <alignment horizontal="center"/>
      <protection locked="0"/>
    </xf>
    <xf numFmtId="0" fontId="8" fillId="0" borderId="1" xfId="0" applyFont="1" applyBorder="1" applyAlignment="1" applyProtection="1">
      <alignment horizontal="center"/>
      <protection locked="0"/>
    </xf>
    <xf numFmtId="0" fontId="8" fillId="0" borderId="1" xfId="0" applyFont="1" applyBorder="1" applyAlignment="1" applyProtection="1">
      <alignment horizontal="center" vertical="center"/>
      <protection locked="0"/>
    </xf>
    <xf numFmtId="0" fontId="6" fillId="0" borderId="1" xfId="0" applyFont="1" applyBorder="1" applyAlignment="1" applyProtection="1">
      <alignment wrapText="1"/>
      <protection locked="0"/>
    </xf>
    <xf numFmtId="164" fontId="6" fillId="5" borderId="1" xfId="0" applyNumberFormat="1" applyFont="1" applyFill="1" applyBorder="1" applyAlignment="1" applyProtection="1">
      <alignment horizontal="center"/>
      <protection locked="0"/>
    </xf>
    <xf numFmtId="0" fontId="9" fillId="3" borderId="1" xfId="0" applyFont="1" applyFill="1" applyBorder="1" applyAlignment="1" applyProtection="1">
      <alignment horizontal="center" vertical="center"/>
      <protection locked="0"/>
    </xf>
    <xf numFmtId="0" fontId="6" fillId="0" borderId="1" xfId="0" applyFont="1" applyBorder="1" applyAlignment="1" applyProtection="1">
      <alignment horizontal="right" wrapText="1"/>
      <protection locked="0"/>
    </xf>
    <xf numFmtId="0" fontId="9" fillId="3" borderId="1" xfId="0" applyFont="1" applyFill="1" applyBorder="1" applyAlignment="1" applyProtection="1">
      <alignment horizontal="center"/>
      <protection locked="0"/>
    </xf>
    <xf numFmtId="0" fontId="10" fillId="5" borderId="1" xfId="0" applyFont="1" applyFill="1" applyBorder="1" applyProtection="1">
      <protection locked="0"/>
    </xf>
    <xf numFmtId="0" fontId="7" fillId="0" borderId="1" xfId="0" applyFont="1" applyBorder="1" applyAlignment="1" applyProtection="1">
      <alignment horizontal="right" wrapText="1"/>
      <protection locked="0"/>
    </xf>
    <xf numFmtId="0" fontId="7" fillId="0" borderId="1" xfId="0" applyFont="1" applyBorder="1" applyAlignment="1" applyProtection="1">
      <alignment wrapText="1"/>
      <protection locked="0"/>
    </xf>
    <xf numFmtId="0" fontId="11" fillId="3" borderId="1" xfId="0" applyFont="1" applyFill="1" applyBorder="1" applyAlignment="1" applyProtection="1">
      <alignment horizontal="center"/>
      <protection locked="0"/>
    </xf>
    <xf numFmtId="0" fontId="12" fillId="6" borderId="1" xfId="0" applyFont="1" applyFill="1" applyBorder="1" applyAlignment="1" applyProtection="1">
      <alignment horizontal="center" vertical="center" wrapText="1"/>
      <protection locked="0"/>
    </xf>
    <xf numFmtId="0" fontId="13" fillId="7" borderId="1" xfId="0" applyFont="1" applyFill="1" applyBorder="1" applyAlignment="1" applyProtection="1">
      <alignment horizontal="center" vertical="center" readingOrder="2"/>
      <protection locked="0"/>
    </xf>
    <xf numFmtId="0" fontId="14" fillId="7" borderId="1" xfId="0" applyFont="1" applyFill="1" applyBorder="1" applyAlignment="1" applyProtection="1">
      <alignment horizontal="center" vertical="center" readingOrder="2"/>
      <protection locked="0"/>
    </xf>
    <xf numFmtId="0" fontId="15" fillId="8" borderId="1" xfId="0" applyFont="1" applyFill="1" applyBorder="1" applyAlignment="1" applyProtection="1">
      <alignment horizontal="center" vertical="center"/>
      <protection locked="0"/>
    </xf>
    <xf numFmtId="0" fontId="15" fillId="6" borderId="1" xfId="0" applyFont="1" applyFill="1" applyBorder="1" applyAlignment="1" applyProtection="1">
      <alignment horizontal="center" vertical="center"/>
      <protection locked="0"/>
    </xf>
    <xf numFmtId="0" fontId="15" fillId="6" borderId="1" xfId="0" applyFont="1" applyFill="1" applyBorder="1" applyAlignment="1" applyProtection="1">
      <alignment horizontal="center" vertical="center" wrapText="1"/>
      <protection locked="0"/>
    </xf>
    <xf numFmtId="0" fontId="16" fillId="8" borderId="1" xfId="0" applyFont="1" applyFill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  <xf numFmtId="0" fontId="17" fillId="2" borderId="1" xfId="0" applyFont="1" applyFill="1" applyBorder="1" applyAlignment="1" applyProtection="1">
      <alignment horizontal="center"/>
      <protection locked="0"/>
    </xf>
    <xf numFmtId="0" fontId="3" fillId="2" borderId="1" xfId="0" applyFont="1" applyFill="1" applyBorder="1" applyAlignment="1" applyProtection="1">
      <alignment horizontal="center" wrapText="1"/>
      <protection locked="0"/>
    </xf>
    <xf numFmtId="0" fontId="3" fillId="6" borderId="0" xfId="0" applyFont="1" applyFill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2" borderId="1" xfId="0" applyFont="1" applyFill="1" applyBorder="1" applyAlignment="1" applyProtection="1">
      <alignment horizontal="center"/>
      <protection locked="0"/>
    </xf>
    <xf numFmtId="0" fontId="8" fillId="2" borderId="1" xfId="0" applyFont="1" applyFill="1" applyBorder="1" applyAlignment="1" applyProtection="1">
      <alignment horizontal="center"/>
      <protection locked="0"/>
    </xf>
    <xf numFmtId="0" fontId="8" fillId="2" borderId="1" xfId="0" applyFont="1" applyFill="1" applyBorder="1" applyAlignment="1" applyProtection="1">
      <alignment horizontal="center" vertical="center"/>
      <protection locked="0"/>
    </xf>
    <xf numFmtId="0" fontId="7" fillId="2" borderId="1" xfId="0" applyFont="1" applyFill="1" applyBorder="1" applyAlignment="1" applyProtection="1">
      <alignment wrapText="1"/>
      <protection locked="0"/>
    </xf>
    <xf numFmtId="0" fontId="5" fillId="3" borderId="1" xfId="0" applyFont="1" applyFill="1" applyBorder="1" applyAlignment="1" applyProtection="1">
      <alignment horizontal="right" vertical="center" readingOrder="2"/>
      <protection locked="0"/>
    </xf>
    <xf numFmtId="0" fontId="18" fillId="0" borderId="0" xfId="0" applyFont="1" applyAlignment="1">
      <alignment horizontal="right" wrapText="1"/>
    </xf>
    <xf numFmtId="0" fontId="9" fillId="3" borderId="1" xfId="0" applyFont="1" applyFill="1" applyBorder="1" applyAlignment="1" applyProtection="1">
      <alignment horizontal="center" vertical="center" readingOrder="2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0" fontId="6" fillId="4" borderId="1" xfId="0" applyNumberFormat="1" applyFont="1" applyFill="1" applyBorder="1" applyAlignment="1" applyProtection="1">
      <alignment horizontal="center" vertical="center"/>
      <protection locked="0"/>
    </xf>
    <xf numFmtId="9" fontId="2" fillId="0" borderId="3" xfId="0" applyNumberFormat="1" applyFont="1" applyBorder="1" applyAlignment="1" applyProtection="1">
      <alignment horizontal="center" vertical="center"/>
      <protection locked="0"/>
    </xf>
    <xf numFmtId="9" fontId="2" fillId="0" borderId="4" xfId="1" applyFont="1" applyBorder="1" applyAlignment="1" applyProtection="1">
      <alignment horizontal="center" vertical="center"/>
      <protection locked="0"/>
    </xf>
    <xf numFmtId="9" fontId="6" fillId="4" borderId="1" xfId="0" applyNumberFormat="1" applyFont="1" applyFill="1" applyBorder="1" applyAlignment="1" applyProtection="1">
      <alignment horizontal="center" vertical="center"/>
      <protection locked="0"/>
    </xf>
    <xf numFmtId="0" fontId="7" fillId="9" borderId="1" xfId="0" applyFont="1" applyFill="1" applyBorder="1" applyAlignment="1" applyProtection="1">
      <alignment horizontal="right" wrapText="1"/>
      <protection locked="0"/>
    </xf>
    <xf numFmtId="0" fontId="21" fillId="0" borderId="0" xfId="0" applyFont="1" applyAlignment="1" applyProtection="1">
      <alignment horizontal="center" vertical="center"/>
      <protection locked="0"/>
    </xf>
    <xf numFmtId="9" fontId="2" fillId="0" borderId="0" xfId="0" applyNumberFormat="1" applyFont="1" applyAlignment="1" applyProtection="1">
      <alignment horizontal="center" vertical="center"/>
      <protection locked="0"/>
    </xf>
    <xf numFmtId="0" fontId="22" fillId="0" borderId="0" xfId="0" applyFont="1" applyAlignment="1" applyProtection="1">
      <alignment horizontal="center" vertical="center"/>
      <protection locked="0"/>
    </xf>
    <xf numFmtId="9" fontId="2" fillId="0" borderId="0" xfId="1" applyFont="1" applyFill="1" applyBorder="1" applyAlignment="1" applyProtection="1">
      <alignment horizontal="center" vertical="center"/>
      <protection locked="0"/>
    </xf>
    <xf numFmtId="0" fontId="2" fillId="0" borderId="0" xfId="0" applyFont="1" applyAlignment="1" applyProtection="1">
      <alignment horizontal="center" vertical="center"/>
      <protection locked="0"/>
    </xf>
    <xf numFmtId="0" fontId="23" fillId="0" borderId="0" xfId="0" applyFont="1" applyAlignment="1" applyProtection="1">
      <alignment horizont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23" fillId="0" borderId="0" xfId="0" applyFont="1" applyAlignment="1" applyProtection="1">
      <alignment horizontal="center" vertical="center"/>
      <protection locked="0"/>
    </xf>
    <xf numFmtId="0" fontId="7" fillId="2" borderId="1" xfId="0" applyFont="1" applyFill="1" applyBorder="1" applyAlignment="1" applyProtection="1">
      <alignment horizontal="right" wrapText="1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25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center" vertical="center"/>
      <protection locked="0"/>
    </xf>
    <xf numFmtId="0" fontId="23" fillId="10" borderId="5" xfId="0" applyFont="1" applyFill="1" applyBorder="1" applyAlignment="1" applyProtection="1">
      <alignment horizontal="center" vertical="center"/>
      <protection locked="0"/>
    </xf>
    <xf numFmtId="0" fontId="26" fillId="11" borderId="5" xfId="0" applyFont="1" applyFill="1" applyBorder="1" applyAlignment="1" applyProtection="1">
      <alignment horizontal="center" vertical="center"/>
      <protection locked="0"/>
    </xf>
    <xf numFmtId="0" fontId="21" fillId="12" borderId="6" xfId="0" applyFont="1" applyFill="1" applyBorder="1" applyAlignment="1" applyProtection="1">
      <alignment horizontal="center" vertical="center"/>
      <protection locked="0"/>
    </xf>
    <xf numFmtId="0" fontId="21" fillId="13" borderId="7" xfId="0" applyFont="1" applyFill="1" applyBorder="1" applyAlignment="1" applyProtection="1">
      <alignment horizontal="center" vertical="center"/>
      <protection locked="0"/>
    </xf>
    <xf numFmtId="0" fontId="27" fillId="6" borderId="1" xfId="0" applyFont="1" applyFill="1" applyBorder="1" applyAlignment="1" applyProtection="1">
      <alignment horizontal="center" vertical="center" wrapText="1"/>
      <protection locked="0"/>
    </xf>
    <xf numFmtId="0" fontId="28" fillId="7" borderId="1" xfId="0" applyFont="1" applyFill="1" applyBorder="1" applyAlignment="1" applyProtection="1">
      <alignment horizontal="center" vertical="center" readingOrder="2"/>
      <protection locked="0"/>
    </xf>
    <xf numFmtId="0" fontId="27" fillId="6" borderId="1" xfId="0" applyFont="1" applyFill="1" applyBorder="1" applyAlignment="1" applyProtection="1">
      <alignment horizontal="center" vertical="center"/>
      <protection locked="0"/>
    </xf>
    <xf numFmtId="0" fontId="29" fillId="8" borderId="1" xfId="0" applyFont="1" applyFill="1" applyBorder="1" applyAlignment="1" applyProtection="1">
      <alignment horizontal="center" vertical="center" wrapText="1"/>
      <protection locked="0"/>
    </xf>
    <xf numFmtId="0" fontId="21" fillId="0" borderId="4" xfId="0" applyFont="1" applyBorder="1" applyAlignment="1" applyProtection="1">
      <alignment horizontal="center" vertical="center"/>
      <protection locked="0"/>
    </xf>
    <xf numFmtId="0" fontId="21" fillId="12" borderId="8" xfId="0" applyFont="1" applyFill="1" applyBorder="1" applyAlignment="1" applyProtection="1">
      <alignment horizontal="center" vertical="center"/>
      <protection locked="0"/>
    </xf>
    <xf numFmtId="0" fontId="21" fillId="13" borderId="9" xfId="0" applyFont="1" applyFill="1" applyBorder="1" applyAlignment="1" applyProtection="1">
      <alignment horizontal="center" vertical="center"/>
      <protection locked="0"/>
    </xf>
    <xf numFmtId="0" fontId="30" fillId="0" borderId="0" xfId="0" applyFont="1" applyProtection="1">
      <protection locked="0"/>
    </xf>
    <xf numFmtId="0" fontId="27" fillId="6" borderId="13" xfId="0" applyFont="1" applyFill="1" applyBorder="1" applyAlignment="1" applyProtection="1">
      <alignment horizontal="center" vertical="center" wrapText="1"/>
      <protection locked="0"/>
    </xf>
    <xf numFmtId="0" fontId="27" fillId="6" borderId="13" xfId="0" applyFont="1" applyFill="1" applyBorder="1" applyAlignment="1" applyProtection="1">
      <alignment horizontal="center" vertical="center"/>
      <protection locked="0"/>
    </xf>
    <xf numFmtId="0" fontId="28" fillId="7" borderId="13" xfId="0" applyFont="1" applyFill="1" applyBorder="1" applyAlignment="1" applyProtection="1">
      <alignment horizontal="center" vertical="center" readingOrder="2"/>
      <protection locked="0"/>
    </xf>
    <xf numFmtId="0" fontId="27" fillId="6" borderId="14" xfId="0" applyFont="1" applyFill="1" applyBorder="1" applyAlignment="1" applyProtection="1">
      <alignment horizontal="center" vertical="center" wrapText="1"/>
      <protection locked="0"/>
    </xf>
    <xf numFmtId="0" fontId="27" fillId="6" borderId="15" xfId="0" applyFont="1" applyFill="1" applyBorder="1" applyAlignment="1" applyProtection="1">
      <alignment horizontal="center" vertical="center" wrapText="1"/>
      <protection locked="0"/>
    </xf>
    <xf numFmtId="0" fontId="9" fillId="3" borderId="16" xfId="0" applyFont="1" applyFill="1" applyBorder="1" applyAlignment="1" applyProtection="1">
      <alignment horizontal="center" vertical="center"/>
      <protection locked="0"/>
    </xf>
    <xf numFmtId="0" fontId="8" fillId="0" borderId="11" xfId="0" applyFont="1" applyBorder="1" applyAlignment="1" applyProtection="1">
      <alignment horizontal="center" vertical="center"/>
      <protection locked="0"/>
    </xf>
    <xf numFmtId="164" fontId="6" fillId="4" borderId="11" xfId="0" applyNumberFormat="1" applyFont="1" applyFill="1" applyBorder="1" applyAlignment="1" applyProtection="1">
      <alignment horizontal="center"/>
      <protection locked="0"/>
    </xf>
    <xf numFmtId="0" fontId="9" fillId="3" borderId="17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horizontal="center"/>
      <protection locked="0"/>
    </xf>
    <xf numFmtId="0" fontId="0" fillId="2" borderId="0" xfId="0" applyFill="1"/>
    <xf numFmtId="164" fontId="6" fillId="5" borderId="11" xfId="0" applyNumberFormat="1" applyFont="1" applyFill="1" applyBorder="1" applyAlignment="1" applyProtection="1">
      <alignment horizontal="center"/>
      <protection locked="0"/>
    </xf>
    <xf numFmtId="0" fontId="8" fillId="0" borderId="11" xfId="0" applyFont="1" applyBorder="1" applyAlignment="1" applyProtection="1">
      <alignment horizontal="center"/>
      <protection locked="0"/>
    </xf>
    <xf numFmtId="0" fontId="8" fillId="14" borderId="1" xfId="0" applyFont="1" applyFill="1" applyBorder="1" applyAlignment="1" applyProtection="1">
      <alignment horizontal="center" vertical="center"/>
      <protection locked="0"/>
    </xf>
    <xf numFmtId="164" fontId="6" fillId="14" borderId="1" xfId="0" applyNumberFormat="1" applyFont="1" applyFill="1" applyBorder="1" applyAlignment="1" applyProtection="1">
      <alignment horizontal="center"/>
      <protection locked="0"/>
    </xf>
    <xf numFmtId="0" fontId="11" fillId="14" borderId="16" xfId="0" applyFont="1" applyFill="1" applyBorder="1" applyAlignment="1" applyProtection="1">
      <alignment horizontal="center"/>
      <protection locked="0"/>
    </xf>
    <xf numFmtId="0" fontId="0" fillId="2" borderId="0" xfId="0" applyFill="1" applyAlignment="1">
      <alignment horizontal="right"/>
    </xf>
    <xf numFmtId="0" fontId="6" fillId="0" borderId="1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11" fillId="3" borderId="16" xfId="0" applyFont="1" applyFill="1" applyBorder="1" applyAlignment="1" applyProtection="1">
      <alignment horizontal="center"/>
      <protection locked="0"/>
    </xf>
    <xf numFmtId="0" fontId="8" fillId="2" borderId="11" xfId="0" applyFont="1" applyFill="1" applyBorder="1" applyAlignment="1" applyProtection="1">
      <alignment horizontal="center"/>
      <protection locked="0"/>
    </xf>
    <xf numFmtId="0" fontId="8" fillId="0" borderId="0" xfId="0" applyFont="1" applyAlignment="1" applyProtection="1">
      <alignment horizontal="center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 readingOrder="2"/>
    </xf>
    <xf numFmtId="0" fontId="9" fillId="3" borderId="16" xfId="0" applyFont="1" applyFill="1" applyBorder="1" applyAlignment="1" applyProtection="1">
      <alignment horizontal="center" vertical="top"/>
      <protection locked="0"/>
    </xf>
    <xf numFmtId="0" fontId="7" fillId="2" borderId="1" xfId="0" applyFont="1" applyFill="1" applyBorder="1" applyAlignment="1">
      <alignment horizontal="center" vertical="center"/>
    </xf>
    <xf numFmtId="0" fontId="8" fillId="0" borderId="12" xfId="0" applyFont="1" applyBorder="1" applyAlignment="1" applyProtection="1">
      <alignment horizontal="center"/>
      <protection locked="0"/>
    </xf>
    <xf numFmtId="0" fontId="7" fillId="2" borderId="11" xfId="0" applyFont="1" applyFill="1" applyBorder="1" applyAlignment="1">
      <alignment horizontal="center" vertical="center"/>
    </xf>
    <xf numFmtId="0" fontId="0" fillId="14" borderId="2" xfId="0" applyFill="1" applyBorder="1"/>
    <xf numFmtId="0" fontId="10" fillId="0" borderId="2" xfId="0" applyFont="1" applyBorder="1"/>
    <xf numFmtId="0" fontId="10" fillId="0" borderId="12" xfId="0" applyFont="1" applyBorder="1"/>
    <xf numFmtId="0" fontId="10" fillId="0" borderId="1" xfId="0" applyFont="1" applyBorder="1"/>
    <xf numFmtId="0" fontId="10" fillId="2" borderId="2" xfId="0" applyFont="1" applyFill="1" applyBorder="1" applyAlignment="1" applyProtection="1">
      <alignment horizontal="right" wrapText="1"/>
      <protection locked="0"/>
    </xf>
    <xf numFmtId="0" fontId="33" fillId="0" borderId="1" xfId="0" applyFont="1" applyBorder="1" applyAlignment="1">
      <alignment horizontal="right" readingOrder="2"/>
    </xf>
    <xf numFmtId="0" fontId="33" fillId="0" borderId="2" xfId="0" applyFont="1" applyBorder="1" applyAlignment="1">
      <alignment horizontal="right" readingOrder="2"/>
    </xf>
    <xf numFmtId="0" fontId="11" fillId="2" borderId="2" xfId="0" applyFont="1" applyFill="1" applyBorder="1" applyAlignment="1" applyProtection="1">
      <alignment wrapText="1"/>
      <protection locked="0"/>
    </xf>
    <xf numFmtId="0" fontId="33" fillId="0" borderId="0" xfId="0" applyFont="1" applyAlignment="1">
      <alignment horizontal="right" readingOrder="2"/>
    </xf>
    <xf numFmtId="0" fontId="33" fillId="0" borderId="11" xfId="0" applyFont="1" applyBorder="1" applyAlignment="1">
      <alignment horizontal="right" readingOrder="2"/>
    </xf>
    <xf numFmtId="0" fontId="10" fillId="0" borderId="0" xfId="0" applyFont="1"/>
    <xf numFmtId="0" fontId="34" fillId="0" borderId="1" xfId="0" applyFont="1" applyBorder="1"/>
    <xf numFmtId="0" fontId="6" fillId="5" borderId="1" xfId="0" applyFont="1" applyFill="1" applyBorder="1" applyProtection="1">
      <protection locked="0"/>
    </xf>
    <xf numFmtId="0" fontId="6" fillId="5" borderId="11" xfId="0" applyFont="1" applyFill="1" applyBorder="1" applyProtection="1">
      <protection locked="0"/>
    </xf>
    <xf numFmtId="0" fontId="6" fillId="5" borderId="1" xfId="0" applyFont="1" applyFill="1" applyBorder="1" applyAlignment="1" applyProtection="1">
      <alignment horizontal="right" vertical="center" wrapText="1" readingOrder="2"/>
      <protection locked="0"/>
    </xf>
    <xf numFmtId="165" fontId="8" fillId="0" borderId="1" xfId="0" applyNumberFormat="1" applyFont="1" applyBorder="1" applyAlignment="1" applyProtection="1">
      <alignment horizontal="center"/>
      <protection locked="0"/>
    </xf>
    <xf numFmtId="0" fontId="9" fillId="2" borderId="0" xfId="0" applyFont="1" applyFill="1" applyAlignment="1" applyProtection="1">
      <alignment horizontal="center" vertical="center"/>
      <protection locked="0"/>
    </xf>
    <xf numFmtId="0" fontId="6" fillId="0" borderId="11" xfId="0" applyFont="1" applyBorder="1" applyAlignment="1">
      <alignment horizontal="center" vertical="center"/>
    </xf>
    <xf numFmtId="0" fontId="10" fillId="2" borderId="12" xfId="0" applyFont="1" applyFill="1" applyBorder="1"/>
    <xf numFmtId="0" fontId="10" fillId="2" borderId="2" xfId="0" applyFont="1" applyFill="1" applyBorder="1"/>
    <xf numFmtId="0" fontId="34" fillId="2" borderId="1" xfId="0" applyFont="1" applyFill="1" applyBorder="1" applyAlignment="1">
      <alignment vertical="center"/>
    </xf>
    <xf numFmtId="0" fontId="10" fillId="2" borderId="1" xfId="0" applyFont="1" applyFill="1" applyBorder="1"/>
    <xf numFmtId="0" fontId="33" fillId="2" borderId="1" xfId="0" applyFont="1" applyFill="1" applyBorder="1" applyAlignment="1">
      <alignment horizontal="right" readingOrder="2"/>
    </xf>
    <xf numFmtId="0" fontId="33" fillId="2" borderId="2" xfId="0" applyFont="1" applyFill="1" applyBorder="1" applyAlignment="1">
      <alignment horizontal="right" readingOrder="2"/>
    </xf>
    <xf numFmtId="0" fontId="8" fillId="15" borderId="1" xfId="0" applyFont="1" applyFill="1" applyBorder="1" applyAlignment="1" applyProtection="1">
      <alignment horizontal="center"/>
      <protection locked="0"/>
    </xf>
    <xf numFmtId="165" fontId="8" fillId="4" borderId="1" xfId="0" applyNumberFormat="1" applyFont="1" applyFill="1" applyBorder="1" applyAlignment="1" applyProtection="1">
      <alignment horizontal="center"/>
      <protection locked="0"/>
    </xf>
    <xf numFmtId="0" fontId="35" fillId="0" borderId="2" xfId="0" applyFont="1" applyBorder="1" applyAlignment="1">
      <alignment horizontal="right" vertical="center" wrapText="1" readingOrder="2"/>
    </xf>
    <xf numFmtId="0" fontId="9" fillId="0" borderId="2" xfId="0" applyFont="1" applyBorder="1" applyAlignment="1">
      <alignment horizontal="right" vertical="center" wrapText="1" readingOrder="2"/>
    </xf>
    <xf numFmtId="0" fontId="9" fillId="2" borderId="2" xfId="0" applyFont="1" applyFill="1" applyBorder="1" applyAlignment="1">
      <alignment horizontal="right" vertical="center" wrapText="1" readingOrder="2"/>
    </xf>
    <xf numFmtId="0" fontId="9" fillId="2" borderId="2" xfId="0" applyFont="1" applyFill="1" applyBorder="1" applyAlignment="1">
      <alignment horizontal="right" wrapText="1" readingOrder="2"/>
    </xf>
    <xf numFmtId="0" fontId="33" fillId="2" borderId="2" xfId="0" applyFont="1" applyFill="1" applyBorder="1" applyAlignment="1">
      <alignment horizontal="right" wrapText="1" readingOrder="2"/>
    </xf>
    <xf numFmtId="0" fontId="9" fillId="2" borderId="2" xfId="0" applyFont="1" applyFill="1" applyBorder="1" applyAlignment="1">
      <alignment horizontal="right" readingOrder="2"/>
    </xf>
    <xf numFmtId="0" fontId="33" fillId="2" borderId="12" xfId="0" applyFont="1" applyFill="1" applyBorder="1" applyAlignment="1">
      <alignment horizontal="right" readingOrder="2"/>
    </xf>
    <xf numFmtId="0" fontId="0" fillId="0" borderId="12" xfId="0" applyBorder="1"/>
    <xf numFmtId="0" fontId="36" fillId="0" borderId="12" xfId="0" applyFont="1" applyBorder="1"/>
    <xf numFmtId="0" fontId="37" fillId="0" borderId="0" xfId="0" applyFont="1"/>
    <xf numFmtId="0" fontId="37" fillId="0" borderId="2" xfId="0" applyFont="1" applyBorder="1"/>
    <xf numFmtId="0" fontId="27" fillId="6" borderId="18" xfId="0" applyFont="1" applyFill="1" applyBorder="1" applyAlignment="1" applyProtection="1">
      <alignment horizontal="center" vertical="center"/>
      <protection locked="0"/>
    </xf>
    <xf numFmtId="0" fontId="0" fillId="0" borderId="2" xfId="0" applyBorder="1"/>
    <xf numFmtId="0" fontId="4" fillId="2" borderId="2" xfId="0" applyFont="1" applyFill="1" applyBorder="1" applyAlignment="1" applyProtection="1">
      <alignment wrapText="1"/>
      <protection locked="0"/>
    </xf>
    <xf numFmtId="0" fontId="8" fillId="14" borderId="1" xfId="0" applyFont="1" applyFill="1" applyBorder="1" applyAlignment="1" applyProtection="1">
      <alignment horizontal="center"/>
      <protection locked="0"/>
    </xf>
    <xf numFmtId="0" fontId="0" fillId="2" borderId="2" xfId="0" applyFill="1" applyBorder="1"/>
    <xf numFmtId="0" fontId="0" fillId="12" borderId="0" xfId="0" applyFill="1"/>
    <xf numFmtId="0" fontId="39" fillId="6" borderId="14" xfId="0" applyFont="1" applyFill="1" applyBorder="1" applyAlignment="1" applyProtection="1">
      <alignment horizontal="center" vertical="center" wrapText="1"/>
      <protection locked="0"/>
    </xf>
    <xf numFmtId="0" fontId="39" fillId="6" borderId="13" xfId="0" applyFont="1" applyFill="1" applyBorder="1" applyAlignment="1" applyProtection="1">
      <alignment horizontal="center" vertical="center" wrapText="1"/>
      <protection locked="0"/>
    </xf>
    <xf numFmtId="0" fontId="39" fillId="6" borderId="13" xfId="0" applyFont="1" applyFill="1" applyBorder="1" applyAlignment="1" applyProtection="1">
      <alignment horizontal="center" vertical="center"/>
      <protection locked="0"/>
    </xf>
    <xf numFmtId="0" fontId="40" fillId="7" borderId="13" xfId="0" applyFont="1" applyFill="1" applyBorder="1" applyAlignment="1" applyProtection="1">
      <alignment horizontal="center" vertical="center" readingOrder="2"/>
      <protection locked="0"/>
    </xf>
    <xf numFmtId="0" fontId="39" fillId="6" borderId="15" xfId="0" applyFont="1" applyFill="1" applyBorder="1" applyAlignment="1" applyProtection="1">
      <alignment horizontal="center" vertical="center" wrapText="1"/>
      <protection locked="0"/>
    </xf>
    <xf numFmtId="0" fontId="41" fillId="0" borderId="2" xfId="0" applyFont="1" applyBorder="1" applyAlignment="1">
      <alignment horizontal="right" readingOrder="2"/>
    </xf>
    <xf numFmtId="0" fontId="42" fillId="0" borderId="12" xfId="0" applyFont="1" applyBorder="1"/>
    <xf numFmtId="0" fontId="42" fillId="0" borderId="0" xfId="0" applyFont="1"/>
    <xf numFmtId="0" fontId="42" fillId="0" borderId="2" xfId="0" applyFont="1" applyBorder="1"/>
    <xf numFmtId="0" fontId="42" fillId="2" borderId="2" xfId="0" applyFont="1" applyFill="1" applyBorder="1" applyAlignment="1" applyProtection="1">
      <alignment wrapText="1"/>
      <protection locked="0"/>
    </xf>
    <xf numFmtId="0" fontId="42" fillId="0" borderId="1" xfId="0" applyFont="1" applyBorder="1" applyAlignment="1" applyProtection="1">
      <alignment horizontal="center" vertical="center"/>
      <protection locked="0"/>
    </xf>
    <xf numFmtId="164" fontId="42" fillId="4" borderId="1" xfId="0" applyNumberFormat="1" applyFont="1" applyFill="1" applyBorder="1" applyAlignment="1" applyProtection="1">
      <alignment horizontal="center"/>
      <protection locked="0"/>
    </xf>
    <xf numFmtId="164" fontId="42" fillId="5" borderId="1" xfId="0" applyNumberFormat="1" applyFont="1" applyFill="1" applyBorder="1" applyAlignment="1" applyProtection="1">
      <alignment horizontal="center"/>
      <protection locked="0"/>
    </xf>
    <xf numFmtId="0" fontId="42" fillId="0" borderId="1" xfId="0" applyFont="1" applyBorder="1" applyAlignment="1">
      <alignment horizontal="center" vertical="center"/>
    </xf>
    <xf numFmtId="0" fontId="41" fillId="3" borderId="16" xfId="0" applyFont="1" applyFill="1" applyBorder="1" applyAlignment="1" applyProtection="1">
      <alignment horizontal="center" vertical="center"/>
      <protection locked="0"/>
    </xf>
    <xf numFmtId="0" fontId="42" fillId="2" borderId="2" xfId="0" applyFont="1" applyFill="1" applyBorder="1"/>
    <xf numFmtId="0" fontId="42" fillId="0" borderId="1" xfId="0" applyFont="1" applyBorder="1" applyAlignment="1" applyProtection="1">
      <alignment horizontal="center" vertical="center" wrapText="1"/>
      <protection locked="0"/>
    </xf>
    <xf numFmtId="0" fontId="43" fillId="2" borderId="1" xfId="0" applyFont="1" applyFill="1" applyBorder="1" applyAlignment="1">
      <alignment vertical="center"/>
    </xf>
    <xf numFmtId="0" fontId="44" fillId="0" borderId="2" xfId="0" applyFont="1" applyBorder="1"/>
    <xf numFmtId="0" fontId="42" fillId="0" borderId="11" xfId="0" applyFont="1" applyBorder="1" applyAlignment="1">
      <alignment horizontal="center" vertical="center"/>
    </xf>
    <xf numFmtId="0" fontId="41" fillId="0" borderId="0" xfId="0" applyFont="1" applyAlignment="1">
      <alignment horizontal="right" readingOrder="2"/>
    </xf>
    <xf numFmtId="0" fontId="41" fillId="3" borderId="16" xfId="0" applyFont="1" applyFill="1" applyBorder="1" applyAlignment="1" applyProtection="1">
      <alignment horizontal="center" vertical="center" wrapText="1"/>
      <protection locked="0"/>
    </xf>
    <xf numFmtId="0" fontId="41" fillId="0" borderId="12" xfId="0" applyFont="1" applyBorder="1" applyAlignment="1">
      <alignment horizontal="right" vertical="center" readingOrder="2"/>
    </xf>
    <xf numFmtId="0" fontId="41" fillId="0" borderId="12" xfId="0" applyFont="1" applyBorder="1" applyAlignment="1">
      <alignment horizontal="right" readingOrder="2"/>
    </xf>
    <xf numFmtId="0" fontId="41" fillId="12" borderId="0" xfId="0" applyFont="1" applyFill="1" applyAlignment="1">
      <alignment horizontal="right" readingOrder="2"/>
    </xf>
    <xf numFmtId="164" fontId="42" fillId="4" borderId="11" xfId="0" applyNumberFormat="1" applyFont="1" applyFill="1" applyBorder="1" applyAlignment="1" applyProtection="1">
      <alignment horizontal="center"/>
      <protection locked="0"/>
    </xf>
    <xf numFmtId="164" fontId="42" fillId="12" borderId="1" xfId="0" applyNumberFormat="1" applyFont="1" applyFill="1" applyBorder="1" applyAlignment="1" applyProtection="1">
      <alignment horizontal="center"/>
      <protection locked="0"/>
    </xf>
    <xf numFmtId="0" fontId="42" fillId="12" borderId="1" xfId="0" applyFont="1" applyFill="1" applyBorder="1" applyAlignment="1">
      <alignment horizontal="center" vertical="center"/>
    </xf>
    <xf numFmtId="0" fontId="41" fillId="12" borderId="16" xfId="0" applyFont="1" applyFill="1" applyBorder="1" applyAlignment="1" applyProtection="1">
      <alignment horizontal="center" vertical="center"/>
      <protection locked="0"/>
    </xf>
    <xf numFmtId="14" fontId="42" fillId="0" borderId="2" xfId="0" applyNumberFormat="1" applyFont="1" applyBorder="1"/>
    <xf numFmtId="0" fontId="45" fillId="0" borderId="2" xfId="0" applyFont="1" applyBorder="1" applyAlignment="1">
      <alignment horizontal="right" readingOrder="2"/>
    </xf>
    <xf numFmtId="0" fontId="43" fillId="0" borderId="2" xfId="0" applyFont="1" applyBorder="1" applyAlignment="1">
      <alignment horizontal="right" readingOrder="2"/>
    </xf>
    <xf numFmtId="0" fontId="41" fillId="0" borderId="1" xfId="0" applyFont="1" applyBorder="1" applyAlignment="1">
      <alignment horizontal="right" indent="1"/>
    </xf>
    <xf numFmtId="0" fontId="41" fillId="0" borderId="13" xfId="0" applyFont="1" applyBorder="1" applyAlignment="1">
      <alignment horizontal="right" readingOrder="2"/>
    </xf>
    <xf numFmtId="0" fontId="41" fillId="0" borderId="1" xfId="0" applyFont="1" applyBorder="1" applyAlignment="1">
      <alignment horizontal="right" readingOrder="2"/>
    </xf>
    <xf numFmtId="0" fontId="41" fillId="0" borderId="11" xfId="0" applyFont="1" applyBorder="1" applyAlignment="1">
      <alignment horizontal="right" readingOrder="2"/>
    </xf>
    <xf numFmtId="0" fontId="42" fillId="0" borderId="1" xfId="0" applyFont="1" applyBorder="1"/>
    <xf numFmtId="0" fontId="41" fillId="3" borderId="17" xfId="0" applyFont="1" applyFill="1" applyBorder="1" applyAlignment="1" applyProtection="1">
      <alignment horizontal="center" vertical="center"/>
      <protection locked="0"/>
    </xf>
    <xf numFmtId="0" fontId="42" fillId="2" borderId="12" xfId="0" applyFont="1" applyFill="1" applyBorder="1"/>
    <xf numFmtId="0" fontId="41" fillId="2" borderId="1" xfId="0" applyFont="1" applyFill="1" applyBorder="1" applyAlignment="1">
      <alignment horizontal="right" readingOrder="2"/>
    </xf>
    <xf numFmtId="0" fontId="43" fillId="0" borderId="1" xfId="0" applyFont="1" applyBorder="1"/>
    <xf numFmtId="0" fontId="43" fillId="0" borderId="2" xfId="0" applyFont="1" applyBorder="1" applyAlignment="1">
      <alignment horizontal="right" vertical="center" wrapText="1" readingOrder="2"/>
    </xf>
    <xf numFmtId="0" fontId="42" fillId="0" borderId="14" xfId="0" applyFont="1" applyBorder="1"/>
    <xf numFmtId="0" fontId="41" fillId="0" borderId="14" xfId="0" applyFont="1" applyBorder="1" applyAlignment="1">
      <alignment horizontal="right" readingOrder="2"/>
    </xf>
    <xf numFmtId="0" fontId="4" fillId="0" borderId="2" xfId="0" applyFont="1" applyBorder="1"/>
    <xf numFmtId="0" fontId="42" fillId="16" borderId="1" xfId="0" applyFont="1" applyFill="1" applyBorder="1" applyAlignment="1" applyProtection="1">
      <alignment horizontal="center" vertical="center"/>
      <protection locked="0"/>
    </xf>
    <xf numFmtId="0" fontId="42" fillId="17" borderId="1" xfId="0" applyFont="1" applyFill="1" applyBorder="1" applyAlignment="1" applyProtection="1">
      <alignment horizontal="center" vertical="center"/>
      <protection locked="0"/>
    </xf>
    <xf numFmtId="0" fontId="42" fillId="12" borderId="2" xfId="0" applyFont="1" applyFill="1" applyBorder="1"/>
    <xf numFmtId="0" fontId="6" fillId="12" borderId="1" xfId="0" applyFont="1" applyFill="1" applyBorder="1" applyAlignment="1">
      <alignment horizontal="center" vertical="center"/>
    </xf>
    <xf numFmtId="0" fontId="9" fillId="12" borderId="16" xfId="0" applyFont="1" applyFill="1" applyBorder="1" applyAlignment="1" applyProtection="1">
      <alignment horizontal="center" vertical="center"/>
      <protection locked="0"/>
    </xf>
    <xf numFmtId="0" fontId="7" fillId="12" borderId="11" xfId="0" applyFont="1" applyFill="1" applyBorder="1" applyAlignment="1">
      <alignment horizontal="center" vertical="center"/>
    </xf>
    <xf numFmtId="0" fontId="42" fillId="2" borderId="0" xfId="0" applyFont="1" applyFill="1"/>
    <xf numFmtId="0" fontId="41" fillId="2" borderId="2" xfId="0" applyFont="1" applyFill="1" applyBorder="1" applyAlignment="1">
      <alignment horizontal="right" readingOrder="2"/>
    </xf>
    <xf numFmtId="0" fontId="41" fillId="0" borderId="2" xfId="0" applyFont="1" applyBorder="1" applyAlignment="1">
      <alignment horizontal="right" indent="1"/>
    </xf>
    <xf numFmtId="0" fontId="43" fillId="0" borderId="2" xfId="0" applyFont="1" applyBorder="1"/>
    <xf numFmtId="0" fontId="42" fillId="2" borderId="11" xfId="0" applyFont="1" applyFill="1" applyBorder="1"/>
    <xf numFmtId="0" fontId="43" fillId="0" borderId="1" xfId="0" applyFont="1" applyBorder="1" applyAlignment="1">
      <alignment horizontal="right" vertical="center" wrapText="1" readingOrder="2"/>
    </xf>
    <xf numFmtId="0" fontId="42" fillId="2" borderId="1" xfId="0" applyFont="1" applyFill="1" applyBorder="1"/>
    <xf numFmtId="0" fontId="41" fillId="0" borderId="0" xfId="0" applyFont="1" applyAlignment="1">
      <alignment horizontal="right" vertical="center" readingOrder="2"/>
    </xf>
    <xf numFmtId="0" fontId="42" fillId="0" borderId="13" xfId="0" applyFont="1" applyBorder="1"/>
    <xf numFmtId="0" fontId="42" fillId="0" borderId="11" xfId="0" applyFont="1" applyBorder="1"/>
    <xf numFmtId="0" fontId="42" fillId="12" borderId="11" xfId="0" applyFont="1" applyFill="1" applyBorder="1" applyAlignment="1">
      <alignment horizontal="center" vertical="center"/>
    </xf>
    <xf numFmtId="0" fontId="48" fillId="3" borderId="16" xfId="0" applyFont="1" applyFill="1" applyBorder="1" applyAlignment="1" applyProtection="1">
      <alignment horizontal="center" vertical="center"/>
      <protection locked="0"/>
    </xf>
    <xf numFmtId="0" fontId="48" fillId="3" borderId="17" xfId="0" applyFont="1" applyFill="1" applyBorder="1" applyAlignment="1" applyProtection="1">
      <alignment horizontal="center" vertical="center"/>
      <protection locked="0"/>
    </xf>
    <xf numFmtId="164" fontId="47" fillId="5" borderId="1" xfId="0" applyNumberFormat="1" applyFont="1" applyFill="1" applyBorder="1" applyAlignment="1" applyProtection="1">
      <alignment horizontal="center"/>
      <protection locked="0"/>
    </xf>
    <xf numFmtId="0" fontId="48" fillId="0" borderId="2" xfId="0" applyFont="1" applyBorder="1" applyAlignment="1">
      <alignment horizontal="right" readingOrder="2"/>
    </xf>
    <xf numFmtId="0" fontId="47" fillId="5" borderId="11" xfId="0" applyFont="1" applyFill="1" applyBorder="1" applyProtection="1">
      <protection locked="0"/>
    </xf>
    <xf numFmtId="0" fontId="42" fillId="2" borderId="1" xfId="0" applyFont="1" applyFill="1" applyBorder="1" applyAlignment="1" applyProtection="1">
      <alignment horizontal="center" vertical="center"/>
      <protection locked="0"/>
    </xf>
    <xf numFmtId="164" fontId="46" fillId="4" borderId="11" xfId="0" applyNumberFormat="1" applyFont="1" applyFill="1" applyBorder="1" applyAlignment="1" applyProtection="1">
      <alignment horizontal="center"/>
      <protection locked="0"/>
    </xf>
    <xf numFmtId="0" fontId="46" fillId="5" borderId="11" xfId="0" applyFont="1" applyFill="1" applyBorder="1" applyProtection="1">
      <protection locked="0"/>
    </xf>
    <xf numFmtId="0" fontId="46" fillId="0" borderId="11" xfId="0" applyFont="1" applyBorder="1" applyAlignment="1">
      <alignment horizontal="center" vertical="center"/>
    </xf>
    <xf numFmtId="0" fontId="49" fillId="3" borderId="17" xfId="0" applyFont="1" applyFill="1" applyBorder="1" applyAlignment="1" applyProtection="1">
      <alignment horizontal="center" vertical="center"/>
      <protection locked="0"/>
    </xf>
    <xf numFmtId="0" fontId="46" fillId="0" borderId="1" xfId="0" applyFont="1" applyBorder="1" applyAlignment="1" applyProtection="1">
      <alignment horizontal="center" vertical="center"/>
      <protection locked="0"/>
    </xf>
    <xf numFmtId="0" fontId="46" fillId="17" borderId="1" xfId="0" applyFont="1" applyFill="1" applyBorder="1" applyAlignment="1" applyProtection="1">
      <alignment horizontal="center" vertical="center"/>
      <protection locked="0"/>
    </xf>
    <xf numFmtId="0" fontId="46" fillId="0" borderId="1" xfId="0" applyFont="1" applyBorder="1" applyAlignment="1" applyProtection="1">
      <alignment horizontal="center"/>
      <protection locked="0"/>
    </xf>
    <xf numFmtId="164" fontId="46" fillId="4" borderId="1" xfId="0" applyNumberFormat="1" applyFont="1" applyFill="1" applyBorder="1" applyAlignment="1" applyProtection="1">
      <alignment horizontal="center"/>
      <protection locked="0"/>
    </xf>
    <xf numFmtId="15" fontId="46" fillId="5" borderId="1" xfId="0" applyNumberFormat="1" applyFont="1" applyFill="1" applyBorder="1" applyAlignment="1" applyProtection="1">
      <alignment horizontal="center"/>
      <protection locked="0"/>
    </xf>
    <xf numFmtId="0" fontId="46" fillId="0" borderId="1" xfId="0" applyFont="1" applyBorder="1" applyAlignment="1">
      <alignment horizontal="center" vertical="center"/>
    </xf>
    <xf numFmtId="0" fontId="49" fillId="3" borderId="16" xfId="0" applyFont="1" applyFill="1" applyBorder="1" applyAlignment="1" applyProtection="1">
      <alignment horizontal="center" vertical="center"/>
      <protection locked="0"/>
    </xf>
    <xf numFmtId="0" fontId="46" fillId="5" borderId="1" xfId="0" applyFont="1" applyFill="1" applyBorder="1" applyAlignment="1" applyProtection="1">
      <alignment horizontal="center"/>
      <protection locked="0"/>
    </xf>
    <xf numFmtId="0" fontId="46" fillId="5" borderId="11" xfId="0" applyFont="1" applyFill="1" applyBorder="1" applyAlignment="1" applyProtection="1">
      <alignment horizontal="center"/>
      <protection locked="0"/>
    </xf>
    <xf numFmtId="0" fontId="50" fillId="3" borderId="17" xfId="0" applyFont="1" applyFill="1" applyBorder="1" applyAlignment="1" applyProtection="1">
      <alignment horizontal="center" vertical="center"/>
      <protection locked="0"/>
    </xf>
    <xf numFmtId="0" fontId="30" fillId="0" borderId="0" xfId="0" applyFont="1" applyAlignment="1" applyProtection="1">
      <alignment horizontal="center"/>
      <protection locked="0"/>
    </xf>
    <xf numFmtId="0" fontId="30" fillId="0" borderId="10" xfId="0" applyFont="1" applyBorder="1" applyAlignment="1" applyProtection="1">
      <alignment horizontal="center"/>
      <protection locked="0"/>
    </xf>
    <xf numFmtId="0" fontId="38" fillId="0" borderId="0" xfId="0" applyFont="1" applyAlignment="1" applyProtection="1">
      <alignment horizontal="center" vertical="center"/>
      <protection locked="0"/>
    </xf>
    <xf numFmtId="0" fontId="38" fillId="0" borderId="10" xfId="0" applyFont="1" applyBorder="1" applyAlignment="1" applyProtection="1">
      <alignment horizontal="center" vertical="center"/>
      <protection locked="0"/>
    </xf>
  </cellXfs>
  <cellStyles count="2">
    <cellStyle name="Normal" xfId="0" builtinId="0"/>
    <cellStyle name="Percent 2" xfId="1" xr:uid="{05B294AE-8E5B-4D7D-AD99-B3A5CA515BEF}"/>
  </cellStyles>
  <dxfs count="81">
    <dxf>
      <font>
        <color auto="1"/>
      </font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3" tint="0.39994506668294322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auto="1"/>
      </font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3" tint="0.39994506668294322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auto="1"/>
      </font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3" tint="0.39994506668294322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auto="1"/>
      </font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0" tint="-0.34998626667073579"/>
        </patternFill>
      </fill>
    </dxf>
    <dxf>
      <fill>
        <patternFill>
          <bgColor theme="3" tint="0.39994506668294322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4" tint="-0.24994659260841701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6"/>
        <color theme="1"/>
        <name val="Arial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minor"/>
      </font>
      <numFmt numFmtId="164" formatCode="[$-409]d\-mmm\-yyyy;@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minor"/>
      </font>
      <numFmt numFmtId="164" formatCode="[$-409]d\-mmm\-yyyy;@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lexandria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strike val="0"/>
        <outline val="0"/>
        <shadow val="0"/>
        <u val="none"/>
        <vertAlign val="baseline"/>
        <sz val="11"/>
        <name val="Arial"/>
        <family val="2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 Black"/>
        <family val="2"/>
        <scheme val="none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6"/>
        <color theme="1"/>
        <name val="Arial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minor"/>
      </font>
      <numFmt numFmtId="164" formatCode="[$-409]d\-mmm\-yyyy;@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minor"/>
      </font>
      <numFmt numFmtId="164" formatCode="[$-409]d\-mmm\-yyyy;@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lexandria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strike val="0"/>
        <outline val="0"/>
        <shadow val="0"/>
        <u val="none"/>
        <vertAlign val="baseline"/>
        <sz val="11"/>
        <name val="Arial"/>
        <family val="2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 Black"/>
        <family val="2"/>
        <scheme val="none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Arial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6"/>
        <color theme="1"/>
        <name val="Arial"/>
        <family val="2"/>
        <scheme val="minor"/>
      </font>
      <fill>
        <patternFill patternType="solid">
          <fgColor indexed="64"/>
          <bgColor theme="9" tint="0.5999938962981048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minor"/>
      </font>
      <numFmt numFmtId="164" formatCode="[$-409]d\-mmm\-yyyy;@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Arial"/>
        <family val="2"/>
        <scheme val="minor"/>
      </font>
      <numFmt numFmtId="164" formatCode="[$-409]d\-mmm\-yyyy;@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0" hidden="0"/>
    </dxf>
    <dxf>
      <font>
        <strike val="0"/>
        <outline val="0"/>
        <shadow val="0"/>
        <u val="none"/>
        <vertAlign val="baseline"/>
        <sz val="11"/>
        <name val="Arial"/>
        <family val="2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rgb="FF92D050"/>
          <bgColor rgb="FF000000"/>
        </patternFill>
      </fill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 Black"/>
        <family val="2"/>
        <scheme val="none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  <protection locked="0" hidden="0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84-4205-992A-3E22A2DBE4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84-4205-992A-3E22A2DBE4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SA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'HRDA-OE (2023)'!$L$14:$M$14</c:f>
              <c:numCache>
                <c:formatCode>0%</c:formatCode>
                <c:ptCount val="2"/>
                <c:pt idx="0">
                  <c:v>0.81538461538461537</c:v>
                </c:pt>
                <c:pt idx="1">
                  <c:v>0.18461538461538463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'HRDA-OE'!#REF!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A8C-48DE-9225-CF62D3F523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  <c:holeSize val="6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[نسخة من نسخة من متابعة مهام الادارة لشهر 8 2025.xlsx]HRDA-OE (2024) 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</a:t>
            </a:r>
            <a:r>
              <a:rPr lang="ar-SA" baseline="0"/>
              <a:t> الانجاز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'HRDA-OE (2024) '!$S$14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D73-46B3-90C6-9B27853A26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73-46B3-90C6-9B27853A26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A8-4746-BE48-816048E565C8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SA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'HRDA-OE (2024) '!$R$15:$R$18</c:f>
              <c:strCache>
                <c:ptCount val="3"/>
                <c:pt idx="0">
                  <c:v>جاري العمل</c:v>
                </c:pt>
                <c:pt idx="1">
                  <c:v>متأخر</c:v>
                </c:pt>
                <c:pt idx="2">
                  <c:v>مكتمل</c:v>
                </c:pt>
              </c:strCache>
            </c:strRef>
          </c:cat>
          <c:val>
            <c:numRef>
              <c:f>'HRDA-OE (2024) '!$S$15:$S$18</c:f>
              <c:numCache>
                <c:formatCode>General</c:formatCode>
                <c:ptCount val="3"/>
                <c:pt idx="0">
                  <c:v>15</c:v>
                </c:pt>
                <c:pt idx="1">
                  <c:v>11</c:v>
                </c:pt>
                <c:pt idx="2">
                  <c:v>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3-46B3-90C6-9B27853A2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60"/>
        <c:holeSize val="7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</a:t>
            </a:r>
            <a:r>
              <a:rPr lang="ar-SA" baseline="0"/>
              <a:t> الانجاز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60"/>
        <c:holeSize val="75"/>
      </c:doughnutChart>
      <c:spPr>
        <a:noFill/>
        <a:ln w="25400"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</a:t>
            </a:r>
            <a:r>
              <a:rPr lang="ar-SA" baseline="0"/>
              <a:t> الانجاز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60"/>
        <c:holeSize val="75"/>
      </c:doughnutChart>
      <c:spPr>
        <a:noFill/>
        <a:ln w="25400"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533590</xdr:colOff>
      <xdr:row>8</xdr:row>
      <xdr:rowOff>0</xdr:rowOff>
    </xdr:from>
    <xdr:to>
      <xdr:col>17</xdr:col>
      <xdr:colOff>832947</xdr:colOff>
      <xdr:row>14</xdr:row>
      <xdr:rowOff>0</xdr:rowOff>
    </xdr:to>
    <xdr:graphicFrame macro="">
      <xdr:nvGraphicFramePr>
        <xdr:cNvPr id="2" name="مخطط 2">
          <a:extLst>
            <a:ext uri="{FF2B5EF4-FFF2-40B4-BE49-F238E27FC236}">
              <a16:creationId xmlns:a16="http://schemas.microsoft.com/office/drawing/2014/main" id="{53A408A2-0FE0-4460-8C3E-9F5B457A0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644478</xdr:colOff>
      <xdr:row>1</xdr:row>
      <xdr:rowOff>56460</xdr:rowOff>
    </xdr:from>
    <xdr:ext cx="3054363" cy="813822"/>
    <xdr:pic>
      <xdr:nvPicPr>
        <xdr:cNvPr id="3" name="صورة 3">
          <a:extLst>
            <a:ext uri="{FF2B5EF4-FFF2-40B4-BE49-F238E27FC236}">
              <a16:creationId xmlns:a16="http://schemas.microsoft.com/office/drawing/2014/main" id="{53BE7C8D-EB4B-4B2B-985B-B5AB1146A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3209959" y="234260"/>
          <a:ext cx="3054363" cy="813822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644478</xdr:colOff>
      <xdr:row>1</xdr:row>
      <xdr:rowOff>56460</xdr:rowOff>
    </xdr:from>
    <xdr:ext cx="3054363" cy="813822"/>
    <xdr:pic>
      <xdr:nvPicPr>
        <xdr:cNvPr id="5" name="صورة 3">
          <a:extLst>
            <a:ext uri="{FF2B5EF4-FFF2-40B4-BE49-F238E27FC236}">
              <a16:creationId xmlns:a16="http://schemas.microsoft.com/office/drawing/2014/main" id="{F266E993-3E37-410C-8E1A-A1A14B830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8753708" y="230774"/>
          <a:ext cx="3054363" cy="813822"/>
        </a:xfrm>
        <a:prstGeom prst="rect">
          <a:avLst/>
        </a:prstGeom>
      </xdr:spPr>
    </xdr:pic>
    <xdr:clientData/>
  </xdr:oneCellAnchor>
  <xdr:twoCellAnchor>
    <xdr:from>
      <xdr:col>19</xdr:col>
      <xdr:colOff>398611</xdr:colOff>
      <xdr:row>10</xdr:row>
      <xdr:rowOff>112635</xdr:rowOff>
    </xdr:from>
    <xdr:to>
      <xdr:col>26</xdr:col>
      <xdr:colOff>365074</xdr:colOff>
      <xdr:row>26</xdr:row>
      <xdr:rowOff>104234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3362A2-B0A3-4982-D6E0-E94AB0F0C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644478</xdr:colOff>
      <xdr:row>1</xdr:row>
      <xdr:rowOff>56460</xdr:rowOff>
    </xdr:from>
    <xdr:ext cx="3054363" cy="813822"/>
    <xdr:pic>
      <xdr:nvPicPr>
        <xdr:cNvPr id="2" name="صورة 3">
          <a:extLst>
            <a:ext uri="{FF2B5EF4-FFF2-40B4-BE49-F238E27FC236}">
              <a16:creationId xmlns:a16="http://schemas.microsoft.com/office/drawing/2014/main" id="{5542A826-0280-4B80-826B-186740E9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7078309" y="342210"/>
          <a:ext cx="3054363" cy="813822"/>
        </a:xfrm>
        <a:prstGeom prst="rect">
          <a:avLst/>
        </a:prstGeom>
      </xdr:spPr>
    </xdr:pic>
    <xdr:clientData/>
  </xdr:oneCellAnchor>
  <xdr:twoCellAnchor>
    <xdr:from>
      <xdr:col>19</xdr:col>
      <xdr:colOff>398611</xdr:colOff>
      <xdr:row>12</xdr:row>
      <xdr:rowOff>112635</xdr:rowOff>
    </xdr:from>
    <xdr:to>
      <xdr:col>26</xdr:col>
      <xdr:colOff>365074</xdr:colOff>
      <xdr:row>20</xdr:row>
      <xdr:rowOff>104234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5B57DF-71BA-4697-90BF-373A4F582A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644478</xdr:colOff>
      <xdr:row>1</xdr:row>
      <xdr:rowOff>56460</xdr:rowOff>
    </xdr:from>
    <xdr:ext cx="3054363" cy="813822"/>
    <xdr:pic>
      <xdr:nvPicPr>
        <xdr:cNvPr id="2" name="صورة 3">
          <a:extLst>
            <a:ext uri="{FF2B5EF4-FFF2-40B4-BE49-F238E27FC236}">
              <a16:creationId xmlns:a16="http://schemas.microsoft.com/office/drawing/2014/main" id="{F8400350-3E38-46F6-8742-44CC401EC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5827359" y="342210"/>
          <a:ext cx="3054363" cy="813822"/>
        </a:xfrm>
        <a:prstGeom prst="rect">
          <a:avLst/>
        </a:prstGeom>
      </xdr:spPr>
    </xdr:pic>
    <xdr:clientData/>
  </xdr:oneCellAnchor>
  <xdr:twoCellAnchor>
    <xdr:from>
      <xdr:col>19</xdr:col>
      <xdr:colOff>398611</xdr:colOff>
      <xdr:row>12</xdr:row>
      <xdr:rowOff>112635</xdr:rowOff>
    </xdr:from>
    <xdr:to>
      <xdr:col>26</xdr:col>
      <xdr:colOff>365074</xdr:colOff>
      <xdr:row>21</xdr:row>
      <xdr:rowOff>104234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12CB3-FBFE-466B-802A-1DD668FF8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ALI/Desktop/Hail%20(HRDA)/OE%20Doc/Q%20&amp;%20P%20Management/Team%20Doc/2-Tasks%20tracking/&#1605;&#1578;&#1575;&#1576;&#1593;&#1577;%20&#1575;&#1604;&#1605;&#1607;&#1575;&#1605;%20&#1604;&#1604;&#1575;&#1583;&#1575;&#1585;&#1577;%20&#1575;&#1604;&#1593;&#1575;&#1605;&#1577;%20&#1604;&#1604;&#1578;&#1605;&#1610;&#1586;%20&#1575;&#1604;&#1605;&#1572;&#1587;&#1587;&#1610;%20&#1576;&#1575;&#1604;&#1606;&#1587;&#1576;%20&#1575;&#1604;&#1605;&#1572;&#1608;&#1610;&#157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jectSchedule"/>
      <sheetName val="Sheet2"/>
      <sheetName val="Sheet1"/>
      <sheetName val="متابعة المهام للادارة العامة لل"/>
    </sheetNames>
    <sheetDataSet>
      <sheetData sheetId="0"/>
      <sheetData sheetId="1"/>
      <sheetData sheetId="2">
        <row r="1">
          <cell r="E1">
            <v>0</v>
          </cell>
        </row>
        <row r="2">
          <cell r="E2">
            <v>0.1</v>
          </cell>
        </row>
        <row r="3">
          <cell r="E3">
            <v>0.2</v>
          </cell>
        </row>
        <row r="4">
          <cell r="E4">
            <v>0.30000000000000004</v>
          </cell>
        </row>
        <row r="5">
          <cell r="E5">
            <v>0.4</v>
          </cell>
        </row>
        <row r="6">
          <cell r="E6">
            <v>0.5</v>
          </cell>
        </row>
        <row r="7">
          <cell r="E7">
            <v>0.6</v>
          </cell>
        </row>
        <row r="8">
          <cell r="E8">
            <v>0.7</v>
          </cell>
        </row>
        <row r="9">
          <cell r="E9">
            <v>0.79999999999999993</v>
          </cell>
        </row>
        <row r="10">
          <cell r="E10">
            <v>0.89999999999999991</v>
          </cell>
        </row>
        <row r="11">
          <cell r="E11">
            <v>0.99999999999999989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dor A. Alshmmari" refreshedDate="45665.524905208331" createdVersion="8" refreshedVersion="8" minRefreshableVersion="3" recordCount="407" xr:uid="{F28D4F1E-03A4-42B1-B33C-10BB4DAD0F47}">
  <cacheSource type="worksheet">
    <worksheetSource name="Table2"/>
  </cacheSource>
  <cacheFields count="9">
    <cacheField name="الموضوع/المهمة" numFmtId="0">
      <sharedItems containsBlank="1"/>
    </cacheField>
    <cacheField name="الإدارة" numFmtId="0">
      <sharedItems containsBlank="1"/>
    </cacheField>
    <cacheField name="المسؤول عن المهمه" numFmtId="0">
      <sharedItems containsBlank="1"/>
    </cacheField>
    <cacheField name="الموظف الداعم " numFmtId="0">
      <sharedItems containsNonDate="0" containsDate="1" containsString="0" containsBlank="1" minDate="2024-07-07T00:00:00" maxDate="2024-09-25T00:00:00"/>
    </cacheField>
    <cacheField name="تاريخ  بدء المهمه" numFmtId="164">
      <sharedItems containsNonDate="0" containsDate="1" containsString="0" containsBlank="1" minDate="2024-01-01T00:00:00" maxDate="2024-12-20T00:00:00"/>
    </cacheField>
    <cacheField name="التاريخ المتوقع لانهاء المهمة" numFmtId="164">
      <sharedItems containsNonDate="0" containsDate="1" containsBlank="1" containsMixedTypes="1" minDate="2024-01-02T00:00:00" maxDate="2025-04-02T00:00:00"/>
    </cacheField>
    <cacheField name="التاريخ الفعلي لانتهاء المهمة" numFmtId="0">
      <sharedItems containsNonDate="0" containsDate="1" containsString="0" containsBlank="1" minDate="2024-01-01T00:00:00" maxDate="2025-01-01T00:00:00"/>
    </cacheField>
    <cacheField name="الحالة" numFmtId="0">
      <sharedItems containsBlank="1" count="7">
        <s v="مكتمل"/>
        <s v="متأخر"/>
        <s v="جاري العمل"/>
        <s v=""/>
        <s v="التسليم اليوم" u="1"/>
        <m u="1"/>
        <s v="متاخر" u="1"/>
      </sharedItems>
    </cacheField>
    <cacheField name="ملاحظات (ان وجدت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dor A. Alshmmari" refreshedDate="45665.544575810185" createdVersion="8" refreshedVersion="8" minRefreshableVersion="3" recordCount="407" xr:uid="{4C54186E-09D9-45A4-A823-6622E7E408C5}">
  <cacheSource type="worksheet">
    <worksheetSource ref="A7:I414" sheet="HRDA-OE (2024) "/>
  </cacheSource>
  <cacheFields count="9">
    <cacheField name="الموضوع/المهمة" numFmtId="0">
      <sharedItems containsBlank="1"/>
    </cacheField>
    <cacheField name="الإدارة" numFmtId="0">
      <sharedItems containsBlank="1" count="4">
        <s v="أدارة الجودة والأداء"/>
        <s v="إدارة تجربة المستفيد"/>
        <s v="إدارة التميز المؤسسي "/>
        <m/>
      </sharedItems>
    </cacheField>
    <cacheField name="المسؤول عن المهمه" numFmtId="0">
      <sharedItems containsBlank="1"/>
    </cacheField>
    <cacheField name="الموظف الداعم " numFmtId="0">
      <sharedItems containsNonDate="0" containsDate="1" containsString="0" containsBlank="1" minDate="2024-07-07T00:00:00" maxDate="2024-09-25T00:00:00"/>
    </cacheField>
    <cacheField name="تاريخ  بدء المهمه" numFmtId="164">
      <sharedItems containsNonDate="0" containsDate="1" containsString="0" containsBlank="1" minDate="2024-01-01T00:00:00" maxDate="2024-12-20T00:00:00"/>
    </cacheField>
    <cacheField name="التاريخ المتوقع لانهاء المهمة" numFmtId="164">
      <sharedItems containsNonDate="0" containsDate="1" containsBlank="1" containsMixedTypes="1" minDate="2024-01-02T00:00:00" maxDate="2025-04-02T00:00:00"/>
    </cacheField>
    <cacheField name="التاريخ الفعلي لانتهاء المهمة" numFmtId="0">
      <sharedItems containsNonDate="0" containsDate="1" containsString="0" containsBlank="1" minDate="2024-01-01T00:00:00" maxDate="2025-01-01T00:00:00"/>
    </cacheField>
    <cacheField name="الحالة" numFmtId="0">
      <sharedItems containsBlank="1" count="6">
        <s v="مكتمل"/>
        <s v="متأخر"/>
        <s v="جاري العمل"/>
        <s v=""/>
        <s v="التسليم اليوم" u="1"/>
        <m u="1"/>
      </sharedItems>
    </cacheField>
    <cacheField name="ملاحظات (ان وجدت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">
  <r>
    <s v="مشاركة فرص تحسين الإدارات "/>
    <s v="أدارة الجودة والأداء"/>
    <s v="أ.عبداللطيف الهمشي"/>
    <m/>
    <d v="2024-01-01T00:00:00"/>
    <d v="2024-01-03T00:00:00"/>
    <d v="2024-01-04T00:00:00"/>
    <x v="0"/>
    <s v="تم حذف المهمة "/>
  </r>
  <r>
    <s v="اتفاقية مستوى الخدمة للإدارة العامة للعلاقات العامة "/>
    <s v="أدارة الجودة والأداء"/>
    <s v="م. سلمان الشاعر"/>
    <m/>
    <d v="2024-01-01T00:00:00"/>
    <d v="2024-01-04T00:00:00"/>
    <d v="2024-02-04T00:00:00"/>
    <x v="0"/>
    <s v="بانتظار المدير العام للعلاقات العامة"/>
  </r>
  <r>
    <s v="سياسات الامن السيبراني (30 سياسة )"/>
    <s v="أدارة الجودة والأداء"/>
    <s v="م. سلمان الشاعر"/>
    <m/>
    <d v="2024-01-07T00:00:00"/>
    <d v="2024-01-15T00:00:00"/>
    <d v="2024-02-02T00:00:00"/>
    <x v="0"/>
    <s v="تم الاعتماد "/>
  </r>
  <r>
    <s v="إجراءات إدارة مكتب البيانات "/>
    <s v="أدارة الجودة والأداء"/>
    <s v="م. سلمان الشاعر"/>
    <m/>
    <d v="2024-01-02T00:00:00"/>
    <d v="2024-01-10T00:00:00"/>
    <d v="2024-02-02T00:00:00"/>
    <x v="0"/>
    <s v="تم الاعتماد "/>
  </r>
  <r>
    <s v="اعداد مبادء و قواعد اخلاقيات المهنة للمراجعين الداخليين "/>
    <s v="أدارة الجودة والأداء"/>
    <s v="م. سلمان الشاعر"/>
    <m/>
    <d v="2024-01-14T00:00:00"/>
    <d v="2024-01-14T00:00:00"/>
    <d v="2024-01-15T00:00:00"/>
    <x v="0"/>
    <s v="تم الاعتماد"/>
  </r>
  <r>
    <s v="عرض سفراء التميز "/>
    <s v="أدارة الجودة والأداء"/>
    <s v="م. سلمان الشاعر"/>
    <m/>
    <d v="2024-01-07T00:00:00"/>
    <d v="2024-01-14T00:00:00"/>
    <d v="2024-01-18T00:00:00"/>
    <x v="0"/>
    <s v="تم الاعتماد  "/>
  </r>
  <r>
    <s v="خطة التدريب  لمتدربات التدريب التعاوني"/>
    <s v="أدارة الجودة والأداء"/>
    <s v="أ.سلوى الزقدي "/>
    <m/>
    <d v="2024-01-14T00:00:00"/>
    <d v="2024-01-18T00:00:00"/>
    <d v="2024-01-19T00:00:00"/>
    <x v="0"/>
    <s v="يستأنف التدريب بعد إجازة العيد"/>
  </r>
  <r>
    <s v="إعداد النشرة الأسبوعية لإدارة التميز المؤسسي"/>
    <s v="أدارة الجودة والأداء"/>
    <s v="أ.سلوى الزقدي"/>
    <m/>
    <d v="2024-01-01T00:00:00"/>
    <d v="2024-03-31T00:00:00"/>
    <d v="2024-03-31T00:00:00"/>
    <x v="0"/>
    <m/>
  </r>
  <r>
    <s v="ارشفة الوثائق "/>
    <s v="أدارة الجودة والأداء"/>
    <s v="أ.سلوى الزقدي"/>
    <m/>
    <d v="2024-01-10T00:00:00"/>
    <d v="2024-01-31T00:00:00"/>
    <d v="2024-02-01T00:00:00"/>
    <x v="0"/>
    <m/>
  </r>
  <r>
    <s v="اتفاقية مستوى الخدمة لادارة الشؤون اللمالية"/>
    <s v="أدارة الجودة والأداء"/>
    <s v="م. سلمان الشاعر"/>
    <m/>
    <d v="2024-01-29T00:00:00"/>
    <d v="2024-02-01T00:00:00"/>
    <d v="2024-02-08T00:00:00"/>
    <x v="0"/>
    <s v="تم الاعتماد  "/>
  </r>
  <r>
    <s v="إجراءات الإدارة العامة للبرامج و المشاريع "/>
    <s v="أدارة الجودة والأداء"/>
    <s v="م. سلمان الشاعر"/>
    <m/>
    <d v="2024-01-06T00:00:00"/>
    <d v="2024-01-30T00:00:00"/>
    <d v="2024-01-31T00:00:00"/>
    <x v="0"/>
    <s v="تم الاعتماد "/>
  </r>
  <r>
    <s v="دليل التحرير الإداري للإدارة القانونية "/>
    <s v="أدارة الجودة والأداء"/>
    <s v="أ.عبداللطيف الهمشي"/>
    <m/>
    <d v="2024-01-01T00:00:00"/>
    <d v="2024-01-02T00:00:00"/>
    <d v="2024-01-03T00:00:00"/>
    <x v="0"/>
    <s v="إعادة التنسيق للمتابعة "/>
  </r>
  <r>
    <s v="محتوى التميز الأوروبي EFQM"/>
    <s v="أدارة الجودة والأداء"/>
    <s v="أ.عبداللطيف الهمشي"/>
    <m/>
    <d v="2024-02-01T00:00:00"/>
    <d v="2024-02-02T00:00:00"/>
    <d v="2024-02-03T00:00:00"/>
    <x v="0"/>
    <m/>
  </r>
  <r>
    <s v="سياسة البنيه التحتيه لتقنية المعلومات"/>
    <s v="أدارة الجودة والأداء"/>
    <s v="م. سلمان الشاعر"/>
    <m/>
    <d v="2024-02-06T00:00:00"/>
    <d v="2024-02-06T00:00:00"/>
    <d v="2024-02-07T00:00:00"/>
    <x v="0"/>
    <s v="تم الاعتماد "/>
  </r>
  <r>
    <s v="سياسة الاستخدام المقبول لموارد تقنية المعلومات"/>
    <s v="أدارة الجودة والأداء"/>
    <s v="م. سلمان الشاعر"/>
    <m/>
    <d v="2024-02-06T00:00:00"/>
    <d v="2024-02-06T00:00:00"/>
    <d v="2024-02-07T00:00:00"/>
    <x v="0"/>
    <s v="تم الاعتماد"/>
  </r>
  <r>
    <s v="نموذج قياس تجربة المستفيد"/>
    <s v="إدارة تجربة المستفيد"/>
    <s v="أ.جمال الشريف"/>
    <m/>
    <d v="2024-01-01T00:00:00"/>
    <d v="2024-01-30T00:00:00"/>
    <d v="2024-01-30T00:00:00"/>
    <x v="0"/>
    <s v="تم تسليمه للعلاقات العامه للتصميم"/>
  </r>
  <r>
    <s v="استبيان بطولة البادل الرمضاني"/>
    <s v="إدارة تجربة المستفيد"/>
    <s v="أ.سلوى الزقدي"/>
    <m/>
    <d v="2024-03-13T00:00:00"/>
    <d v="2024-03-17T00:00:00"/>
    <d v="2024-03-18T00:00:00"/>
    <x v="0"/>
    <m/>
  </r>
  <r>
    <s v="تعميم تجربة المستفيد"/>
    <s v="إدارة تجربة المستفيد"/>
    <s v="أ.جمال الشريف"/>
    <m/>
    <d v="2024-01-01T00:00:00"/>
    <d v="2024-01-30T00:00:00"/>
    <d v="2024-05-23T00:00:00"/>
    <x v="0"/>
    <s v="تم التعميم بتاريخ 5/23"/>
  </r>
  <r>
    <s v="معايير الامن السيبراني (30معيار)"/>
    <s v="أدارة الجودة والأداء"/>
    <s v="م. سلمان الشاعر"/>
    <m/>
    <d v="2024-01-22T00:00:00"/>
    <d v="2024-02-08T00:00:00"/>
    <d v="2024-03-10T00:00:00"/>
    <x v="0"/>
    <s v="لدى الإدارة المالكة للاعتماد"/>
  </r>
  <r>
    <s v="إعداد التقرير الشهري للإدارة"/>
    <s v="أدارة الجودة والأداء"/>
    <s v="أ.سلوى الزقدي"/>
    <m/>
    <d v="2024-01-01T00:00:00"/>
    <d v="2024-12-31T00:00:00"/>
    <m/>
    <x v="1"/>
    <m/>
  </r>
  <r>
    <s v="متابعه مهام الادارة"/>
    <s v="أدارة الجودة والأداء"/>
    <s v="أ.سلوى الزقدي"/>
    <m/>
    <d v="2024-02-02T00:00:00"/>
    <d v="2024-12-31T00:00:00"/>
    <m/>
    <x v="1"/>
    <m/>
  </r>
  <r>
    <s v="التقرير السنوي لادارة التميز المؤسسي"/>
    <s v="أدارة الجودة والأداء"/>
    <s v="أ.عبداللطيف الهمشي"/>
    <m/>
    <d v="2024-06-02T00:00:00"/>
    <d v="2024-12-31T00:00:00"/>
    <m/>
    <x v="1"/>
    <s v="تم إنجاز التقرير لشهر 8 بانتظار تقرير شهر 9"/>
  </r>
  <r>
    <s v="إعداد كراسة مشروع دعم التميز المؤسسي في الحصول على المواصفات الدولية وشهادات التميز"/>
    <s v="أدارة الجودة والأداء"/>
    <s v="م. سلمان الشاعر"/>
    <m/>
    <d v="2024-01-01T00:00:00"/>
    <d v="2024-05-31T00:00:00"/>
    <d v="2024-01-01T00:00:00"/>
    <x v="0"/>
    <s v="تم تسليم الكراسه"/>
  </r>
  <r>
    <s v="إعداد مسودة كراسة بناء السياسات والإجراءات للهيئة"/>
    <s v="أدارة الجودة والأداء"/>
    <s v="م. سلمان الشاعر"/>
    <m/>
    <d v="2024-01-01T00:00:00"/>
    <d v="2024-05-31T00:00:00"/>
    <d v="2024-01-01T00:00:00"/>
    <x v="0"/>
    <m/>
  </r>
  <r>
    <s v="عرض الإدارة"/>
    <s v="أدارة الجودة والأداء"/>
    <s v="م. سلمان الشاعر"/>
    <m/>
    <d v="2024-01-08T00:00:00"/>
    <d v="2024-02-29T00:00:00"/>
    <d v="2024-02-29T00:00:00"/>
    <x v="0"/>
    <m/>
  </r>
  <r>
    <s v="برنامج سفراء التميز"/>
    <s v="أدارة الجودة والأداء"/>
    <s v="أ.سلوى الزقدي"/>
    <m/>
    <d v="2024-01-01T00:00:00"/>
    <d v="2024-12-31T00:00:00"/>
    <m/>
    <x v="1"/>
    <s v="الإستعداد لعقد الاجتماع الثالث للسفراء"/>
  </r>
  <r>
    <s v="منشورات برنامج سفراء التميز"/>
    <s v="أدارة الجودة والأداء"/>
    <s v="أ.سلوى الزقدي"/>
    <m/>
    <d v="2024-02-14T00:00:00"/>
    <d v="2024-02-18T00:00:00"/>
    <d v="2024-02-20T00:00:00"/>
    <x v="0"/>
    <m/>
  </r>
  <r>
    <s v="تصميم قياس تجربة المستفيد في لقاء تسويق المدن"/>
    <s v="إدارة تجربة المستفيد"/>
    <s v="أ.جمال الشريف"/>
    <m/>
    <d v="2024-02-19T00:00:00"/>
    <d v="2024-02-25T00:00:00"/>
    <d v="2024-02-26T00:00:00"/>
    <x v="0"/>
    <m/>
  </r>
  <r>
    <s v="إجراء الموظف الجديد"/>
    <s v="أدارة الجودة والأداء"/>
    <s v="م. سلمان الشاعر"/>
    <m/>
    <d v="2024-02-19T00:00:00"/>
    <d v="2024-02-29T00:00:00"/>
    <d v="2024-02-29T00:00:00"/>
    <x v="0"/>
    <s v="تم تسليم النماذج والإجراءات للإدارة المعنية"/>
  </r>
  <r>
    <s v="نموذج خطة المشاريع السنوية "/>
    <s v="أدارة الجودة والأداء"/>
    <s v="أ.عبداللطيف الهمشي"/>
    <m/>
    <d v="2024-02-19T00:00:00"/>
    <d v="2024-02-19T00:00:00"/>
    <d v="2024-02-19T00:00:00"/>
    <x v="0"/>
    <m/>
  </r>
  <r>
    <s v="نموذج الوصف الوظيفي"/>
    <s v="أدارة الجودة والأداء"/>
    <s v="أ.عبداللطيف الهمشي"/>
    <m/>
    <d v="2024-02-19T00:00:00"/>
    <d v="2024-02-19T00:00:00"/>
    <d v="2024-02-19T00:00:00"/>
    <x v="0"/>
    <m/>
  </r>
  <r>
    <s v="نماذج PMO"/>
    <s v="أدارة الجودة والأداء"/>
    <s v="أ.عبداللطيف الهمشي"/>
    <m/>
    <d v="2024-02-19T00:00:00"/>
    <s v="مستمرة"/>
    <m/>
    <x v="2"/>
    <s v="12 نموذج بانتظار الموافقة عليهم"/>
  </r>
  <r>
    <s v="نموذج محضر الاجتماع"/>
    <s v="أدارة الجودة والأداء"/>
    <s v="أ.عبداللطيف الهمشي"/>
    <m/>
    <d v="2024-02-19T00:00:00"/>
    <s v="مستمرة"/>
    <m/>
    <x v="2"/>
    <s v="  بانتظار الموافقة والاعتماد "/>
  </r>
  <r>
    <s v="تصميم استبانة رضا الموظفين"/>
    <s v="إدارة تجربة المستفيد"/>
    <s v="أ.جمال الشريف"/>
    <m/>
    <d v="2024-02-19T00:00:00"/>
    <d v="2024-05-12T00:00:00"/>
    <d v="2024-05-26T00:00:00"/>
    <x v="0"/>
    <s v="بانتظار توجيه المدير العام للتميز المؤسسي بموعد الاطلاق "/>
  </r>
  <r>
    <s v="اجتماع سفراء التميز لربع الأول "/>
    <s v="أدارة الجودة والأداء"/>
    <s v="م.علي حكمي أ.سلوى الزقدي"/>
    <m/>
    <d v="2024-02-20T00:00:00"/>
    <d v="2024-02-20T00:00:00"/>
    <d v="2024-02-20T00:00:00"/>
    <x v="0"/>
    <m/>
  </r>
  <r>
    <s v="الإجراءات الداخليه لاعداد كراسات الشروط والمواصفات"/>
    <s v="أدارة الجودة والأداء"/>
    <s v="م. سلمان الشاعر"/>
    <m/>
    <d v="2024-03-03T00:00:00"/>
    <d v="2024-03-14T00:00:00"/>
    <d v="2024-03-13T00:00:00"/>
    <x v="0"/>
    <s v="تم اعتماد الكراسة"/>
  </r>
  <r>
    <s v="تأكيد الجوده على الاداه التقنيه لادارة المشاريع ( منصة ملم )"/>
    <s v="أدارة الجودة والأداء"/>
    <s v="م. سلمان الشاعر"/>
    <m/>
    <d v="2024-02-27T00:00:00"/>
    <d v="2024-02-28T00:00:00"/>
    <d v="2024-02-28T00:00:00"/>
    <x v="0"/>
    <m/>
  </r>
  <r>
    <s v="تعميم وثائق الهيئة"/>
    <s v="أدارة الجودة والأداء"/>
    <s v="م. سلمان الشاعر"/>
    <m/>
    <d v="2024-02-28T00:00:00"/>
    <d v="2024-02-28T00:00:00"/>
    <d v="2024-02-28T00:00:00"/>
    <x v="0"/>
    <m/>
  </r>
  <r>
    <s v="محتوى الحملات التوعوية للتميز المؤسسي"/>
    <s v="أدارة الجودة والأداء"/>
    <s v="أ.عبداللطيف الهمشي"/>
    <m/>
    <m/>
    <s v="مستمرة"/>
    <m/>
    <x v="2"/>
    <s v="جاري تصميم الحمله الاعلانيه ISO9001"/>
  </r>
  <r>
    <s v="تحديث نماذج ألادارة العامة للبرامج والمشاريع وترميزها (18 نموذج)"/>
    <s v="أدارة الجودة والأداء"/>
    <s v="أ.عبداللطيف الهمشي"/>
    <m/>
    <d v="2024-03-10T00:00:00"/>
    <d v="2024-03-31T00:00:00"/>
    <d v="2024-03-31T00:00:00"/>
    <x v="0"/>
    <s v="بانتظار اعتماد الإدارة المعنية"/>
  </r>
  <r>
    <s v="إعداد تقرير قياس رضا الموظفين لعام 2024 "/>
    <s v="إدارة تجربة المستفيد"/>
    <s v="أ.جمال الشريف"/>
    <m/>
    <d v="2024-02-25T00:00:00"/>
    <d v="2024-03-03T00:00:00"/>
    <d v="2024-03-03T00:00:00"/>
    <x v="0"/>
    <s v="سيتم اطلاقة بعد إجازة عيد الفطر المبارك"/>
  </r>
  <r>
    <s v="العمل على تجهيز اشتراك لإستبانات القياس مع شركة Survey Monkey "/>
    <s v="إدارة تجربة المستفيد"/>
    <s v="أ.جمال الشريف"/>
    <m/>
    <d v="2024-03-10T00:00:00"/>
    <s v="مستمرة"/>
    <d v="2024-04-17T00:00:00"/>
    <x v="0"/>
    <s v="متابعة التعميد - اشتراطات الهيئة في الاشتراك -متابعة جدولة التدريب والاطلاق"/>
  </r>
  <r>
    <s v="اتفاقية مستوى الخدمة بين الهيئة ومركز دعم الهيئات "/>
    <s v="أدارة الجودة والأداء"/>
    <s v="م. سلمان الشاعر"/>
    <m/>
    <d v="2024-03-21T00:00:00"/>
    <s v="مستمرة"/>
    <d v="2024-05-14T00:00:00"/>
    <x v="0"/>
    <m/>
  </r>
  <r>
    <s v="اتفاقية مستوى  الخدمة  للادارة العامة لتقنية المعلومات "/>
    <s v="أدارة الجودة والأداء"/>
    <s v="م. سلمان الشاعر"/>
    <m/>
    <d v="2024-03-17T00:00:00"/>
    <d v="2024-04-04T00:00:00"/>
    <d v="2024-04-04T00:00:00"/>
    <x v="0"/>
    <s v="تم ارسالها الى المدير العام للتميز المؤسسي "/>
  </r>
  <r>
    <s v="اتفاقية مستوى الخدمة للادارة العامة للتخطيط الحضري"/>
    <s v="أدارة الجودة والأداء"/>
    <s v="م. سلمان الشاعر"/>
    <m/>
    <d v="2024-04-03T00:00:00"/>
    <d v="2024-04-04T00:00:00"/>
    <d v="2024-04-04T00:00:00"/>
    <x v="0"/>
    <s v="تم الإلغاء "/>
  </r>
  <r>
    <s v="اعتماد ومتابعة الوثائق"/>
    <s v="أدارة الجودة والأداء"/>
    <s v="أ.عبداللطيف الهمشي"/>
    <m/>
    <d v="2024-03-13T00:00:00"/>
    <s v="مستمرة"/>
    <m/>
    <x v="2"/>
    <m/>
  </r>
  <r>
    <s v="التقرير الأسبوعي لحصر الوثائق وتحديثها على القلوبل شير والpms"/>
    <s v="أدارة الجودة والأداء"/>
    <s v="أ.عبداللطيف الهمشي"/>
    <m/>
    <d v="2024-03-13T00:00:00"/>
    <s v="مستمرة"/>
    <m/>
    <x v="2"/>
    <m/>
  </r>
  <r>
    <s v="اعداد نموذج قرار تشكيل لجنة(إدارة المجالس واللجان)"/>
    <s v="أدارة الجودة والأداء"/>
    <s v="أ.سلوى الزقدي"/>
    <m/>
    <d v="2024-03-12T00:00:00"/>
    <d v="2024-03-14T00:00:00"/>
    <d v="2024-03-14T00:00:00"/>
    <x v="0"/>
    <s v="تم الرد من قبل مدير أدارة اللجان بإنه لا حاجة لإستخدام نماذج حاليا وسيتم التواصل عند الحاجة "/>
  </r>
  <r>
    <s v="تحديث نماذج مكتب تحقيق الرؤيه ( 6 نماذج)"/>
    <s v="أدارة الجودة والأداء"/>
    <s v="أ.عبداللطيف الهمشي"/>
    <m/>
    <d v="2024-03-21T00:00:00"/>
    <d v="2024-03-26T00:00:00"/>
    <d v="2024-03-26T00:00:00"/>
    <x v="0"/>
    <m/>
  </r>
  <r>
    <s v="محتوى ios9001"/>
    <s v="أدارة الجودة والأداء"/>
    <s v="أ.عبداللطيف الهمشي"/>
    <m/>
    <d v="2024-03-14T00:00:00"/>
    <d v="2024-03-19T00:00:00"/>
    <d v="2024-03-19T00:00:00"/>
    <x v="0"/>
    <m/>
  </r>
  <r>
    <s v="محتوى ios37000"/>
    <s v="أدارة الجودة والأداء"/>
    <s v="أ.عبداللطيف الهمشي"/>
    <m/>
    <d v="2024-03-14T00:00:00"/>
    <d v="2024-03-19T00:00:00"/>
    <d v="2024-03-19T00:00:00"/>
    <x v="0"/>
    <m/>
  </r>
  <r>
    <s v="تنسيق وإعادة ترميز نموذج طرح كراسة"/>
    <s v="أدارة الجودة والأداء"/>
    <s v="أ.سلوى الزقدي"/>
    <m/>
    <d v="2024-09-11T00:00:00"/>
    <d v="2024-09-16T00:00:00"/>
    <d v="2024-09-16T00:00:00"/>
    <x v="0"/>
    <m/>
  </r>
  <r>
    <s v="نموذج شهادة انجاز للاداره الماليه "/>
    <s v="أدارة الجودة والأداء"/>
    <s v="أ.عبداللطيف الهمشي"/>
    <m/>
    <d v="2024-03-19T00:00:00"/>
    <d v="2024-03-19T00:00:00"/>
    <d v="2024-03-19T00:00:00"/>
    <x v="0"/>
    <m/>
  </r>
  <r>
    <s v="تعهد الالتزام بسياسة التعهد المقبول "/>
    <s v="أدارة الجودة والأداء"/>
    <s v="أ.عبداللطيف الهمشي"/>
    <m/>
    <d v="2024-03-20T00:00:00"/>
    <d v="2024-03-20T00:00:00"/>
    <d v="2024-03-20T00:00:00"/>
    <x v="0"/>
    <m/>
  </r>
  <r>
    <s v="ترميز ميثاق لجنة إدارة التغير"/>
    <s v="أدارة الجودة والأداء"/>
    <s v="أ.عبداللطيف الهمشي"/>
    <m/>
    <d v="2024-03-21T00:00:00"/>
    <d v="2024-03-21T00:00:00"/>
    <d v="2024-03-21T00:00:00"/>
    <x v="0"/>
    <m/>
  </r>
  <r>
    <s v="عمل استبيان لزيارة جمعية رفاق"/>
    <s v="إدارة تجربة المستفيد"/>
    <s v="أ.جمال الشريف"/>
    <m/>
    <d v="2024-03-20T00:00:00"/>
    <d v="2024-03-20T00:00:00"/>
    <d v="2024-03-20T00:00:00"/>
    <x v="0"/>
    <s v="تحليل النتائج"/>
  </r>
  <r>
    <s v="كراسة الشروط والمواصفات (شراء مباشر) لدورات تدريبية للسفراء"/>
    <s v="أدارة الجودة والأداء"/>
    <s v="أ.سلوى الزقدي"/>
    <m/>
    <d v="2024-03-07T00:00:00"/>
    <d v="2024-03-10T00:00:00"/>
    <d v="2024-03-10T00:00:00"/>
    <x v="0"/>
    <m/>
  </r>
  <r>
    <s v="عرض لمشروع التحول المؤسسي للجنة التنفيذية"/>
    <s v="أدارة الجودة والأداء"/>
    <s v="أ.سلوى الزقدي"/>
    <m/>
    <d v="2024-03-18T00:00:00"/>
    <d v="2024-03-18T00:00:00"/>
    <d v="2024-03-18T00:00:00"/>
    <x v="0"/>
    <m/>
  </r>
  <r>
    <s v="ميثاق لجنة التظلم"/>
    <s v="أدارة الجودة والأداء"/>
    <s v="أ.سلوى الزقدي"/>
    <m/>
    <d v="2024-01-17T00:00:00"/>
    <d v="2024-01-22T00:00:00"/>
    <d v="2024-01-22T00:00:00"/>
    <x v="0"/>
    <s v="تم تسليمة للمديرالعام وارساله للشؤون القانونية"/>
  </r>
  <r>
    <s v="سياسات وإجراءات تجربة المستفيد"/>
    <s v="إدارة تجربة المستفيد"/>
    <s v="أ.جمال الشريف"/>
    <m/>
    <d v="2024-03-25T00:00:00"/>
    <s v="مستمرة "/>
    <m/>
    <x v="2"/>
    <m/>
  </r>
  <r>
    <s v="إعداد كراسة مشروع اعداد السياسات والإجراءات بهيئة تطوير منطقة حائل"/>
    <s v="أدارة الجودة والأداء"/>
    <s v="م. سلمان الشاعر"/>
    <m/>
    <d v="2024-04-14T00:00:00"/>
    <d v="2024-05-14T00:00:00"/>
    <d v="2024-05-14T00:00:00"/>
    <x v="0"/>
    <s v="تم استيفاء جميع شروط الكراسة واعداد بطاقة الكراسة لتزويدها لإدارة المشتريات"/>
  </r>
  <r>
    <s v="عرض للرئيس لأتفاقية مستوى الخدمة بين الهيئة ومركز دعم الهيئات"/>
    <s v="أدارة الجودة والأداء"/>
    <s v="م. سلمان الشاعر"/>
    <m/>
    <d v="2024-03-25T00:00:00"/>
    <d v="2024-03-27T00:00:00"/>
    <d v="2024-03-27T00:00:00"/>
    <x v="0"/>
    <m/>
  </r>
  <r>
    <s v="طلبات المشاريع الجديدة لمزانية 2025 للادارة العامة "/>
    <s v="أدارة الجودة والأداء"/>
    <s v="م. سلمان الشاعر"/>
    <m/>
    <d v="2024-04-15T00:00:00"/>
    <d v="2024-04-15T00:00:00"/>
    <d v="2024-04-15T00:00:00"/>
    <x v="0"/>
    <m/>
  </r>
  <r>
    <s v="رفع مبادره اعداد خطة التقرير السنوي 2024"/>
    <s v="أدارة الجودة والأداء"/>
    <s v="أ.سلوى الزقدي"/>
    <m/>
    <d v="2024-03-31T00:00:00"/>
    <d v="2024-04-04T00:00:00"/>
    <d v="2024-04-04T00:00:00"/>
    <x v="0"/>
    <s v="سيتم الاجتماع مع الرئيس التنفيذي لعرض الخطة وأعتمادها "/>
  </r>
  <r>
    <s v="عرض مسابقة افضل مدير مشروع "/>
    <s v="أدارة الجودة والأداء"/>
    <s v="أ.سلوى الزقدي"/>
    <m/>
    <d v="2024-04-17T00:00:00"/>
    <d v="2024-04-21T00:00:00"/>
    <d v="2024-04-21T00:00:00"/>
    <x v="0"/>
    <m/>
  </r>
  <r>
    <s v="تصميم نموذج موحد للميثاق "/>
    <s v="أدارة الجودة والأداء"/>
    <s v="أ.سلوى الزقدي"/>
    <m/>
    <d v="2024-04-16T00:00:00"/>
    <d v="2024-04-16T00:00:00"/>
    <d v="2024-05-01T00:00:00"/>
    <x v="0"/>
    <m/>
  </r>
  <r>
    <s v="اعداد استبانة رضا الشركات المتعاقدة "/>
    <s v="إدارة تجربة المستفيد"/>
    <s v="أ.جمال الشريف"/>
    <m/>
    <d v="2024-04-16T00:00:00"/>
    <d v="2024-04-17T00:00:00"/>
    <d v="2024-04-17T00:00:00"/>
    <x v="0"/>
    <m/>
  </r>
  <r>
    <s v="اعداد قائمة الشركات المتعاقدة مع الهيئة 2023 بالتنسيق مع ادارة العقود والمشتريات"/>
    <s v="إدارة تجربة المستفيد"/>
    <s v="أ.جمال الشريف"/>
    <m/>
    <d v="2024-04-01T00:00:00"/>
    <d v="2024-04-17T00:00:00"/>
    <d v="2024-04-17T00:00:00"/>
    <x v="0"/>
    <m/>
  </r>
  <r>
    <s v="متابعة تصميم اعلان استبانة قياس رضا الموظفين 2024"/>
    <s v="إدارة تجربة المستفيد"/>
    <s v="أ.جمال الشريف"/>
    <m/>
    <d v="2024-04-15T00:00:00"/>
    <d v="2024-04-17T00:00:00"/>
    <d v="2024-04-17T00:00:00"/>
    <x v="0"/>
    <m/>
  </r>
  <r>
    <s v="الدراسات الخمس لجميع مشاريع إدارة التميز المؤسسي "/>
    <s v="أدارة الجودة والأداء"/>
    <s v="م. سلمان الشاعر"/>
    <m/>
    <d v="2024-04-18T00:00:00"/>
    <d v="2024-04-24T00:00:00"/>
    <d v="2024-04-24T00:00:00"/>
    <x v="0"/>
    <m/>
  </r>
  <r>
    <s v="السياسه العامه لاستخدام الحاسب "/>
    <s v="أدارة الجودة والأداء"/>
    <s v="م. سلمان الشاعر"/>
    <m/>
    <d v="2024-04-23T00:00:00"/>
    <d v="2024-04-24T00:00:00"/>
    <d v="2024-04-24T00:00:00"/>
    <x v="0"/>
    <s v="تعديل و مراجعة"/>
  </r>
  <r>
    <s v="سياسة البنيه المؤسسيه"/>
    <s v="أدارة الجودة والأداء"/>
    <s v="م. سلمان الشاعر"/>
    <m/>
    <d v="2024-04-23T00:00:00"/>
    <d v="2024-04-24T00:00:00"/>
    <d v="2024-04-24T00:00:00"/>
    <x v="0"/>
    <s v="قيد المراجعة النسخة المحدثه"/>
  </r>
  <r>
    <s v="مراجعة استبانه دراسة ديموغرافيه لمنطقة حائل "/>
    <s v="إدارة تجربة المستفيد"/>
    <s v="أ.جمال الشريف"/>
    <m/>
    <d v="2024-04-22T00:00:00"/>
    <d v="2024-04-22T00:00:00"/>
    <d v="2024-04-22T00:00:00"/>
    <x v="0"/>
    <m/>
  </r>
  <r>
    <s v="إعداد نماذج لإدارات الهيئه (28) نموذج "/>
    <s v="أدارة الجودة والأداء"/>
    <s v="أ.عبداللطيف الهمشي"/>
    <m/>
    <d v="2024-04-01T00:00:00"/>
    <d v="2024-04-30T00:00:00"/>
    <d v="2024-04-30T00:00:00"/>
    <x v="0"/>
    <m/>
  </r>
  <r>
    <s v="استبيان رضا المستفيدين من خدمات تقنية المعلومات ( الموظفين )"/>
    <s v="إدارة تجربة المستفيد"/>
    <s v="أ.جمال الشريف"/>
    <m/>
    <d v="2024-04-29T00:00:00"/>
    <d v="2024-05-23T00:00:00"/>
    <d v="2024-05-23T00:00:00"/>
    <x v="0"/>
    <s v="تم تسليم تقرير التحليل والتوصيات"/>
  </r>
  <r>
    <s v="تحديث وحصر الوثائق للأدارة "/>
    <s v="أدارة الجودة والأداء"/>
    <s v="أ.سلوى الزقدي"/>
    <m/>
    <d v="2024-04-27T00:00:00"/>
    <d v="2024-05-01T00:00:00"/>
    <d v="2024-05-01T00:00:00"/>
    <x v="0"/>
    <m/>
  </r>
  <r>
    <s v="تعديل ميثاق لجنة التغيير لطلبات والتغييرات الرقمية "/>
    <s v="أدارة الجودة والأداء"/>
    <s v="أ.سلوى الزقدي"/>
    <m/>
    <d v="2024-05-01T00:00:00"/>
    <d v="2024-05-01T00:00:00"/>
    <d v="2024-05-01T00:00:00"/>
    <x v="0"/>
    <m/>
  </r>
  <r>
    <s v="سياسة البلاغات"/>
    <s v="أدارة الجودة والأداء"/>
    <s v="م. سلمان الشاعر"/>
    <m/>
    <d v="2024-05-05T00:00:00"/>
    <d v="2024-05-06T00:00:00"/>
    <d v="2024-05-06T00:00:00"/>
    <x v="0"/>
    <s v="تعديل و مراجعة الأدارة المالكة"/>
  </r>
  <r>
    <s v="اعداد عرض مهام الإدارة العامه للتميز الموسسي "/>
    <s v="أدارة الجودة والأداء"/>
    <s v="أ.سلوى الزقدي"/>
    <m/>
    <d v="2024-05-06T00:00:00"/>
    <d v="2024-05-08T00:00:00"/>
    <d v="2024-05-08T00:00:00"/>
    <x v="0"/>
    <m/>
  </r>
  <r>
    <s v="اعداد السياسات المنبثقة من اللائحه الإدارية "/>
    <s v="إدارة التميز المؤسسي "/>
    <s v="أ. إبراهيم البدر "/>
    <m/>
    <d v="2024-04-01T00:00:00"/>
    <s v="مستمره "/>
    <m/>
    <x v="2"/>
    <s v="تم اعداد 5 سياسات وجاري العمل على المتبقي"/>
  </r>
  <r>
    <s v="تصميم نموذج استلام سلفه "/>
    <s v="أدارة الجودة والأداء"/>
    <s v="أ.سلوى الزقدي"/>
    <m/>
    <d v="2024-05-07T00:00:00"/>
    <d v="2024-05-07T00:00:00"/>
    <d v="2024-05-07T00:00:00"/>
    <x v="0"/>
    <m/>
  </r>
  <r>
    <s v="مراجعة وتدقيق نماذج الإدارة العامه وتنفيذ البرامج والمشاريع "/>
    <s v="أدارة الجودة والأداء"/>
    <s v="أ.سلوى الزقدي"/>
    <m/>
    <d v="2024-05-07T00:00:00"/>
    <d v="2024-05-12T00:00:00"/>
    <d v="2024-05-12T00:00:00"/>
    <x v="0"/>
    <m/>
  </r>
  <r>
    <s v="ترجمة ماده حول المنظمة الدولية للمعايير(ISO) - ISO 9001"/>
    <s v="إدارة تجربة المستفيد"/>
    <s v="أ.جمال الشريف"/>
    <m/>
    <d v="2024-05-06T00:00:00"/>
    <d v="2024-05-06T00:00:00"/>
    <d v="2024-05-06T00:00:00"/>
    <x v="0"/>
    <m/>
  </r>
  <r>
    <s v="اعداد شهادة انجاز لمشروع الاشتراك في - Survey Monkey"/>
    <s v="إدارة تجربة المستفيد"/>
    <s v="أ.جمال الشريف"/>
    <m/>
    <d v="2024-05-07T00:00:00"/>
    <d v="2024-05-07T00:00:00"/>
    <d v="2024-05-07T00:00:00"/>
    <x v="0"/>
    <m/>
  </r>
  <r>
    <s v="تحليل العروض الفنية والمالية لمشروع دعم التميز "/>
    <s v="أدارة الجودة والأداء"/>
    <s v="م. سلمان الشاعر"/>
    <m/>
    <d v="2024-05-14T00:00:00"/>
    <d v="2024-05-15T00:00:00"/>
    <d v="2024-05-15T00:00:00"/>
    <x v="0"/>
    <m/>
  </r>
  <r>
    <s v="إعداد نموذج عقد عمل وعرض عمل "/>
    <s v="أدارة الجودة والأداء"/>
    <s v="أ.سلوى الزقدي"/>
    <m/>
    <d v="2024-05-14T00:00:00"/>
    <d v="2024-05-14T00:00:00"/>
    <d v="2024-05-14T00:00:00"/>
    <x v="0"/>
    <m/>
  </r>
  <r>
    <s v="تنسيق وترتيب دليل التحرير الأداري"/>
    <s v="أدارة الجودة والأداء"/>
    <s v="أ.سلوى الزقدي"/>
    <m/>
    <d v="2024-05-14T00:00:00"/>
    <d v="2024-05-16T00:00:00"/>
    <d v="2024-05-16T00:00:00"/>
    <x v="0"/>
    <m/>
  </r>
  <r>
    <s v="اعداد ثلاث نماذج للامن السيبراني "/>
    <s v="أدارة الجودة والأداء"/>
    <s v="أ.سلوى الزقدي"/>
    <m/>
    <d v="2024-05-20T00:00:00"/>
    <d v="2024-05-21T00:00:00"/>
    <d v="2024-05-21T00:00:00"/>
    <x v="0"/>
    <m/>
  </r>
  <r>
    <s v="سياسة الامن السيبراني ضمن إدارة المشاريع المعلوماتيه والتقنيه "/>
    <s v="أدارة الجودة والأداء"/>
    <s v="أ.سلوى الزقدي"/>
    <m/>
    <d v="2024-05-21T00:00:00"/>
    <d v="2024-05-23T00:00:00"/>
    <d v="2024-05-23T00:00:00"/>
    <x v="0"/>
    <s v="بانتظار الاعتماد من الأستاذ علي "/>
  </r>
  <r>
    <s v="نموذجي عقد عمل جزئي و مؤقت للموارد البشريه"/>
    <s v="أدارة الجودة والأداء"/>
    <s v="أ.سلوى الزقدي"/>
    <m/>
    <d v="2024-05-20T00:00:00"/>
    <d v="2024-05-20T00:00:00"/>
    <d v="2024-05-20T00:00:00"/>
    <x v="0"/>
    <m/>
  </r>
  <r>
    <s v="اعداد ميثاق لجنة قافلة سمو الأمير عبدالعزيز بن سعد "/>
    <s v="أدارة الجودة والأداء"/>
    <s v="أ.سلوى الزقدي"/>
    <m/>
    <d v="2024-05-22T00:00:00"/>
    <d v="2024-05-22T00:00:00"/>
    <d v="2024-05-22T00:00:00"/>
    <x v="0"/>
    <m/>
  </r>
  <r>
    <s v="تحديث نماذج الإدارات "/>
    <s v="أدارة الجودة والأداء"/>
    <s v="أ.عبداللطيف الهمشي أ.سلوى الزقدي"/>
    <m/>
    <d v="2024-05-26T00:00:00"/>
    <s v="مستمره "/>
    <m/>
    <x v="2"/>
    <s v="تم تحديث ( 5 ) نماذج  تم تحديث (7) نماذج لشهر أكتوبر"/>
  </r>
  <r>
    <s v="سياسة الاستخدام الامن للتطبيقات "/>
    <s v="أدارة الجودة والأداء"/>
    <s v="أ.سلوى الزقدي"/>
    <m/>
    <d v="2024-05-26T00:00:00"/>
    <d v="2024-05-27T00:00:00"/>
    <d v="2024-05-27T00:00:00"/>
    <x v="0"/>
    <s v="ارسالها لشؤون القانونية للاعتماد"/>
  </r>
  <r>
    <s v=" إطار عمل إدارة المخاطر للامن السيبراني  "/>
    <s v="أدارة الجودة والأداء"/>
    <s v="أ.سلوى الزقدي"/>
    <m/>
    <d v="2024-05-29T00:00:00"/>
    <d v="2024-05-29T00:00:00"/>
    <d v="2024-05-29T00:00:00"/>
    <x v="0"/>
    <m/>
  </r>
  <r>
    <s v=" إطار عمل إدارة الثغرات "/>
    <s v="أدارة الجودة والأداء"/>
    <s v="أ.عبداللطيف الهمشي"/>
    <m/>
    <d v="2024-05-28T00:00:00"/>
    <d v="2024-05-28T00:00:00"/>
    <d v="2024-05-28T00:00:00"/>
    <x v="0"/>
    <m/>
  </r>
  <r>
    <s v=" الأدوار والمسؤوليات للامن السيبراني "/>
    <s v="أدارة الجودة والأداء"/>
    <s v="أ.سلوى الزقدي"/>
    <m/>
    <d v="2024-05-28T00:00:00"/>
    <d v="2024-05-30T00:00:00"/>
    <d v="2024-05-30T00:00:00"/>
    <x v="0"/>
    <m/>
  </r>
  <r>
    <s v=" إطار عمل الالتزام بالأمن السيبراني"/>
    <s v="أدارة الجودة والأداء"/>
    <s v="أ.سلوى الزقدي"/>
    <m/>
    <d v="2024-05-28T00:00:00"/>
    <d v="2024-05-30T00:00:00"/>
    <d v="2024-05-30T00:00:00"/>
    <x v="0"/>
    <m/>
  </r>
  <r>
    <s v="اللقاء التعريفي لبرنامج الممكنات الاستثمارية لقطاع السياحة "/>
    <s v="إدارة تجربة المستفيد"/>
    <s v="أ.جمال الشريف"/>
    <m/>
    <d v="2024-05-28T00:00:00"/>
    <d v="2024-05-29T00:00:00"/>
    <d v="2024-05-29T00:00:00"/>
    <x v="0"/>
    <m/>
  </r>
  <r>
    <s v="استبيان قافلة الأمير عبدالعزيز بن سعد"/>
    <s v="إدارة تجربة المستفيد"/>
    <s v="أ.جمال الشريف"/>
    <m/>
    <d v="2024-05-26T00:00:00"/>
    <d v="2024-05-28T00:00:00"/>
    <d v="2024-05-28T00:00:00"/>
    <x v="0"/>
    <m/>
  </r>
  <r>
    <s v="ميثاق اللجنة الاشرافية للأمن السيبراني  - تحديث بالهوية الجديدة-"/>
    <s v="أدارة الجودة والأداء"/>
    <s v="أ.عبداللطيف الهمشي"/>
    <m/>
    <d v="2024-05-28T00:00:00"/>
    <d v="2024-05-29T00:00:00"/>
    <d v="2024-05-29T00:00:00"/>
    <x v="0"/>
    <m/>
  </r>
  <r>
    <s v="برنامج التوعية للأمن السيبراني"/>
    <s v="أدارة الجودة والأداء"/>
    <s v="أ.عبداللطيف الهمشي"/>
    <m/>
    <d v="2024-05-22T00:00:00"/>
    <d v="2024-05-22T00:00:00"/>
    <d v="2024-05-22T00:00:00"/>
    <x v="0"/>
    <m/>
  </r>
  <r>
    <s v="نموذج طلب تغير  EPMO + VRO "/>
    <s v="أدارة الجودة والأداء"/>
    <s v="أ.عبداللطيف الهمشي"/>
    <m/>
    <d v="2024-05-29T00:00:00"/>
    <d v="2024-05-30T00:00:00"/>
    <d v="2024-05-30T00:00:00"/>
    <x v="0"/>
    <m/>
  </r>
  <r>
    <s v="ميثاق لجنة حوكمة البنية المؤسسية"/>
    <s v="أدارة الجودة والأداء"/>
    <s v="أ.سلوى الزقدي"/>
    <m/>
    <d v="2024-05-29T00:00:00"/>
    <d v="2024-05-30T00:00:00"/>
    <d v="2024-05-30T00:00:00"/>
    <x v="0"/>
    <m/>
  </r>
  <r>
    <s v="دليل الإجراءات الأمن السيبراني "/>
    <s v="أدارة الجودة والأداء"/>
    <s v="م. سلمان الشاعر"/>
    <m/>
    <d v="2024-05-30T00:00:00"/>
    <d v="2024-06-06T00:00:00"/>
    <d v="2024-06-02T00:00:00"/>
    <x v="0"/>
    <s v="تم الاعتماد من الرئيس مؤقتا "/>
  </r>
  <r>
    <s v="تقرير نتائج استبانة رضا الموظفين "/>
    <s v="إدارة تجربة المستفيد"/>
    <s v="م.علي حكمي أ.جمال الشريف"/>
    <m/>
    <d v="2024-05-29T00:00:00"/>
    <d v="2024-07-10T00:00:00"/>
    <d v="2024-07-11T00:00:00"/>
    <x v="0"/>
    <m/>
  </r>
  <r>
    <s v="إعداد تقرير نتائج استبانة رضا المستفيدين من خدمات تقنية المعلومات"/>
    <s v="إدارة تجربة المستفيد"/>
    <s v="أ.جمال الشريف"/>
    <m/>
    <d v="2024-05-23T00:00:00"/>
    <d v="2024-05-29T00:00:00"/>
    <d v="2024-05-29T00:00:00"/>
    <x v="0"/>
    <m/>
  </r>
  <r>
    <s v="تنسيق وترميز مذكرة تعاون وتفاهم "/>
    <s v="أدارة الجودة والأداء"/>
    <s v="أ.سلوى الزقدي"/>
    <m/>
    <d v="2024-05-16T00:00:00"/>
    <d v="2024-05-17T00:00:00"/>
    <d v="2024-05-17T00:00:00"/>
    <x v="0"/>
    <m/>
  </r>
  <r>
    <s v="ترميز وتعميم عرض البوير بوينت لدليل المخاطبات "/>
    <s v="أدارة الجودة والأداء"/>
    <s v="أ.سلوى الزقدي"/>
    <m/>
    <d v="2024-05-16T00:00:00"/>
    <d v="2024-05-16T00:00:00"/>
    <d v="2024-05-16T00:00:00"/>
    <x v="0"/>
    <m/>
  </r>
  <r>
    <s v="ميثاق لجنة تنظيم طلبات الإعارة والاستعارة"/>
    <s v="أدارة الجودة والأداء"/>
    <s v="أ.سلوى الزقدي"/>
    <m/>
    <d v="2024-01-22T00:00:00"/>
    <d v="2024-01-28T00:00:00"/>
    <d v="2024-01-28T00:00:00"/>
    <x v="0"/>
    <m/>
  </r>
  <r>
    <s v="اعداد عرض عن التواصل الداخلي "/>
    <s v="أدارة الجودة والأداء"/>
    <s v="أ.سلوى الزقدي"/>
    <m/>
    <d v="2024-06-02T00:00:00"/>
    <d v="2024-06-03T00:00:00"/>
    <d v="2024-06-03T00:00:00"/>
    <x v="0"/>
    <m/>
  </r>
  <r>
    <s v="الاجتماع الأول للجان تقويم الوثائق "/>
    <s v="أدارة الجودة والأداء"/>
    <s v="أ.عبداللطيف الهمشي"/>
    <m/>
    <d v="2024-06-04T00:00:00"/>
    <d v="2024-06-04T00:00:00"/>
    <d v="2024-06-04T00:00:00"/>
    <x v="0"/>
    <m/>
  </r>
  <r>
    <s v="نموذج الإفصاح عن تعارض مصالح منسوبي الهيئة"/>
    <s v="أدارة الجودة والأداء"/>
    <s v="أ.عبداللطيف الهمشي"/>
    <m/>
    <d v="2024-06-02T00:00:00"/>
    <d v="2024-06-02T00:00:00"/>
    <d v="2024-06-02T00:00:00"/>
    <x v="0"/>
    <m/>
  </r>
  <r>
    <s v="مراجعة ملف الترميز"/>
    <s v="أدارة الجودة والأداء"/>
    <s v="أ.عبداللطيف الهمشي"/>
    <m/>
    <d v="2024-06-02T00:00:00"/>
    <d v="2024-06-13T00:00:00"/>
    <d v="2024-06-12T00:00:00"/>
    <x v="0"/>
    <m/>
  </r>
  <r>
    <s v="سياسة التوظيف"/>
    <s v="أدارة الجودة والأداء"/>
    <s v="م. سلمان الشاعر"/>
    <m/>
    <d v="2024-06-02T00:00:00"/>
    <d v="2024-06-06T00:00:00"/>
    <d v="2024-06-06T00:00:00"/>
    <x v="0"/>
    <s v="المراجعة عند الأستاذ معجب "/>
  </r>
  <r>
    <s v="سياسة التكليف"/>
    <s v="أدارة الجودة والأداء"/>
    <s v="م. سلمان الشاعر"/>
    <m/>
    <d v="2024-06-02T00:00:00"/>
    <d v="2024-06-06T00:00:00"/>
    <d v="2024-06-06T00:00:00"/>
    <x v="0"/>
    <s v="المراجعة عند الأستاذ معجب "/>
  </r>
  <r>
    <s v="خطة عمل تحديث النماذج"/>
    <s v="أدارة الجودة والأداء"/>
    <s v="أ.عبداللطيف الهمشي"/>
    <m/>
    <d v="2024-06-09T00:00:00"/>
    <d v="2024-06-13T00:00:00"/>
    <d v="2024-06-12T00:00:00"/>
    <x v="0"/>
    <m/>
  </r>
  <r>
    <s v="اتفاقية مستوى الخدمة لإدارة المشتريات وسلاسل الإمداد"/>
    <s v="أدارة الجودة والأداء"/>
    <s v="م. سلمان الشاعر"/>
    <m/>
    <d v="2024-06-05T00:00:00"/>
    <d v="2024-06-29T00:00:00"/>
    <d v="2024-06-29T00:00:00"/>
    <x v="0"/>
    <s v="تم توقيعها لجميع الأدارات وارسالها للأدارة المعنية"/>
  </r>
  <r>
    <s v="اتفاقية مستوى الخدمة للتخطيط الاستراتيجي والدراسات "/>
    <s v="أدارة الجودة والأداء"/>
    <s v="م. سلمان الشاعر"/>
    <m/>
    <d v="2024-05-27T00:00:00"/>
    <d v="2024-05-27T00:00:00"/>
    <m/>
    <x v="1"/>
    <s v="تم الرجوع للمدير العام للإدارة لشرح الأهمية من جديد، تم التأجيل بناء على الإدارة"/>
  </r>
  <r>
    <s v="الانتهاء من شهادة انجاز مشروع الاشتراك في  Survey Monkey "/>
    <s v="إدارة تجربة المستفيد"/>
    <s v="أ.جمال الشريف"/>
    <m/>
    <d v="2024-06-02T00:00:00"/>
    <d v="2024-06-04T00:00:00"/>
    <d v="2024-06-04T00:00:00"/>
    <x v="0"/>
    <s v="تم توقيعة من المدير العام للإدارة ومن الرئيس التنفيذي وتسليمة للإدارة المالية "/>
  </r>
  <r>
    <s v="حصر إنجازات الإدارة "/>
    <s v="أدارة الجودة والأداء"/>
    <s v="أ.سلوى الزقدي"/>
    <m/>
    <d v="2024-06-03T00:00:00"/>
    <d v="2024-06-13T00:00:00"/>
    <d v="2024-06-13T00:00:00"/>
    <x v="0"/>
    <s v="تم تسليم المعتمد وجاري العمل على الغير معتمد "/>
  </r>
  <r>
    <s v="تنسيق وترميز نموذج اتفاقية عدم افشاء معلومات سريه بين هيئة تطوير منطقة حائل وجهه أخرى"/>
    <s v="أدارة الجودة والأداء"/>
    <s v="أ.سلوى الزقدي"/>
    <m/>
    <d v="2024-09-12T00:00:00"/>
    <d v="2024-09-12T00:00:00"/>
    <d v="2024-09-12T00:00:00"/>
    <x v="0"/>
    <m/>
  </r>
  <r>
    <s v="تنسيق وترميز نموذج إقرار حماية ابيانات الشخصية"/>
    <s v="أدارة الجودة والأداء"/>
    <s v="أ.سلوى الزقدي"/>
    <m/>
    <d v="2024-09-10T00:00:00"/>
    <d v="2024-09-10T00:00:00"/>
    <d v="2024-09-10T00:00:00"/>
    <x v="0"/>
    <m/>
  </r>
  <r>
    <s v="تكليف من مدير الاداره "/>
    <s v="إدارة تجربة المستفيد"/>
    <s v="أ.جمال الشريف"/>
    <m/>
    <d v="2024-06-02T00:00:00"/>
    <d v="2024-06-06T00:00:00"/>
    <d v="2024-06-06T00:00:00"/>
    <x v="0"/>
    <m/>
  </r>
  <r>
    <s v="مراجعة وتدقيق ميثاق لجنة البنية المؤسسية "/>
    <s v="أدارة الجودة والأداء"/>
    <s v="أ.سلوى الزقدي"/>
    <m/>
    <d v="2024-06-09T00:00:00"/>
    <d v="2024-06-09T00:00:00"/>
    <d v="2024-06-09T00:00:00"/>
    <x v="0"/>
    <m/>
  </r>
  <r>
    <s v="تعبئة اكسل مبادرات الإدارة "/>
    <s v="أدارة الجودة والأداء"/>
    <s v="أ.سلوى الزقدي"/>
    <m/>
    <d v="2024-06-11T00:00:00"/>
    <d v="2024-06-12T00:00:00"/>
    <d v="2024-06-12T00:00:00"/>
    <x v="0"/>
    <m/>
  </r>
  <r>
    <s v="استبانة قياس رضا الموظف الجديد"/>
    <s v="إدارة تجربة المستفيد"/>
    <s v="أ.جمال الشريف"/>
    <m/>
    <d v="2024-06-24T00:00:00"/>
    <d v="2024-07-04T00:00:00"/>
    <d v="2024-07-25T00:00:00"/>
    <x v="0"/>
    <s v="تحليل النتائج"/>
  </r>
  <r>
    <s v="نموذج تحديد الأهداف"/>
    <s v="أدارة الجودة والأداء"/>
    <s v="أ.عبداللطيف الهمشي"/>
    <m/>
    <d v="2024-01-28T00:00:00"/>
    <d v="2024-01-28T00:00:00"/>
    <d v="2024-01-28T00:00:00"/>
    <x v="0"/>
    <m/>
  </r>
  <r>
    <s v="ترميز ضوابط وإجراءات الموارد البشريه ( سرية )"/>
    <s v="أدارة الجودة والأداء"/>
    <s v="أ.عبداللطيف الهمشي"/>
    <m/>
    <d v="2024-01-29T00:00:00"/>
    <d v="2024-01-29T00:00:00"/>
    <d v="2024-01-29T00:00:00"/>
    <x v="0"/>
    <m/>
  </r>
  <r>
    <s v="إعداد نموذج تقرير نهائي للمراقب المالي "/>
    <s v="أدارة الجودة والأداء"/>
    <s v="أ.عبداللطيف الهمشي"/>
    <m/>
    <d v="2024-02-04T00:00:00"/>
    <d v="2024-02-04T00:00:00"/>
    <d v="2024-02-04T00:00:00"/>
    <x v="0"/>
    <m/>
  </r>
  <r>
    <s v="إضافة ثلاث ملفات الإدارة العامة لتقنية المعلومات والتحول الرقمي عن أدلة الأستخدام في ملف القوبل شير"/>
    <s v="أدارة الجودة والأداء"/>
    <s v="أ.عبداللطيف الهمشي"/>
    <m/>
    <d v="2024-02-06T00:00:00"/>
    <d v="2024-02-06T00:00:00"/>
    <d v="2024-02-06T00:00:00"/>
    <x v="0"/>
    <m/>
  </r>
  <r>
    <s v="توقيع اتفاقية  مستوى الخدمة للأدارة المالية "/>
    <s v="أدارة الجودة والأداء"/>
    <s v="أ.عبداللطيف الهمشي"/>
    <m/>
    <d v="2024-02-11T00:00:00"/>
    <d v="2024-02-11T00:00:00"/>
    <d v="2024-02-11T00:00:00"/>
    <x v="0"/>
    <m/>
  </r>
  <r>
    <s v="نسخ اتفاقية مستوى الخدمة لإدارة العلاقات والأتصال المؤسسي للادارات "/>
    <s v="أدارة الجودة والأداء"/>
    <s v="أ.عبداللطيف الهمشي"/>
    <m/>
    <d v="2024-02-11T00:00:00"/>
    <d v="2024-02-11T00:00:00"/>
    <d v="2024-02-11T00:00:00"/>
    <x v="0"/>
    <m/>
  </r>
  <r>
    <s v="نموذج فهرسة لائحة الاتصالات"/>
    <s v="أدارة الجودة والأداء"/>
    <s v="أ.سلوى الزقدي"/>
    <m/>
    <d v="2024-10-09T00:00:00"/>
    <d v="2024-10-09T00:00:00"/>
    <d v="2024-10-09T00:00:00"/>
    <x v="0"/>
    <m/>
  </r>
  <r>
    <s v="تعديل على الصفحة الاولى من اتفاقية مستوى الخدمة للعلاقات ( إضافة تاريخ )"/>
    <s v="أدارة الجودة والأداء"/>
    <s v="أ.عبداللطيف الهمشي"/>
    <m/>
    <d v="2024-02-11T00:00:00"/>
    <d v="2024-02-11T00:00:00"/>
    <d v="2024-02-11T00:00:00"/>
    <x v="0"/>
    <m/>
  </r>
  <r>
    <s v="تعديل وتنسيق ثلاث نماذج لسياسات الأمن السيبراني"/>
    <s v="أدارة الجودة والأداء"/>
    <s v="أ.عبداللطيف الهمشي"/>
    <m/>
    <d v="2024-02-18T00:00:00"/>
    <d v="2024-02-18T00:00:00"/>
    <d v="2024-02-18T00:00:00"/>
    <x v="0"/>
    <m/>
  </r>
  <r>
    <s v="تحديث نموذج اعتماد طرح الكراسة"/>
    <s v="أدارة الجودة والأداء"/>
    <s v="أ.عبداللطيف الهمشي"/>
    <m/>
    <d v="2024-03-06T00:00:00"/>
    <d v="2024-03-06T00:00:00"/>
    <d v="2024-03-06T00:00:00"/>
    <x v="0"/>
    <m/>
  </r>
  <r>
    <s v="نموذج طلب الموافقة على المواد "/>
    <s v="أدارة الجودة والأداء"/>
    <s v="أ.عبداللطيف الهمشي"/>
    <m/>
    <d v="2024-03-11T00:00:00"/>
    <d v="2024-03-11T00:00:00"/>
    <d v="2024-03-11T00:00:00"/>
    <x v="0"/>
    <m/>
  </r>
  <r>
    <s v="نموذج طلب فحص مواد  "/>
    <s v="أدارة الجودة والأداء"/>
    <s v="أ.عبداللطيف الهمشي"/>
    <m/>
    <d v="2024-03-11T00:00:00"/>
    <d v="2024-03-11T00:00:00"/>
    <d v="2024-03-11T00:00:00"/>
    <x v="0"/>
    <m/>
  </r>
  <r>
    <s v="طلب فحص أعمال "/>
    <s v="أدارة الجودة والأداء"/>
    <s v="أ.عبداللطيف الهمشي"/>
    <m/>
    <d v="2024-03-11T00:00:00"/>
    <d v="2024-03-11T00:00:00"/>
    <d v="2024-03-11T00:00:00"/>
    <x v="0"/>
    <m/>
  </r>
  <r>
    <s v="نموذج التقرير اليومي لإدارة التشييد في موقع المشروع"/>
    <s v="أدارة الجودة والأداء"/>
    <s v="أ.عبداللطيف الهمشي"/>
    <m/>
    <d v="2024-03-12T00:00:00"/>
    <d v="2024-03-12T00:00:00"/>
    <d v="2024-03-12T00:00:00"/>
    <x v="0"/>
    <m/>
  </r>
  <r>
    <s v="إعداد شهادة أنجاز البرنامج التدريبي لأجراءات العمل "/>
    <s v="أدارة الجودة والأداء"/>
    <s v="أ.سلوى الزقدي"/>
    <m/>
    <d v="2024-06-25T00:00:00"/>
    <d v="2024-06-25T00:00:00"/>
    <d v="2024-06-25T00:00:00"/>
    <x v="0"/>
    <m/>
  </r>
  <r>
    <s v="إعداد لوائح عمل المجلس وما ينبثق منها"/>
    <s v="أدارة الجودة والأداء"/>
    <s v="أ. إبراهيم البدر "/>
    <m/>
    <d v="2024-06-01T00:00:00"/>
    <s v="مستمره "/>
    <m/>
    <x v="2"/>
    <m/>
  </r>
  <r>
    <s v="إعداد دليل قواعد اعمال المستودعات + نماذج المستودعات"/>
    <s v="أدارة الجودة والأداء"/>
    <s v="أ.سلوى الزقدي"/>
    <m/>
    <d v="2024-03-17T00:00:00"/>
    <d v="2024-07-31T00:00:00"/>
    <d v="2024-07-31T00:00:00"/>
    <x v="0"/>
    <s v="بانتظار اعتماد مدير الخدمات المشتركة + تم اعتماد الدليل والنماذج من قبل مدير الخدمات الإدارية والارشفة"/>
  </r>
  <r>
    <s v="إعداد منهجية تجربة المستفيد "/>
    <s v="إدارة تجربة المستفيد"/>
    <s v="أ.جمال الشريف"/>
    <m/>
    <d v="2024-06-02T00:00:00"/>
    <d v="2024-10-27T00:00:00"/>
    <d v="2024-10-27T00:00:00"/>
    <x v="0"/>
    <m/>
  </r>
  <r>
    <s v="مذكرة تعاون بين جامعة حائل وهيئة تطوير منطقة حائل"/>
    <s v="أدارة الجودة والأداء"/>
    <s v="أ. إبراهيم البدر "/>
    <m/>
    <d v="2024-06-25T00:00:00"/>
    <d v="2024-07-31T00:00:00"/>
    <d v="2024-07-31T00:00:00"/>
    <x v="0"/>
    <m/>
  </r>
  <r>
    <s v="شهادة الاستلام النهائي"/>
    <s v="أدارة الجودة والأداء"/>
    <s v="أ.عبداللطيف الهمشي"/>
    <m/>
    <d v="2024-03-12T00:00:00"/>
    <d v="2024-03-12T00:00:00"/>
    <d v="2024-03-12T00:00:00"/>
    <x v="0"/>
    <m/>
  </r>
  <r>
    <s v="طلب فحص اعمال 7"/>
    <s v="أدارة الجودة والأداء"/>
    <s v="أ.عبداللطيف الهمشي"/>
    <m/>
    <d v="2024-03-13T00:00:00"/>
    <d v="2024-03-13T00:00:00"/>
    <d v="2024-03-13T00:00:00"/>
    <x v="0"/>
    <m/>
  </r>
  <r>
    <s v="محضر الاستلام الابتدائي"/>
    <s v="أدارة الجودة والأداء"/>
    <s v="أ.عبداللطيف الهمشي"/>
    <m/>
    <d v="2024-03-13T00:00:00"/>
    <d v="2024-03-13T00:00:00"/>
    <d v="2024-03-13T00:00:00"/>
    <x v="0"/>
    <m/>
  </r>
  <r>
    <s v="محضر تسليم موقع "/>
    <s v="أدارة الجودة والأداء"/>
    <s v="أ.عبداللطيف الهمشي"/>
    <m/>
    <d v="2024-03-13T00:00:00"/>
    <d v="2024-03-13T00:00:00"/>
    <d v="2024-03-13T00:00:00"/>
    <x v="0"/>
    <m/>
  </r>
  <r>
    <s v="مشهد زيارة موقع "/>
    <s v="أدارة الجودة والأداء"/>
    <s v="أ.عبداللطيف الهمشي"/>
    <m/>
    <d v="2024-03-13T00:00:00"/>
    <d v="2024-03-13T00:00:00"/>
    <d v="2024-03-13T00:00:00"/>
    <x v="0"/>
    <m/>
  </r>
  <r>
    <s v="نموذج قائمة الأعمال غير المطابقة للمواصفات لأعمال التشييد بالمشروع"/>
    <s v="أدارة الجودة والأداء"/>
    <s v="أ.عبداللطيف الهمشي"/>
    <m/>
    <d v="2024-03-13T00:00:00"/>
    <d v="2024-03-13T00:00:00"/>
    <d v="2024-03-13T00:00:00"/>
    <x v="0"/>
    <m/>
  </r>
  <r>
    <s v="وثيقة متطلبات "/>
    <s v="أدارة الجودة والأداء"/>
    <s v="أ.عبداللطيف الهمشي"/>
    <m/>
    <d v="2024-03-24T00:00:00"/>
    <d v="2024-03-26T00:00:00"/>
    <d v="2024-03-26T00:00:00"/>
    <x v="0"/>
    <m/>
  </r>
  <r>
    <s v="وثيقة تسليم المهام"/>
    <s v="أدارة الجودة والأداء"/>
    <s v="أ.عبداللطيف الهمشي"/>
    <m/>
    <d v="2024-03-24T00:00:00"/>
    <d v="2024-03-26T00:00:00"/>
    <d v="2024-03-26T00:00:00"/>
    <x v="0"/>
    <m/>
  </r>
  <r>
    <s v="نموذج قبول كراسة الشروط و المواصفات"/>
    <s v="أدارة الجودة والأداء"/>
    <s v="أ.عبداللطيف الهمشي"/>
    <m/>
    <d v="2024-03-24T00:00:00"/>
    <d v="2024-03-26T00:00:00"/>
    <d v="2024-03-26T00:00:00"/>
    <x v="0"/>
    <m/>
  </r>
  <r>
    <s v="نموذج اعتماد طرح الكراسة "/>
    <s v="أدارة الجودة والأداء"/>
    <s v="أ.عبداللطيف الهمشي"/>
    <m/>
    <d v="2024-03-24T00:00:00"/>
    <d v="2024-03-26T00:00:00"/>
    <d v="2024-03-26T00:00:00"/>
    <x v="0"/>
    <m/>
  </r>
  <r>
    <s v="دليل آلية وثيقة المتطلبات"/>
    <s v="أدارة الجودة والأداء"/>
    <s v="أ.عبداللطيف الهمشي"/>
    <m/>
    <d v="2024-03-24T00:00:00"/>
    <d v="2024-03-26T00:00:00"/>
    <d v="2024-03-26T00:00:00"/>
    <x v="0"/>
    <m/>
  </r>
  <r>
    <s v="دليل إجرائي مختصر لبناء خطة العمل التنفيذية"/>
    <s v="أدارة الجودة والأداء"/>
    <s v="أ.عبداللطيف الهمشي"/>
    <m/>
    <d v="2024-03-24T00:00:00"/>
    <d v="2024-03-26T00:00:00"/>
    <d v="2024-03-26T00:00:00"/>
    <x v="0"/>
    <m/>
  </r>
  <r>
    <s v="نموذج إذن ادخال مواد للموقع"/>
    <s v="أدارة الجودة والأداء"/>
    <s v="أ.عبداللطيف الهمشي"/>
    <m/>
    <d v="2024-03-31T00:00:00"/>
    <d v="2024-03-31T00:00:00"/>
    <d v="2024-03-31T00:00:00"/>
    <x v="0"/>
    <m/>
  </r>
  <r>
    <s v="نـمـوذج الالتزمات بمتطلبات الأمن والسلامة في الموقع"/>
    <s v="أدارة الجودة والأداء"/>
    <s v="أ.عبداللطيف الهمشي"/>
    <m/>
    <d v="2024-03-31T00:00:00"/>
    <d v="2024-03-31T00:00:00"/>
    <d v="2024-03-31T00:00:00"/>
    <x v="0"/>
    <m/>
  </r>
  <r>
    <s v="نموذج تقرير التقدم الأسبوعي"/>
    <s v="أدارة الجودة والأداء"/>
    <s v="أ.عبداللطيف الهمشي"/>
    <m/>
    <d v="2024-03-31T00:00:00"/>
    <d v="2024-03-31T00:00:00"/>
    <d v="2024-03-31T00:00:00"/>
    <x v="0"/>
    <m/>
  </r>
  <r>
    <s v="نموذج سجل المخاطر"/>
    <s v="أدارة الجودة والأداء"/>
    <s v="أ.عبداللطيف الهمشي"/>
    <m/>
    <d v="2024-04-01T00:00:00"/>
    <d v="2024-04-01T00:00:00"/>
    <d v="2024-04-01T00:00:00"/>
    <x v="0"/>
    <m/>
  </r>
  <r>
    <s v="نموذج الخطة التنفيذية للمشروع"/>
    <s v="أدارة الجودة والأداء"/>
    <s v="أ.عبداللطيف الهمشي"/>
    <m/>
    <d v="2024-04-01T00:00:00"/>
    <d v="2024-04-01T00:00:00"/>
    <d v="2024-04-01T00:00:00"/>
    <x v="0"/>
    <m/>
  </r>
  <r>
    <s v="نموذج الخطة الأولية للمشروع"/>
    <s v="أدارة الجودة والأداء"/>
    <s v="أ.عبداللطيف الهمشي"/>
    <m/>
    <d v="2024-04-01T00:00:00"/>
    <d v="2024-04-01T00:00:00"/>
    <d v="2024-04-01T00:00:00"/>
    <x v="0"/>
    <m/>
  </r>
  <r>
    <s v="نموذج إغلاق المشروع"/>
    <s v="أدارة الجودة والأداء"/>
    <s v="أ.عبداللطيف الهمشي"/>
    <m/>
    <d v="2024-04-01T00:00:00"/>
    <d v="2024-04-01T00:00:00"/>
    <d v="2024-04-01T00:00:00"/>
    <x v="0"/>
    <m/>
  </r>
  <r>
    <s v="تقرير عن حالة مشروع"/>
    <s v="أدارة الجودة والأداء"/>
    <s v="أ.عبداللطيف الهمشي"/>
    <m/>
    <d v="2024-04-02T00:00:00"/>
    <d v="2024-04-02T00:00:00"/>
    <d v="2024-04-02T00:00:00"/>
    <x v="0"/>
    <m/>
  </r>
  <r>
    <s v="تحديث نماذج PMO وتنسيقها 5 نماذج "/>
    <s v="أدارة الجودة والأداء"/>
    <s v="أ.عبداللطيف الهمشي"/>
    <m/>
    <d v="2024-04-03T00:00:00"/>
    <d v="2024-04-03T00:00:00"/>
    <d v="2024-04-03T00:00:00"/>
    <x v="0"/>
    <m/>
  </r>
  <r>
    <s v="ميثاق لجنة ادارة استمرارية الاعمال وادارة المخاطر"/>
    <s v="أدارة الجودة والأداء"/>
    <s v="أ.عبداللطيف الهمشي"/>
    <m/>
    <d v="2024-04-03T00:00:00"/>
    <d v="2024-04-03T00:00:00"/>
    <d v="2024-04-03T00:00:00"/>
    <x v="0"/>
    <m/>
  </r>
  <r>
    <s v="ميثاق لجنة التظلم"/>
    <s v="أدارة الجودة والأداء"/>
    <s v="أ.عبداللطيف الهمشي"/>
    <m/>
    <d v="2024-04-03T00:00:00"/>
    <d v="2024-04-03T00:00:00"/>
    <d v="2024-04-03T00:00:00"/>
    <x v="0"/>
    <m/>
  </r>
  <r>
    <s v="ميثاق لجنة تنظيم طلبات الإعارة والاستعارة"/>
    <s v="أدارة الجودة والأداء"/>
    <s v="أ.عبداللطيف الهمشي"/>
    <m/>
    <d v="2024-04-03T00:00:00"/>
    <d v="2024-04-03T00:00:00"/>
    <d v="2024-04-03T00:00:00"/>
    <x v="0"/>
    <m/>
  </r>
  <r>
    <s v="نموذج طلب رسم خريطة رحلة المستفيد"/>
    <s v="أدارة الجودة والأداء"/>
    <s v="أ.عبداللطيف الهمشي"/>
    <m/>
    <d v="2024-04-03T00:00:00"/>
    <d v="2024-04-03T00:00:00"/>
    <d v="2024-04-03T00:00:00"/>
    <x v="0"/>
    <m/>
  </r>
  <r>
    <s v="ترتيب الملفات بالملف المشترك GlobalShare"/>
    <s v="أدارة الجودة والأداء"/>
    <s v="أ.عبداللطيف الهمشي"/>
    <m/>
    <d v="2024-04-15T00:00:00"/>
    <d v="2024-04-15T00:00:00"/>
    <d v="2024-04-15T00:00:00"/>
    <x v="0"/>
    <m/>
  </r>
  <r>
    <s v="نموذج طلب قياس تجربة المستفيد "/>
    <s v="أدارة الجودة والأداء"/>
    <s v="أ.عبداللطيف الهمشي"/>
    <m/>
    <d v="2024-04-17T00:00:00"/>
    <d v="2024-04-17T00:00:00"/>
    <d v="2024-04-17T00:00:00"/>
    <x v="0"/>
    <m/>
  </r>
  <r>
    <s v="نموذج قبول مخرج"/>
    <s v="أدارة الجودة والأداء"/>
    <s v="أ.عبداللطيف الهمشي"/>
    <m/>
    <d v="2024-04-21T00:00:00"/>
    <d v="2024-04-21T00:00:00"/>
    <d v="2024-04-21T00:00:00"/>
    <x v="0"/>
    <m/>
  </r>
  <r>
    <s v="دليل الأسئلة الشائعة حول منهجية إدارة المشاريع"/>
    <s v="أدارة الجودة والأداء"/>
    <s v="أ.عبداللطيف الهمشي"/>
    <m/>
    <d v="2024-04-21T00:00:00"/>
    <d v="2024-04-21T00:00:00"/>
    <d v="2024-04-21T00:00:00"/>
    <x v="0"/>
    <m/>
  </r>
  <r>
    <s v="تعديل نموذج قبول مخرج"/>
    <s v="أدارة الجودة والأداء"/>
    <s v="أ.عبداللطيف الهمشي"/>
    <m/>
    <d v="2024-04-22T00:00:00"/>
    <d v="2024-04-22T00:00:00"/>
    <d v="2024-04-22T00:00:00"/>
    <x v="0"/>
    <m/>
  </r>
  <r>
    <s v="دليل استرشادي حوكمة قبول المخرجات "/>
    <s v="أدارة الجودة والأداء"/>
    <s v="أ.عبداللطيف الهمشي"/>
    <m/>
    <d v="2024-04-23T00:00:00"/>
    <d v="2024-04-23T00:00:00"/>
    <d v="2024-04-23T00:00:00"/>
    <x v="0"/>
    <m/>
  </r>
  <r>
    <s v="وشهادة الإنجاز"/>
    <s v="أدارة الجودة والأداء"/>
    <s v="أ.عبداللطيف الهمشي"/>
    <m/>
    <d v="2024-04-23T00:00:00"/>
    <d v="2024-04-23T00:00:00"/>
    <d v="2024-04-23T00:00:00"/>
    <x v="0"/>
    <m/>
  </r>
  <r>
    <s v="نموذج طلب الشراكة "/>
    <s v="أدارة الجودة والأداء"/>
    <s v="أ.عبداللطيف الهمشي"/>
    <m/>
    <d v="2024-04-23T00:00:00"/>
    <d v="2024-04-23T00:00:00"/>
    <d v="2024-04-23T00:00:00"/>
    <x v="0"/>
    <m/>
  </r>
  <r>
    <s v="دليل تصميم العروض  وضعها بالملف المشترك"/>
    <s v="أدارة الجودة والأداء"/>
    <s v="أ.عبداللطيف الهمشي"/>
    <m/>
    <d v="2024-04-28T00:00:00"/>
    <d v="2024-04-28T00:00:00"/>
    <d v="2024-04-28T00:00:00"/>
    <x v="0"/>
    <m/>
  </r>
  <r>
    <s v="ميثاق لجنة التظلمات "/>
    <s v="أدارة الجودة والأداء"/>
    <s v="أ.عبداللطيف الهمشي"/>
    <m/>
    <d v="2024-04-29T00:00:00"/>
    <d v="2024-04-29T00:00:00"/>
    <d v="2024-04-29T00:00:00"/>
    <x v="0"/>
    <m/>
  </r>
  <r>
    <s v="ميثاق لجنة التحقيق الإداري"/>
    <s v="أدارة الجودة والأداء"/>
    <s v="أ.عبداللطيف الهمشي"/>
    <m/>
    <d v="2024-04-29T00:00:00"/>
    <d v="2024-04-29T00:00:00"/>
    <d v="2024-04-29T00:00:00"/>
    <x v="0"/>
    <m/>
  </r>
  <r>
    <s v="دليل قواعد تنظيم اعمال المستودعات "/>
    <s v="أدارة الجودة والأداء"/>
    <s v="أ.عبداللطيف الهمشي"/>
    <m/>
    <d v="2024-04-30T00:00:00"/>
    <d v="2024-04-30T00:00:00"/>
    <d v="2024-04-30T00:00:00"/>
    <x v="0"/>
    <m/>
  </r>
  <r>
    <s v="نموذج سند نقل عهدة"/>
    <s v="أدارة الجودة والأداء"/>
    <s v="أ.عبداللطيف الهمشي"/>
    <m/>
    <d v="2024-04-30T00:00:00"/>
    <d v="2024-04-30T00:00:00"/>
    <d v="2024-04-30T00:00:00"/>
    <x v="0"/>
    <m/>
  </r>
  <r>
    <s v="نموذج سند استلام"/>
    <s v="أدارة الجودة والأداء"/>
    <s v="أ.عبداللطيف الهمشي"/>
    <m/>
    <d v="2024-04-30T00:00:00"/>
    <d v="2024-04-30T00:00:00"/>
    <d v="2024-04-30T00:00:00"/>
    <x v="0"/>
    <m/>
  </r>
  <r>
    <s v="نموذج استلام صنف ثابت للإدارة"/>
    <s v="أدارة الجودة والأداء"/>
    <s v="أ.عبداللطيف الهمشي"/>
    <m/>
    <d v="2024-04-30T00:00:00"/>
    <d v="2024-04-30T00:00:00"/>
    <d v="2024-04-30T00:00:00"/>
    <x v="0"/>
    <m/>
  </r>
  <r>
    <s v="نموذج مستخلص جاري"/>
    <s v="أدارة الجودة والأداء"/>
    <s v="أ.عبداللطيف الهمشي"/>
    <m/>
    <d v="2024-05-05T00:00:00"/>
    <d v="2024-05-05T00:00:00"/>
    <d v="2024-05-05T00:00:00"/>
    <x v="0"/>
    <m/>
  </r>
  <r>
    <s v="نموذج مستخلص ختامي"/>
    <s v="أدارة الجودة والأداء"/>
    <s v="أ.عبداللطيف الهمشي"/>
    <m/>
    <d v="2024-05-05T00:00:00"/>
    <d v="2024-05-05T00:00:00"/>
    <d v="2024-05-05T00:00:00"/>
    <x v="0"/>
    <m/>
  </r>
  <r>
    <s v="برنامج التوعية بالأمن السيبراني"/>
    <s v="أدارة الجودة والأداء"/>
    <s v="أ.عبداللطيف الهمشي"/>
    <m/>
    <d v="2024-05-22T00:00:00"/>
    <d v="2024-05-22T00:00:00"/>
    <d v="2024-05-22T00:00:00"/>
    <x v="0"/>
    <m/>
  </r>
  <r>
    <s v="نموذج المخالصة - تعديل وتحديث"/>
    <s v="أدارة الجودة والأداء"/>
    <s v="أ.عبداللطيف الهمشي"/>
    <m/>
    <d v="2024-05-26T00:00:00"/>
    <d v="2024-05-26T00:00:00"/>
    <d v="2024-05-26T00:00:00"/>
    <x v="0"/>
    <m/>
  </r>
  <r>
    <s v="مراجعة وتدقيقي نماذجVRO"/>
    <s v="أدارة الجودة والأداء"/>
    <s v="أ.عبداللطيف الهمشي"/>
    <m/>
    <d v="2024-05-26T00:00:00"/>
    <d v="2024-05-26T00:00:00"/>
    <d v="2024-05-26T00:00:00"/>
    <x v="0"/>
    <m/>
  </r>
  <r>
    <s v="نموذج اخلاء الطرف "/>
    <s v="أدارة الجودة والأداء"/>
    <s v="أ.عبداللطيف الهمشي"/>
    <m/>
    <d v="2024-05-26T00:00:00"/>
    <d v="2024-05-26T00:00:00"/>
    <d v="2024-05-26T00:00:00"/>
    <x v="0"/>
    <m/>
  </r>
  <r>
    <s v="دليل إجراءات الامن السيبراني"/>
    <s v="أدارة الجودة والأداء"/>
    <s v="أ.عبداللطيف الهمشي"/>
    <m/>
    <d v="2024-05-29T00:00:00"/>
    <d v="2024-05-29T00:00:00"/>
    <d v="2024-05-29T00:00:00"/>
    <x v="0"/>
    <m/>
  </r>
  <r>
    <s v="تعديل نموذج طلب التغيير"/>
    <s v="أدارة الجودة والأداء"/>
    <s v="أ.عبداللطيف الهمشي"/>
    <m/>
    <d v="2024-05-30T00:00:00"/>
    <d v="2024-05-30T00:00:00"/>
    <d v="2024-05-30T00:00:00"/>
    <x v="0"/>
    <m/>
  </r>
  <r>
    <s v="تعديل تعهد بعدم إفشاء معلومات للشركات "/>
    <s v="أدارة الجودة والأداء"/>
    <s v="أ.عبداللطيف الهمشي"/>
    <m/>
    <d v="2024-05-30T00:00:00"/>
    <d v="2024-05-30T00:00:00"/>
    <d v="2024-05-30T00:00:00"/>
    <x v="0"/>
    <m/>
  </r>
  <r>
    <s v="نموذج صرف بدل تعليم الأبناء"/>
    <s v="أدارة الجودة والأداء"/>
    <s v="أ.عبداللطيف الهمشي"/>
    <m/>
    <d v="2024-06-06T00:00:00"/>
    <d v="2024-06-06T00:00:00"/>
    <d v="2024-06-06T00:00:00"/>
    <x v="0"/>
    <m/>
  </r>
  <r>
    <s v="نموذج تخطيط الاجازة السنوية"/>
    <s v="أدارة الجودة والأداء"/>
    <s v="أ.عبداللطيف الهمشي"/>
    <m/>
    <d v="2024-06-10T00:00:00"/>
    <d v="2024-06-10T00:00:00"/>
    <d v="2024-06-10T00:00:00"/>
    <x v="0"/>
    <m/>
  </r>
  <r>
    <s v="ترميز وتنسيق سياسة التدريب والابتعاث"/>
    <s v="أدارة الجودة والأداء"/>
    <s v="أ.عبداللطيف الهمشي"/>
    <m/>
    <d v="2024-06-10T00:00:00"/>
    <d v="2024-06-10T00:00:00"/>
    <d v="2024-06-10T00:00:00"/>
    <x v="0"/>
    <m/>
  </r>
  <r>
    <s v="اتفاقية مستوى الخدمة لإدارة المشتريات "/>
    <s v="أدارة الجودة والأداء"/>
    <s v="أ.عبداللطيف الهمشي"/>
    <m/>
    <d v="2024-06-26T00:00:00"/>
    <d v="2024-06-26T00:00:00"/>
    <d v="2024-06-26T00:00:00"/>
    <x v="0"/>
    <s v="(ارسالها الى المشتريات ومدير عام الخدمات المشتركة واضافتها بالملف المشترك)"/>
  </r>
  <r>
    <s v="تعديل وتنسيق سياسة الاركاب والانتداب- سياسةالتكليف بالعمل الإضافي- سياسةضوابط النقل- سياسةرسوم التعليم"/>
    <s v="أدارة الجودة والأداء"/>
    <s v="أ.عبداللطيف الهمشي"/>
    <m/>
    <d v="2024-06-26T00:00:00"/>
    <d v="2024-06-26T00:00:00"/>
    <d v="2024-06-26T00:00:00"/>
    <x v="0"/>
    <m/>
  </r>
  <r>
    <s v="تعديل الملاحظات على دليل الموظف المتميز"/>
    <s v="أدارة الجودة والأداء"/>
    <s v="أ.عبداللطيف الهمشي"/>
    <m/>
    <d v="2024-06-26T00:00:00"/>
    <d v="2024-06-26T00:00:00"/>
    <d v="2024-06-26T00:00:00"/>
    <x v="0"/>
    <m/>
  </r>
  <r>
    <s v="تحديث الدليل الاسترشادي المختصر لبناء خطة العمل التنفيذية لمكتب تحقيق الرؤية"/>
    <s v="أدارة الجودة والأداء"/>
    <s v="أ.عبداللطيف الهمشي"/>
    <m/>
    <d v="2024-07-02T00:00:00"/>
    <d v="2024-07-02T00:00:00"/>
    <d v="2024-01-02T00:00:00"/>
    <x v="0"/>
    <m/>
  </r>
  <r>
    <s v="نموذج اعتماد  طرح الكراسة وتحديث نموذج الترميز"/>
    <s v="أدارة الجودة والأداء"/>
    <s v="أ.عبداللطيف الهمشي"/>
    <m/>
    <d v="2024-07-01T00:00:00"/>
    <d v="2024-07-01T00:00:00"/>
    <d v="2024-07-01T00:00:00"/>
    <x v="0"/>
    <m/>
  </r>
  <r>
    <s v="الملخص التنفيذي لتقرير رضا الموظفين"/>
    <s v="إدارة تجربة المستفيد"/>
    <s v="أ.جمال الشريف"/>
    <m/>
    <d v="2024-07-02T00:00:00"/>
    <d v="2024-07-02T00:00:00"/>
    <d v="2024-07-02T00:00:00"/>
    <x v="0"/>
    <m/>
  </r>
  <r>
    <s v="دعم في أتمتة الأجراءات لأدارة تقنية المعلومات"/>
    <s v="أدارة الجودة والأداء"/>
    <s v="م. سلمان الشاعر"/>
    <m/>
    <d v="2024-07-03T00:00:00"/>
    <d v="2024-11-10T00:00:00"/>
    <d v="2024-11-10T00:00:00"/>
    <x v="0"/>
    <s v="تم الاجتماع مع الإدارة وأبداء الملاحظات لشركة"/>
  </r>
  <r>
    <s v="معايير EFQM ( أكسل ) 2025"/>
    <s v="أدارة الجودة والأداء"/>
    <s v="م. علي حكمي  "/>
    <m/>
    <d v="2024-07-03T00:00:00"/>
    <d v="2024-07-10T00:00:00"/>
    <d v="2024-07-03T00:00:00"/>
    <x v="0"/>
    <m/>
  </r>
  <r>
    <s v="مراجعة اعداد نظام إدارة الجودة "/>
    <s v="أدارة الجودة والأداء"/>
    <s v="أ.عبداللطيف الهمشي"/>
    <m/>
    <d v="2024-07-03T00:00:00"/>
    <d v="2024-07-22T00:00:00"/>
    <m/>
    <x v="1"/>
    <s v="مراجعة"/>
  </r>
  <r>
    <s v="سياسة الاجازات"/>
    <s v="أدارة الجودة والأداء"/>
    <s v="م. سلمان الشاعر"/>
    <m/>
    <d v="2024-06-30T00:00:00"/>
    <d v="2024-07-14T00:00:00"/>
    <d v="2024-07-30T00:00:00"/>
    <x v="0"/>
    <m/>
  </r>
  <r>
    <s v="ضوابط الاعارة والأستعارة"/>
    <s v="أدارة الجودة والأداء"/>
    <s v="م. سلمان الشاعر"/>
    <m/>
    <d v="2024-06-30T00:00:00"/>
    <d v="2024-07-14T00:00:00"/>
    <d v="2024-07-29T00:00:00"/>
    <x v="0"/>
    <m/>
  </r>
  <r>
    <s v="تفعيل اليوم العالمي للجودة "/>
    <s v="أدارة الجودة والأداء"/>
    <s v="أ. سلوى الزقدي م. سلمان الشاعر"/>
    <m/>
    <d v="2024-07-03T00:00:00"/>
    <d v="2024-11-10T00:00:00"/>
    <d v="2024-11-10T00:00:00"/>
    <x v="0"/>
    <m/>
  </r>
  <r>
    <s v="سجل المخاطر "/>
    <s v="أدارة الجودة والأداء"/>
    <s v="م. علي حكمي"/>
    <m/>
    <d v="2024-07-03T00:00:00"/>
    <d v="2024-07-07T00:00:00"/>
    <d v="2024-07-07T00:00:00"/>
    <x v="0"/>
    <m/>
  </r>
  <r>
    <s v="نموذج تقييم مخاطر الأمن السيبراني للأطراف الخارجية "/>
    <s v="أدارة الجودة والأداء"/>
    <s v="أ.عبداللطيف الهمشي"/>
    <m/>
    <d v="2024-07-08T00:00:00"/>
    <d v="2024-07-08T00:00:00"/>
    <d v="2024-07-08T00:00:00"/>
    <x v="0"/>
    <m/>
  </r>
  <r>
    <s v="التقرير السنوي - منجزات تجربة المستفيد"/>
    <s v="إدارة تجربة المستفيد"/>
    <s v="أ.جمال الشريف"/>
    <m/>
    <d v="2024-07-07T00:00:00"/>
    <d v="2024-07-09T00:00:00"/>
    <d v="2024-07-09T00:00:00"/>
    <x v="0"/>
    <m/>
  </r>
  <r>
    <s v="عمل مجلد مشاركة للإدارة عن طريق إدارة تقنية المعلومات"/>
    <s v="إدارة تجربة المستفيد"/>
    <s v="أ.جمال الشريف"/>
    <m/>
    <d v="2024-07-08T00:00:00"/>
    <d v="2024-07-11T00:00:00"/>
    <d v="2024-07-18T00:00:00"/>
    <x v="0"/>
    <s v="تحت الإجراء مع تقنية المعلومات"/>
  </r>
  <r>
    <s v="إعداد كراسة RFP لتأسيس وتشغيل إدارة تجربة مستفيد"/>
    <s v="إدارة تجربة المستفيد"/>
    <s v="م. علي حكمي"/>
    <m/>
    <d v="2024-07-08T00:00:00"/>
    <d v="2024-07-17T00:00:00"/>
    <m/>
    <x v="1"/>
    <s v="تم تسليمها للمدير العام لاعتمادها"/>
  </r>
  <r>
    <s v="إعداد خطة  ISO 10002"/>
    <s v="إدارة تجربة المستفيد"/>
    <s v="أ.جمال الشريف"/>
    <m/>
    <d v="2024-07-01T00:00:00"/>
    <d v="2024-07-31T00:00:00"/>
    <m/>
    <x v="1"/>
    <m/>
  </r>
  <r>
    <s v="نموذج اعتماد طرح المشروع"/>
    <s v="أدارة الجودة والأداء"/>
    <s v="أ.عبداللطيف الهمشي"/>
    <m/>
    <d v="2024-07-10T00:00:00"/>
    <d v="2024-07-11T00:00:00"/>
    <d v="2024-07-11T00:00:00"/>
    <x v="0"/>
    <m/>
  </r>
  <r>
    <s v="مراجعة وإعداد التقرير الربعي لأهداف الموظفين"/>
    <s v="أدارة الجودة والأداء"/>
    <s v="م. علي حكمي"/>
    <m/>
    <d v="2024-07-04T00:00:00"/>
    <d v="2024-07-07T00:00:00"/>
    <d v="2024-07-07T00:00:00"/>
    <x v="0"/>
    <m/>
  </r>
  <r>
    <s v="مراجعة وتحسين إجراءات طرح المشاريع"/>
    <s v="أدارة الجودة والأداء"/>
    <s v="م. علي حكمي"/>
    <m/>
    <d v="2024-07-09T00:00:00"/>
    <d v="2024-07-10T00:00:00"/>
    <d v="2024-07-10T00:00:00"/>
    <x v="0"/>
    <m/>
  </r>
  <r>
    <s v="التقرير السنوي -المشاريع + الفرص + التحديات "/>
    <s v="أدارة الجودة والأداء"/>
    <s v="م. علي حكمي"/>
    <m/>
    <d v="2024-07-04T00:00:00"/>
    <d v="2024-07-09T00:00:00"/>
    <d v="2024-07-09T00:00:00"/>
    <x v="0"/>
    <m/>
  </r>
  <r>
    <s v="إعداد معايير جائزة التميز "/>
    <s v="أدارة الجودة والأداء"/>
    <s v="أ.عبداللطيف الهمشي  م. علي حكمي"/>
    <m/>
    <d v="2024-02-01T00:00:00"/>
    <d v="2024-07-18T00:00:00"/>
    <d v="2024-07-18T00:00:00"/>
    <x v="0"/>
    <s v="قيد الاعتماد من المدير العام"/>
  </r>
  <r>
    <s v="مراجعة وتحديث إجراءات الإدارة العامة للتميز المؤسسي"/>
    <s v="أدارة الجودة والأداء"/>
    <s v="م. سلمان الشاعر"/>
    <m/>
    <d v="2024-06-11T00:00:00"/>
    <d v="2024-07-04T00:00:00"/>
    <d v="2024-11-10T00:00:00"/>
    <x v="0"/>
    <s v="بانتظار ملاحظة مدير الإدارة ليتم عكس الإجراءات بشكل صحيح "/>
  </r>
  <r>
    <s v="خطة عمل تحديث النماذج"/>
    <s v="أدارة الجودة والأداء"/>
    <s v="أ.عبداللطيف الهمشي"/>
    <m/>
    <d v="2024-07-03T00:00:00"/>
    <d v="2024-07-16T00:00:00"/>
    <d v="2024-07-16T00:00:00"/>
    <x v="0"/>
    <m/>
  </r>
  <r>
    <s v="نموذج أمر تغيير فني"/>
    <s v="أدارة الجودة والأداء"/>
    <s v="أ.عبداللطيف الهمشي"/>
    <m/>
    <d v="2024-07-16T00:00:00"/>
    <d v="2024-07-17T00:00:00"/>
    <d v="2024-07-17T00:00:00"/>
    <x v="0"/>
    <m/>
  </r>
  <r>
    <s v="استبانة رضا الشركات المتعاقدة مع الهيئة 2023"/>
    <s v="إدارة تجربة المستفيد"/>
    <s v="أ. بدور الجدي"/>
    <m/>
    <d v="2024-07-08T00:00:00"/>
    <d v="2024-07-11T00:00:00"/>
    <d v="2024-07-11T00:00:00"/>
    <x v="0"/>
    <m/>
  </r>
  <r>
    <s v="استبانة التشغيل والصيانة"/>
    <s v="إدارة تجربة المستفيد"/>
    <s v="أ.جمال الشريف"/>
    <m/>
    <d v="2024-07-16T00:00:00"/>
    <d v="2024-07-18T00:00:00"/>
    <d v="2024-07-17T00:00:00"/>
    <x v="0"/>
    <m/>
  </r>
  <r>
    <s v="نموذج تقييم المخاطر للمشاريع التقنية"/>
    <s v="أدارة الجودة والأداء"/>
    <s v="أ.عبداللطيف الهمشي"/>
    <m/>
    <d v="2024-07-17T00:00:00"/>
    <d v="2024-07-17T00:00:00"/>
    <d v="2024-07-17T00:00:00"/>
    <x v="0"/>
    <m/>
  </r>
  <r>
    <s v="إعداد الخطابات لليوم العالمي للجودة"/>
    <s v="أدارة الجودة والأداء"/>
    <s v="أ.سلوى الزقدي"/>
    <m/>
    <d v="2024-07-14T00:00:00"/>
    <d v="2024-11-01T00:00:00"/>
    <d v="2024-11-01T00:00:00"/>
    <x v="0"/>
    <s v="تم الإلغاء من قبل الإدارة"/>
  </r>
  <r>
    <s v="إعداد محتوى الحملات الإعلامية (5) حملات لليوم العالمي للجودة"/>
    <s v="أدارة الجودة والأداء"/>
    <s v="أ.عبداللطيف الهمشي"/>
    <m/>
    <d v="2024-07-14T00:00:00"/>
    <d v="2024-07-24T00:00:00"/>
    <d v="2024-07-24T00:00:00"/>
    <x v="0"/>
    <m/>
  </r>
  <r>
    <s v="التنسيق مع المحاضرين لليوم العالمي للجودة"/>
    <s v="أدارة الجودة والأداء"/>
    <s v="م. سلمان الشاعر"/>
    <m/>
    <d v="2024-07-14T00:00:00"/>
    <d v="2024-07-24T00:00:00"/>
    <d v="2024-07-25T00:00:00"/>
    <x v="0"/>
    <s v="تم الإلغاء من قبل الإدارة"/>
  </r>
  <r>
    <s v="تجهيز مكان الفعالية لليوم العالمي للجودة"/>
    <s v="أدارة الجودة والأداء"/>
    <s v="أ. سلوى الزقدي م. سلمان الشاعر"/>
    <m/>
    <d v="2024-07-14T00:00:00"/>
    <d v="2024-10-17T00:00:00"/>
    <d v="2024-10-17T00:00:00"/>
    <x v="0"/>
    <s v="تم التنسيق لها مع العلاقات العامة"/>
  </r>
  <r>
    <s v="تجهيز المطبوعات لليوم العالمي للجودة"/>
    <s v="أدارة الجودة والأداء"/>
    <s v="أ. سلوى الزقدي م. سلمان الشاعر"/>
    <m/>
    <d v="2024-07-14T00:00:00"/>
    <d v="2024-10-17T00:00:00"/>
    <d v="2024-10-17T00:00:00"/>
    <x v="0"/>
    <s v="تم التنسيق لها مع العلاقات العامة وسيتم تجهيز المحتوى"/>
  </r>
  <r>
    <s v="تجهيز الضيافة لليوم العالمي للجودة"/>
    <s v="أدارة الجودة والأداء"/>
    <s v="أ.سلوى الزقدي "/>
    <m/>
    <d v="2024-07-14T00:00:00"/>
    <d v="2024-10-17T00:00:00"/>
    <d v="2024-10-17T00:00:00"/>
    <x v="0"/>
    <s v="تم التنسيق لها مع العلاقات العامة"/>
  </r>
  <r>
    <s v="تجهيز الاستبيان لليوم العالمي للجودة"/>
    <s v="إدارة تجربة المستفيد"/>
    <s v="أ.جمال الشريف"/>
    <m/>
    <d v="2024-07-14T00:00:00"/>
    <d v="2024-10-17T00:00:00"/>
    <d v="2024-10-17T00:00:00"/>
    <x v="0"/>
    <s v="تم الإلغاء من قبل الإدارة"/>
  </r>
  <r>
    <s v="المشاركة بقافلة سمو الأمير عبد العزيز لشباب الغد"/>
    <s v="أدارة الجودة والأداء"/>
    <s v="أ.سلوى الزقدي "/>
    <m/>
    <d v="2024-04-01T00:00:00"/>
    <d v="2024-12-31T00:00:00"/>
    <m/>
    <x v="1"/>
    <m/>
  </r>
  <r>
    <s v="تعديل سجل مخاطر إدارة التميز المؤسسي"/>
    <s v="أدارة الجودة والأداء"/>
    <s v="أ.سلوى الزقدي "/>
    <m/>
    <d v="2024-10-02T00:00:00"/>
    <d v="2024-10-07T00:00:00"/>
    <d v="2024-10-07T00:00:00"/>
    <x v="0"/>
    <m/>
  </r>
  <r>
    <s v="عضو في فريق التقرير السنوي لهيئة تطوير منطقة حائل لعام 2024"/>
    <s v="أدارة الجودة والأداء"/>
    <s v="أ.سلوى الزقدي "/>
    <m/>
    <d v="2024-05-01T00:00:00"/>
    <d v="2025-04-01T00:00:00"/>
    <m/>
    <x v="2"/>
    <m/>
  </r>
  <r>
    <s v="اتفاقية مستوى الخدمة لمكتب الرئيس التنفيذي "/>
    <s v="أدارة الجودة والأداء"/>
    <s v="م. سلمان الشاعر"/>
    <m/>
    <d v="2024-07-14T00:00:00"/>
    <s v="مستمرة "/>
    <m/>
    <x v="2"/>
    <s v="تم مراجعة المسودة بانتظار ارسال الإدارة"/>
  </r>
  <r>
    <s v="سياسات وإجراءات الإدارة العامة للعلاقات "/>
    <s v="أدارة الجودة والأداء"/>
    <s v="م. سلمان الشاعر"/>
    <m/>
    <d v="2024-07-14T00:00:00"/>
    <s v="مستمرة"/>
    <m/>
    <x v="2"/>
    <s v="تم الاجتماع مع الإدارة المعنية وشرح النموذج وكتابة الخطوات"/>
  </r>
  <r>
    <s v="التنسيق لعقد الاجتماع الثاني لسفراء التميز "/>
    <s v="أدارة الجودة والأداء"/>
    <s v="أ.سلوى الزقدي "/>
    <d v="2024-07-16T00:00:00"/>
    <d v="2024-07-16T00:00:00"/>
    <d v="2024-07-18T00:00:00"/>
    <d v="2024-07-18T00:00:00"/>
    <x v="0"/>
    <m/>
  </r>
  <r>
    <s v="عرض الاجتماع الثاني لسفراء التميز"/>
    <s v="أدارة الجودة والأداء"/>
    <s v="أ.سلوى الزقدي "/>
    <d v="2024-07-16T00:00:00"/>
    <d v="2024-07-16T00:00:00"/>
    <d v="2024-07-18T00:00:00"/>
    <d v="2024-07-18T00:00:00"/>
    <x v="0"/>
    <s v="تم الاعتماد"/>
  </r>
  <r>
    <s v="إعداد كراسة برنامج سفراء التميز"/>
    <s v="أدارة الجودة والأداء"/>
    <s v="أ.سلوى الزقدي "/>
    <d v="2024-07-16T00:00:00"/>
    <d v="2024-07-16T00:00:00"/>
    <d v="2024-07-18T00:00:00"/>
    <d v="2024-07-30T00:00:00"/>
    <x v="0"/>
    <s v="بانتظار اعتماد مدير العقود والمشتريات"/>
  </r>
  <r>
    <s v="تحديث حصر إنجازات الإدارة"/>
    <s v="أدارة الجودة والأداء"/>
    <s v="أ.سلوى الزقدي "/>
    <m/>
    <d v="2024-07-23T00:00:00"/>
    <s v="مستمرة"/>
    <m/>
    <x v="2"/>
    <m/>
  </r>
  <r>
    <s v="اتفاقية مستوى الخدمة بين وزارة المالية وهيئة تطوير حائل"/>
    <s v="أدارة الجودة والأداء"/>
    <s v="أ.عبداللطيف الهمشي"/>
    <m/>
    <d v="2024-07-18T00:00:00"/>
    <d v="2024-07-18T00:00:00"/>
    <d v="2024-07-18T00:00:00"/>
    <x v="0"/>
    <m/>
  </r>
  <r>
    <s v="التنسيق لدليل التحرير الإداري"/>
    <s v="أدارة الجودة والأداء"/>
    <s v="أ.عبداللطيف الهمشي"/>
    <m/>
    <d v="2024-07-18T00:00:00"/>
    <d v="2024-07-18T00:00:00"/>
    <d v="2024-07-18T00:00:00"/>
    <x v="0"/>
    <m/>
  </r>
  <r>
    <s v="تحديث نموذج الإفادة"/>
    <s v="أدارة الجودة والأداء"/>
    <s v="أ.عبداللطيف الهمشي"/>
    <m/>
    <d v="2024-07-22T00:00:00"/>
    <d v="2024-07-22T00:00:00"/>
    <d v="2024-07-22T00:00:00"/>
    <x v="0"/>
    <m/>
  </r>
  <r>
    <s v="تحديث إجراء صلاحية الوصول "/>
    <s v="أدارة الجودة والأداء"/>
    <s v="أ.عبداللطيف الهمشي"/>
    <m/>
    <d v="2024-07-24T00:00:00"/>
    <d v="2024-07-24T00:00:00"/>
    <d v="2024-07-24T00:00:00"/>
    <x v="0"/>
    <m/>
  </r>
  <r>
    <s v="استبانة تقييم المخاطر المؤسسية والتعامل مع الخطر تحت نطاق المراجعة الداخلية"/>
    <s v="إدارة تجربة المستفيد"/>
    <s v="أ.جمال الشريف"/>
    <m/>
    <d v="2024-07-23T00:00:00"/>
    <d v="2024-07-24T00:00:00"/>
    <d v="2024-07-24T00:00:00"/>
    <x v="0"/>
    <m/>
  </r>
  <r>
    <s v="تحديث نموذج تقييم المقابلة الشخصية"/>
    <s v="أدارة الجودة والأداء"/>
    <s v="أ.عبداللطيف الهمشي"/>
    <d v="2024-09-01T00:00:00"/>
    <d v="2024-09-01T00:00:00"/>
    <d v="2024-09-01T00:00:00"/>
    <d v="2024-09-01T00:00:00"/>
    <x v="0"/>
    <m/>
  </r>
  <r>
    <s v="تحديث نموذج بطاقة بيانات الموظف"/>
    <s v="أدارة الجودة والأداء"/>
    <s v="أ.عبداللطيف الهمشي"/>
    <d v="2024-09-01T00:00:00"/>
    <d v="2024-09-01T00:00:00"/>
    <d v="2024-09-01T00:00:00"/>
    <d v="2024-09-01T00:00:00"/>
    <x v="0"/>
    <m/>
  </r>
  <r>
    <s v="تحديث نموذج تعريف براتب الموظف EN"/>
    <s v="أدارة الجودة والأداء"/>
    <s v="أ.عبداللطيف الهمشي"/>
    <d v="2024-09-01T00:00:00"/>
    <d v="2024-09-01T00:00:00"/>
    <d v="2024-09-01T00:00:00"/>
    <d v="2024-09-01T00:00:00"/>
    <x v="0"/>
    <m/>
  </r>
  <r>
    <s v="اصدار وثيقة نموذذج إقرار وتعهد جديد"/>
    <s v="أدارة الجودة والأداء"/>
    <s v="أ.عبداللطيف الهمشي"/>
    <d v="2024-09-01T00:00:00"/>
    <d v="2024-09-01T00:00:00"/>
    <d v="2024-09-01T00:00:00"/>
    <d v="2024-09-01T00:00:00"/>
    <x v="0"/>
    <m/>
  </r>
  <r>
    <s v="ارسال اايميل لادارة الشؤون القانونية ابداء رئي"/>
    <s v="أدارة الجودة والأداء"/>
    <s v="أ.عبداللطيف الهمشي"/>
    <d v="2024-09-03T00:00:00"/>
    <d v="2024-09-03T00:00:00"/>
    <d v="2024-09-03T00:00:00"/>
    <d v="2024-09-03T00:00:00"/>
    <x v="0"/>
    <m/>
  </r>
  <r>
    <s v="نموذج &quot;إقرار سرية المعلومات&quot; "/>
    <s v="أدارة الجودة والأداء"/>
    <s v="أ.عبداللطيف الهمشي"/>
    <d v="2024-09-03T00:00:00"/>
    <d v="2024-09-03T00:00:00"/>
    <d v="2024-09-03T00:00:00"/>
    <d v="2024-09-03T00:00:00"/>
    <x v="0"/>
    <m/>
  </r>
  <r>
    <s v="محضر بدء الأعمال المشروع"/>
    <s v="أدارة الجودة والأداء"/>
    <s v="أ.عبداللطيف الهمشي"/>
    <d v="2024-09-03T00:00:00"/>
    <d v="2024-09-03T00:00:00"/>
    <d v="2024-09-03T00:00:00"/>
    <d v="2024-09-03T00:00:00"/>
    <x v="0"/>
    <m/>
  </r>
  <r>
    <s v="نموذج توثيق المشاركة في المؤتمر- المعرض"/>
    <s v="أدارة الجودة والأداء"/>
    <s v="أ.عبداللطيف الهمشي"/>
    <d v="2024-09-24T00:00:00"/>
    <d v="2024-09-24T00:00:00"/>
    <d v="2024-09-24T00:00:00"/>
    <d v="2024-09-24T00:00:00"/>
    <x v="0"/>
    <m/>
  </r>
  <r>
    <s v="مراجعة مخرجات المرحلة الثالثة من مشروع حوكمة الاستثمار"/>
    <s v="أدارة الجودة والأداء"/>
    <s v="م. سلمان الشاعر"/>
    <d v="2024-09-18T00:00:00"/>
    <d v="2024-09-18T00:00:00"/>
    <d v="2024-09-18T00:00:00"/>
    <d v="2024-09-18T00:00:00"/>
    <x v="0"/>
    <s v="تم الاجتماع مع الإدارة المعنية وشرح النموذج وكتابة الخطوات"/>
  </r>
  <r>
    <s v="مراجعة وثائق مشروع ERP "/>
    <s v="أدارة الجودة والأداء"/>
    <s v="م. سلمان الشاعر"/>
    <d v="2024-07-07T00:00:00"/>
    <d v="2024-08-23T00:00:00"/>
    <d v="2024-08-23T00:00:00"/>
    <d v="2024-08-23T00:00:00"/>
    <x v="0"/>
    <s v="تم الاجتماع مع الإدارة المعنية وشرح النموذج وكتابة الخطوات"/>
  </r>
  <r>
    <s v="تزويد الفريق الاستشاري بمتطلبات ISO9001 والمراجعة على الوثائق"/>
    <s v="أدارة الجودة والأداء"/>
    <s v="م. سلمان الشاعر"/>
    <d v="2024-09-03T00:00:00"/>
    <d v="2024-09-03T00:00:00"/>
    <d v="2024-09-03T00:00:00"/>
    <d v="2024-09-03T00:00:00"/>
    <x v="0"/>
    <s v="تم الاجتماع مع الإدارة المعنية وشرح النموذج وكتابة الخطوات"/>
  </r>
  <r>
    <s v="إعداد استبانة قياس رضا الموردين"/>
    <s v="إدارة تجربة المستفيد"/>
    <s v="أ.جمال الشريف"/>
    <m/>
    <m/>
    <d v="2024-09-15T00:00:00"/>
    <d v="2024-09-15T00:00:00"/>
    <x v="0"/>
    <m/>
  </r>
  <r>
    <s v="إعداد إقرار حماية البيانات الشخصية "/>
    <s v="إدارة تجربة المستفيد"/>
    <s v="أ.جمال الشريف"/>
    <m/>
    <m/>
    <d v="2024-09-15T00:00:00"/>
    <d v="2024-09-16T00:00:00"/>
    <x v="0"/>
    <m/>
  </r>
  <r>
    <s v="إعداد استبانة حملة تقنية المعلومات"/>
    <s v="إدارة تجربة المستفيد"/>
    <s v="أ.جمال الشريف"/>
    <m/>
    <m/>
    <d v="2024-09-15T00:00:00"/>
    <d v="2024-09-17T00:00:00"/>
    <x v="0"/>
    <m/>
  </r>
  <r>
    <s v="إعداد استبانة قياس الارتباط الوظيفي"/>
    <s v="إدارة تجربة المستفيد"/>
    <s v="أ.جمال الشريف"/>
    <m/>
    <m/>
    <d v="2024-09-15T00:00:00"/>
    <d v="2024-09-18T00:00:00"/>
    <x v="0"/>
    <m/>
  </r>
  <r>
    <s v="إعداد استبانة تقييم فعالية"/>
    <s v="إدارة تجربة المستفيد"/>
    <s v="أ.جمال الشريف"/>
    <m/>
    <m/>
    <d v="2024-09-15T00:00:00"/>
    <d v="2024-09-19T00:00:00"/>
    <x v="0"/>
    <m/>
  </r>
  <r>
    <s v="إعداد استبانة قياس مستوى النضج بما يتعلق بالتميز المؤسسي"/>
    <s v="إدارة تجربة المستفيد"/>
    <s v="أ.جمال الشريف"/>
    <m/>
    <d v="2024-09-15T00:00:00"/>
    <d v="2024-10-15T00:00:00"/>
    <m/>
    <x v="1"/>
    <m/>
  </r>
  <r>
    <s v="إعداد رسائل التوعوية والتي تهدف الى تعزيز مستوى النضج المؤسسي وتحقيق التميز في الأداء"/>
    <s v="أدارة الجودة والأداء"/>
    <s v="أ.عبداللطيف الهمشي"/>
    <m/>
    <d v="2024-09-25T00:00:00"/>
    <d v="2024-09-25T00:00:00"/>
    <d v="2024-09-25T00:00:00"/>
    <x v="0"/>
    <m/>
  </r>
  <r>
    <s v="نموذج تسليم المهام"/>
    <s v="أدارة الجودة والأداء"/>
    <s v="أ.عبداللطيف الهمشي"/>
    <m/>
    <d v="2024-09-30T00:00:00"/>
    <d v="2024-09-30T00:00:00"/>
    <d v="2024-09-30T00:00:00"/>
    <x v="0"/>
    <m/>
  </r>
  <r>
    <s v="نموذج نموذج مقابلة خروج الموظف"/>
    <s v="أدارة الجودة والأداء"/>
    <s v="أ.عبداللطيف الهمشي"/>
    <m/>
    <d v="2024-09-30T00:00:00"/>
    <d v="2024-09-30T00:00:00"/>
    <d v="2024-09-30T00:00:00"/>
    <x v="0"/>
    <m/>
  </r>
  <r>
    <s v="نموذج بيان راتب"/>
    <s v="أدارة الجودة والأداء"/>
    <s v="أ.عبداللطيف الهمشي"/>
    <m/>
    <d v="2024-09-30T00:00:00"/>
    <d v="2024-09-30T00:00:00"/>
    <d v="2024-09-30T00:00:00"/>
    <x v="0"/>
    <m/>
  </r>
  <r>
    <s v="التقرير السنوي للإدارة العامة للتميز المؤسسي شهر سبتمبر"/>
    <s v="أدارة الجودة والأداء"/>
    <s v="أ.عبداللطيف الهمشي"/>
    <m/>
    <d v="2024-09-30T00:00:00"/>
    <d v="2024-09-30T00:00:00"/>
    <d v="2024-09-30T00:00:00"/>
    <x v="0"/>
    <m/>
  </r>
  <r>
    <s v="إضافة خدمات الإدارة العامة للتميز المؤسسي لبوابة خدمات المستفيدين الداخلي"/>
    <s v="أدارة الجودة والأداء"/>
    <s v="م. سلمان الشاعر"/>
    <m/>
    <d v="2024-10-10T00:00:00"/>
    <d v="2024-10-17T00:00:00"/>
    <d v="2024-10-18T00:00:00"/>
    <x v="0"/>
    <m/>
  </r>
  <r>
    <s v="توثيق باقي إجراءات إدارة التميز المؤسسي"/>
    <s v="أدارة الجودة والأداء"/>
    <s v="م. سلمان الشاعر"/>
    <m/>
    <d v="2024-10-13T00:00:00"/>
    <d v="2024-10-24T00:00:00"/>
    <d v="2024-10-25T00:00:00"/>
    <x v="0"/>
    <m/>
  </r>
  <r>
    <s v="توثيق إجراءات الايزو9001"/>
    <s v="أدارة الجودة والأداء"/>
    <s v="م. سلمان الشاعر"/>
    <m/>
    <d v="2024-10-09T00:00:00"/>
    <d v="2024-10-24T00:00:00"/>
    <d v="2024-10-25T00:00:00"/>
    <x v="0"/>
    <m/>
  </r>
  <r>
    <s v="توثيق إجراءات الايزو 37000"/>
    <s v="أدارة الجودة والأداء"/>
    <s v="أ.سلوى الزقدي "/>
    <m/>
    <d v="2024-10-09T00:00:00"/>
    <d v="2024-10-24T00:00:00"/>
    <d v="2024-10-27T00:00:00"/>
    <x v="0"/>
    <s v="تم استكمال التوثيق من قبل الزميل الأستاذ عبداللطيف الهمشي"/>
  </r>
  <r>
    <s v="تجهيز جدول لاجتماعات السفراء لحصر النماذج (5 إدارات)"/>
    <s v="أدارة الجودة والأداء"/>
    <s v="أ.عبداللطيف الهمشي"/>
    <m/>
    <d v="2024-10-10T00:00:00"/>
    <d v="2024-10-17T00:00:00"/>
    <m/>
    <x v="1"/>
    <m/>
  </r>
  <r>
    <s v="استبيان اليوم الوطني"/>
    <s v="إدارة تجربة المستفيد"/>
    <s v="أ.جمال الشريف"/>
    <m/>
    <d v="2024-09-18T00:00:00"/>
    <d v="2024-09-22T00:00:00"/>
    <d v="2024-09-22T00:00:00"/>
    <x v="0"/>
    <m/>
  </r>
  <r>
    <s v="تقرير لتحليل استبيان اليوم الوطني"/>
    <s v="إدارة تجربة المستفيد"/>
    <s v="أ.جمال الشريف"/>
    <m/>
    <d v="2024-09-23T00:00:00"/>
    <d v="2024-10-01T00:00:00"/>
    <d v="2024-10-01T00:00:00"/>
    <x v="0"/>
    <m/>
  </r>
  <r>
    <s v="استبيان الموظف الجديد "/>
    <s v="إدارة تجربة المستفيد"/>
    <s v="أ.جمال الشريف"/>
    <m/>
    <m/>
    <d v="2024-10-08T00:00:00"/>
    <d v="2024-10-08T00:00:00"/>
    <x v="0"/>
    <m/>
  </r>
  <r>
    <s v="بناء هيكلية إجراءات الهيئة واعتمادها"/>
    <s v="أدارة الجودة والأداء"/>
    <s v="م. علي حكمي"/>
    <m/>
    <d v="2024-09-29T00:00:00"/>
    <d v="2024-10-08T00:00:00"/>
    <d v="2024-10-08T00:00:00"/>
    <x v="0"/>
    <m/>
  </r>
  <r>
    <s v="توثيق إجراءات إدارة الموارد البشرية  (52 إجراء )"/>
    <s v="أدارة الجودة والأداء"/>
    <s v="م.سلمان الشاعر"/>
    <m/>
    <d v="2024-09-16T00:00:00"/>
    <d v="2024-10-20T00:00:00"/>
    <d v="2024-10-20T00:00:00"/>
    <x v="0"/>
    <m/>
  </r>
  <r>
    <s v="توثيق إجراءات إدارة المجالس واللجان"/>
    <s v="أدارة الجودة والأداء"/>
    <s v="أ . عبد اللطيف الهمشى"/>
    <m/>
    <d v="2024-10-21T00:00:00"/>
    <d v="2024-10-30T00:00:00"/>
    <d v="2024-10-30T00:00:00"/>
    <x v="0"/>
    <m/>
  </r>
  <r>
    <s v="إعداد خطة التدقيق الداخلي للإدارة العامة للتميز المؤسسي + الحوكمة"/>
    <s v="أدارة الجودة والأداء"/>
    <s v="م. علي حكمي"/>
    <m/>
    <d v="2024-10-27T00:00:00"/>
    <d v="2024-10-30T00:00:00"/>
    <d v="2024-10-30T00:00:00"/>
    <x v="0"/>
    <m/>
  </r>
  <r>
    <s v="التدقيق الداخلي للإدارة العامة للتميز المؤسسي"/>
    <s v="أدارة الجودة والأداء"/>
    <s v="م. علي حكمي"/>
    <m/>
    <d v="2024-10-29T00:00:00"/>
    <d v="2024-10-30T00:00:00"/>
    <d v="2024-10-30T00:00:00"/>
    <x v="0"/>
    <m/>
  </r>
  <r>
    <s v="التدقيق الداخلي للحوكمة (آيزو 37000)"/>
    <s v="أدارة الجودة والأداء"/>
    <s v="م. علي حكمي"/>
    <m/>
    <d v="2024-10-29T00:00:00"/>
    <d v="2024-10-30T00:00:00"/>
    <d v="2024-10-30T00:00:00"/>
    <x v="0"/>
    <m/>
  </r>
  <r>
    <s v="إعداد تقرير التدقيق الداخلي للإدارة العامة للتميز المؤسسي + الحوكمة"/>
    <s v="أدارة الجودة والأداء"/>
    <s v="م. علي حكمي"/>
    <m/>
    <d v="2024-10-29T00:00:00"/>
    <d v="2024-10-31T00:00:00"/>
    <d v="2024-10-31T00:00:00"/>
    <x v="0"/>
    <m/>
  </r>
  <r>
    <s v="التدقيق الخارجي (المرحلة الأولى) –آيزو 9001 + آيزو 37000"/>
    <s v="أدارة الجودة والأداء"/>
    <s v="م. علي حكمي"/>
    <m/>
    <d v="2024-10-31T00:00:00"/>
    <d v="2024-10-31T00:00:00"/>
    <d v="2024-10-31T00:00:00"/>
    <x v="0"/>
    <m/>
  </r>
  <r>
    <s v="الدورات التدريبية لسفراء التميز (QMS ISO 9001:2015 + Internal Auditor)"/>
    <s v="أدارة الجودة والأداء"/>
    <s v="م. علي حكمي"/>
    <m/>
    <d v="2024-10-28T00:00:00"/>
    <d v="2024-10-29T00:00:00"/>
    <d v="2024-10-29T00:00:00"/>
    <x v="0"/>
    <m/>
  </r>
  <r>
    <s v="الدورات التوعوية لسفراء التميز (حصر وتوثيق الإجراءات)"/>
    <s v="أدارة الجودة والأداء"/>
    <s v="م. علي حكمي"/>
    <m/>
    <d v="2024-10-23T00:00:00"/>
    <d v="2024-10-23T00:00:00"/>
    <d v="2024-10-23T00:00:00"/>
    <x v="0"/>
    <m/>
  </r>
  <r>
    <s v="مراجعة واعتماد مخرجات المرحلة الاولى لمشروع دعم التميز المؤسسي في الحصول على المواصفات الدولية وشهادات التميز"/>
    <s v="أدارة الجودة والأداء"/>
    <s v="م. علي حكمي"/>
    <m/>
    <d v="2024-09-29T00:00:00"/>
    <d v="2024-10-03T00:00:00"/>
    <d v="2024-10-03T00:00:00"/>
    <x v="0"/>
    <m/>
  </r>
  <r>
    <s v="شهادة الإنجاز ومتطلبات الصرف للمرحلة الأولى لمشروع دعم التميز المؤسسي في الحصول على المواصفات الدولية وشهادات التميز"/>
    <s v="أدارة الجودة والأداء"/>
    <s v="م. علي حكمي"/>
    <m/>
    <d v="2024-10-10T00:00:00"/>
    <d v="2024-10-14T00:00:00"/>
    <d v="2024-10-14T00:00:00"/>
    <x v="0"/>
    <m/>
  </r>
  <r>
    <s v="مراجعة مخرجات المرحلة الثالثة من مشروع حوكمة الاستثمار"/>
    <s v="أدارة الجودة والأداء"/>
    <s v="م.سلمان الشاعر"/>
    <m/>
    <d v="2024-09-18T00:00:00"/>
    <d v="2024-10-30T00:00:00"/>
    <d v="2024-10-30T00:00:00"/>
    <x v="0"/>
    <m/>
  </r>
  <r>
    <s v="إعداد تقرير شهر أكتوبر للإدارة"/>
    <s v="أدارة الجودة والأداء"/>
    <s v="أ . عبد اللطيف الهمشى"/>
    <m/>
    <d v="2024-10-27T00:00:00"/>
    <d v="2024-10-27T00:00:00"/>
    <d v="2024-10-27T00:00:00"/>
    <x v="0"/>
    <m/>
  </r>
  <r>
    <s v="تصميم استبيانات قياس فهم المحتوى لـ (١٠) دورات"/>
    <s v="إدارة تجربة المستفيد"/>
    <s v="أ.جمال الشريف"/>
    <m/>
    <d v="2024-10-13T00:00:00"/>
    <d v="2024-10-31T00:00:00"/>
    <d v="2024-10-31T00:00:00"/>
    <x v="0"/>
    <m/>
  </r>
  <r>
    <s v="تحديث عرض الاجتماع الثالث لسفراء التميز"/>
    <s v="أدارة الجودة والأداء"/>
    <s v="أ.سلوى الزقدي "/>
    <m/>
    <d v="2024-11-14T00:00:00"/>
    <d v="2024-11-17T00:00:00"/>
    <d v="2024-11-17T00:00:00"/>
    <x v="0"/>
    <m/>
  </r>
  <r>
    <s v="إعداد كراسة iso20000"/>
    <s v="أدارة الجودة والأداء"/>
    <s v="أ.سلوى الزقدي "/>
    <m/>
    <d v="2024-11-18T00:00:00"/>
    <d v="2024-11-18T00:00:00"/>
    <d v="2024-11-18T00:00:00"/>
    <x v="0"/>
    <m/>
  </r>
  <r>
    <s v="مراجعة وإعداد السياسات المنبثقه من الائحة الإدارية "/>
    <s v="أدارة الجودة والأداء"/>
    <s v="م.سلمان الشاعر"/>
    <m/>
    <d v="2024-09-18T00:00:00"/>
    <d v="2024-10-30T00:00:00"/>
    <d v="2024-10-30T00:00:00"/>
    <x v="0"/>
    <m/>
  </r>
  <r>
    <s v="مراجعة سياسات وإجرءات مكتب البيانات"/>
    <s v="أدارة الجودة والأداء"/>
    <s v="م.سلمان الشاعر"/>
    <m/>
    <d v="2024-09-18T00:00:00"/>
    <d v="2024-10-30T00:00:00"/>
    <d v="2024-10-30T00:00:00"/>
    <x v="0"/>
    <m/>
  </r>
  <r>
    <s v="اتفاقية مستوى إدارة التشغيل والصيانة"/>
    <s v="أدارة الجودة والأداء"/>
    <s v="م.سلمان الشاعر"/>
    <m/>
    <d v="2024-09-18T00:00:00"/>
    <d v="2024-10-30T00:00:00"/>
    <d v="2024-10-30T00:00:00"/>
    <x v="0"/>
    <m/>
  </r>
  <r>
    <s v="المشاركة بقافلة سمو الأمير عبد العزيز لشباب الغد"/>
    <s v="أدارة الجودة والأداء"/>
    <s v="م.سلمان الشاعر"/>
    <m/>
    <d v="2024-04-01T00:00:00"/>
    <d v="2024-12-31T00:00:00"/>
    <d v="2024-11-30T00:00:00"/>
    <x v="0"/>
    <m/>
  </r>
  <r>
    <s v="تقرير زيارة الادرات للمراجعة النماذج"/>
    <s v="أدارة الجودة والأداء"/>
    <s v="أ.عبداللطيف الهمشي"/>
    <m/>
    <d v="2024-10-24T00:00:00"/>
    <d v="2024-10-24T00:00:00"/>
    <d v="2024-10-24T00:00:00"/>
    <x v="0"/>
    <m/>
  </r>
  <r>
    <s v="نموذج اعتماد طرح الكراسة لمشاريع الإدارة العامة للعلاقات والاتصال المؤسسي"/>
    <s v="أدارة الجودة والأداء"/>
    <s v="أ.عبداللطيف الهمشي"/>
    <m/>
    <d v="2024-10-27T00:00:00"/>
    <d v="2024-10-27T00:00:00"/>
    <d v="2024-10-27T00:00:00"/>
    <x v="0"/>
    <m/>
  </r>
  <r>
    <s v="دورة تدريبي"/>
    <s v="أدارة الجودة والأداء"/>
    <s v="أ.عبداللطيف الهمشي"/>
    <m/>
    <d v="2024-10-28T00:00:00"/>
    <d v="2024-10-29T00:00:00"/>
    <d v="2024-10-29T00:00:00"/>
    <x v="0"/>
    <m/>
  </r>
  <r>
    <s v="دورة تدريبي"/>
    <s v="أدارة الجودة والأداء"/>
    <s v="أ.عبداللطيف الهمشي"/>
    <m/>
    <d v="2024-10-29T00:00:00"/>
    <d v="2024-10-29T00:00:00"/>
    <d v="2024-10-29T00:00:00"/>
    <x v="0"/>
    <m/>
  </r>
  <r>
    <s v="اجتماع مع سفير التميز إدارة الحضري"/>
    <s v="أدارة الجودة والأداء"/>
    <s v="أ.عبداللطيف الهمشي"/>
    <m/>
    <d v="2024-10-30T00:00:00"/>
    <d v="2024-10-30T00:00:00"/>
    <d v="2024-10-30T00:00:00"/>
    <x v="0"/>
    <m/>
  </r>
  <r>
    <s v="تحديث التقرير الشهري لشهر أكتوبر"/>
    <s v="أدارة الجودة والأداء"/>
    <s v="أ.عبداللطيف الهمشي"/>
    <m/>
    <d v="2024-10-30T00:00:00"/>
    <d v="2024-10-30T00:00:00"/>
    <d v="2024-10-30T00:00:00"/>
    <x v="0"/>
    <m/>
  </r>
  <r>
    <s v=" نموذج قوائم التحقق للتدقيق الداخلي"/>
    <s v="أدارة الجودة والأداء"/>
    <s v="أ.عبداللطيف الهمشي"/>
    <m/>
    <d v="2024-10-30T00:00:00"/>
    <d v="2024-10-30T00:00:00"/>
    <d v="2024-10-30T00:00:00"/>
    <x v="0"/>
    <m/>
  </r>
  <r>
    <s v=" نموذج تقرير عدم المطابقة"/>
    <s v="أدارة الجودة والأداء"/>
    <s v="أ.عبداللطيف الهمشي"/>
    <m/>
    <d v="2024-10-30T00:00:00"/>
    <d v="2024-10-30T00:00:00"/>
    <d v="2024-10-30T00:00:00"/>
    <x v="0"/>
    <m/>
  </r>
  <r>
    <s v="جتماع مع سفير التميز إدارة المشاريع والبرامج"/>
    <s v="أدارة الجودة والأداء"/>
    <s v="أ.عبداللطيف الهمشي"/>
    <m/>
    <d v="2024-10-30T00:00:00"/>
    <d v="2024-10-30T00:00:00"/>
    <d v="2024-10-30T00:00:00"/>
    <x v="0"/>
    <m/>
  </r>
  <r>
    <s v="اجتماع مع سفير التميز إدارة الامن السيبراني"/>
    <s v="أدارة الجودة والأداء"/>
    <s v="أ.عبداللطيف الهمشي"/>
    <m/>
    <d v="2024-10-31T00:00:00"/>
    <d v="2024-10-31T00:00:00"/>
    <d v="2024-10-31T00:00:00"/>
    <x v="0"/>
    <m/>
  </r>
  <r>
    <s v="اجتماع مع سفير التميز مكتب الرئيس التنفيذي"/>
    <s v="أدارة الجودة والأداء"/>
    <s v="أ.عبداللطيف الهمشي"/>
    <m/>
    <d v="2024-10-31T00:00:00"/>
    <d v="2024-10-31T00:00:00"/>
    <d v="2024-10-31T00:00:00"/>
    <x v="0"/>
    <m/>
  </r>
  <r>
    <s v=" نموذج شهادة خدمة- اخلاء طرف"/>
    <s v="أدارة الجودة والأداء"/>
    <s v="أ.عبداللطيف الهمشي"/>
    <m/>
    <d v="2024-11-03T00:00:00"/>
    <d v="2024-11-03T00:00:00"/>
    <d v="2024-11-03T00:00:00"/>
    <x v="0"/>
    <m/>
  </r>
  <r>
    <s v=" نموذج رصيد الانتداب"/>
    <s v="أدارة الجودة والأداء"/>
    <s v="أ.عبداللطيف الهمشي"/>
    <m/>
    <d v="2024-11-03T00:00:00"/>
    <d v="2024-11-03T00:00:00"/>
    <d v="2024-11-03T00:00:00"/>
    <x v="0"/>
    <m/>
  </r>
  <r>
    <s v=" نموذج تعريف موظف"/>
    <s v="أدارة الجودة والأداء"/>
    <s v="أ.عبداللطيف الهمشي"/>
    <m/>
    <d v="2024-11-03T00:00:00"/>
    <d v="2024-11-03T00:00:00"/>
    <d v="2024-11-03T00:00:00"/>
    <x v="0"/>
    <m/>
  </r>
  <r>
    <s v=" نموذج تعريف راتب الموظف"/>
    <s v="أدارة الجودة والأداء"/>
    <s v="أ.عبداللطيف الهمشي"/>
    <m/>
    <d v="2024-11-03T00:00:00"/>
    <d v="2024-11-03T00:00:00"/>
    <d v="2024-11-03T00:00:00"/>
    <x v="0"/>
    <m/>
  </r>
  <r>
    <s v=" نموذج تعريف راتب الموظف EN"/>
    <s v="أدارة الجودة والأداء"/>
    <s v="أ.عبداللطيف الهمشي"/>
    <m/>
    <d v="2024-11-03T00:00:00"/>
    <d v="2024-11-03T00:00:00"/>
    <d v="2024-11-03T00:00:00"/>
    <x v="0"/>
    <m/>
  </r>
  <r>
    <s v=" نموذج تثبيت راتب الموظف"/>
    <s v="أدارة الجودة والأداء"/>
    <s v="أ.عبداللطيف الهمشي"/>
    <m/>
    <d v="2024-11-03T00:00:00"/>
    <d v="2024-11-03T00:00:00"/>
    <d v="2024-11-03T00:00:00"/>
    <x v="0"/>
    <m/>
  </r>
  <r>
    <s v=" نموذج انتداب"/>
    <s v="أدارة الجودة والأداء"/>
    <s v="أ.عبداللطيف الهمشي"/>
    <m/>
    <d v="2024-11-03T00:00:00"/>
    <d v="2024-11-03T00:00:00"/>
    <d v="2024-11-03T00:00:00"/>
    <x v="0"/>
    <m/>
  </r>
  <r>
    <s v=" نموذج اخلاء الطرف - تسليم عهد"/>
    <s v="أدارة الجودة والأداء"/>
    <s v="أ.عبداللطيف الهمشي"/>
    <m/>
    <d v="2024-11-03T00:00:00"/>
    <d v="2024-11-03T00:00:00"/>
    <d v="2024-11-03T00:00:00"/>
    <x v="0"/>
    <m/>
  </r>
  <r>
    <s v=" المخالصة النهائية"/>
    <s v="أدارة الجودة والأداء"/>
    <s v="أ.عبداللطيف الهمشي"/>
    <m/>
    <d v="2024-11-03T00:00:00"/>
    <d v="2024-11-03T00:00:00"/>
    <d v="2024-11-03T00:00:00"/>
    <x v="0"/>
    <m/>
  </r>
  <r>
    <s v=" نموذج انضمام- موظف متعاقد"/>
    <s v="أدارة الجودة والأداء"/>
    <s v="أ.عبداللطيف الهمشي"/>
    <m/>
    <d v="2024-11-03T00:00:00"/>
    <d v="2024-11-03T00:00:00"/>
    <d v="2024-11-03T00:00:00"/>
    <x v="0"/>
    <m/>
  </r>
  <r>
    <s v=" اخلاء الطرف وتسليم عهد – موظف متعاقد"/>
    <s v="أدارة الجودة والأداء"/>
    <s v="أ.عبداللطيف الهمشي"/>
    <m/>
    <d v="2024-11-03T00:00:00"/>
    <d v="2024-11-03T00:00:00"/>
    <d v="2024-11-03T00:00:00"/>
    <x v="0"/>
    <m/>
  </r>
  <r>
    <s v="التقرير السنوي لشهر أكتوبر"/>
    <s v="أدارة الجودة والأداء"/>
    <s v="أ.عبداللطيف الهمشي"/>
    <m/>
    <d v="2024-11-03T00:00:00"/>
    <d v="2024-11-03T00:00:00"/>
    <d v="2024-11-03T00:00:00"/>
    <x v="0"/>
    <m/>
  </r>
  <r>
    <s v="تحليل جدول مراجعة النماذج للادارات"/>
    <s v="أدارة الجودة والأداء"/>
    <s v="أ.عبداللطيف الهمشي"/>
    <m/>
    <d v="2024-11-06T00:00:00"/>
    <d v="2024-11-06T00:00:00"/>
    <d v="2024-11-06T00:00:00"/>
    <x v="0"/>
    <m/>
  </r>
  <r>
    <s v="سجل دخول غرفة الاتصالات المركزية"/>
    <s v="أدارة الجودة والأداء"/>
    <s v="أ.عبداللطيف الهمشي"/>
    <m/>
    <d v="2024-11-14T00:00:00"/>
    <d v="2024-11-14T00:00:00"/>
    <d v="2024-11-14T00:00:00"/>
    <x v="0"/>
    <m/>
  </r>
  <r>
    <s v="نموذج تقرير حالة جهاز   "/>
    <s v="أدارة الجودة والأداء"/>
    <s v="أ.عبداللطيف الهمشي"/>
    <m/>
    <d v="2024-11-14T00:00:00"/>
    <d v="2024-11-14T00:00:00"/>
    <d v="2024-11-14T00:00:00"/>
    <x v="0"/>
    <m/>
  </r>
  <r>
    <s v="نموذج فحص حالة الشاشة  "/>
    <s v="أدارة الجودة والأداء"/>
    <s v="أ.عبداللطيف الهمشي"/>
    <m/>
    <d v="2024-11-14T00:00:00"/>
    <d v="2024-11-14T00:00:00"/>
    <d v="2024-11-14T00:00:00"/>
    <x v="0"/>
    <m/>
  </r>
  <r>
    <s v="المشاركة بقافلة سمو الأمير عبد العزيز لشباب الغد"/>
    <s v="أدارة الجودة والأداء"/>
    <s v="أ.سلوى الزقدي "/>
    <m/>
    <d v="2024-04-01T00:00:00"/>
    <d v="2024-12-31T00:00:00"/>
    <d v="2024-12-31T00:00:00"/>
    <x v="0"/>
    <m/>
  </r>
  <r>
    <s v="تعديل سجل مخاطر إدارة التميز المؤسسي"/>
    <s v="أدارة الجودة والأداء"/>
    <s v="أ.سلوى الزقدي "/>
    <m/>
    <d v="2024-10-02T00:00:00"/>
    <d v="2024-10-07T00:00:00"/>
    <d v="2024-10-07T00:00:00"/>
    <x v="0"/>
    <m/>
  </r>
  <r>
    <s v="عضو في فريق التقرير السنوي لهيئة تطوير منطقة حائل لعام 2024"/>
    <s v="أدارة الجودة والأداء"/>
    <s v="أ.سلوى الزقدي "/>
    <m/>
    <d v="2024-05-01T00:00:00"/>
    <d v="2025-04-01T00:00:00"/>
    <m/>
    <x v="2"/>
    <m/>
  </r>
  <r>
    <s v="تعديل عرض اجتماع الرئيس ( الربع الرابع)"/>
    <s v="أدارة الجودة والأداء"/>
    <s v="أ.سلوى الزقدي "/>
    <m/>
    <d v="2024-11-28T00:00:00"/>
    <d v="2024-12-01T00:00:00"/>
    <d v="2024-12-01T00:00:00"/>
    <x v="0"/>
    <m/>
  </r>
  <r>
    <s v="تنسيق حفل الحصول على شهادتي الايزو"/>
    <s v="أدارة الجودة والأداء"/>
    <s v="أ.سلوى الزقدي "/>
    <m/>
    <d v="2024-12-09T00:00:00"/>
    <d v="2024-12-18T00:00:00"/>
    <d v="2024-12-18T00:00:00"/>
    <x v="0"/>
    <m/>
  </r>
  <r>
    <s v="ترميز وتوثيق إجراء [إصدار الخطة السنوية للسياسات والإجراءات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وثيق إجراء أو سياسة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نفيذ عملية تحسين إجراء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متابعة خطة المهام المنبثقة عن التحسين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سناد إجراء إلى سفير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متابعة مؤشرات الإجراءات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ضافة مؤشرات تشغيلية واستراتيجية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عديل مؤشرات تشغيلية واستراتيجية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زالة مؤشرات تشغيلية واستراتيجية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قياس وتحليل الأداء الشهري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متابعة خطط التحسين وتوصيات الرئيس]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عداد التقرير الشهري للأداء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عداد التقرير الربعي للأداء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عداد التقرير السنوي للأداء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طوير وتنفيذ منهجية إدارة الأداء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طوير وتنفيذ دراسات الأداء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عيين رواد الأداء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ضبط الوثائق والسجلات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لغاء الوثائق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عداد خطة التدقيق الداخلي السنوية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نفيذ التدقيق الداخلي السنوي] 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ضبط حالات عدم المطابقة والإجراءات التصحيحية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مراجعة الإدارة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إدارة التغيير على نظام الجودة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طوير خطة إدارة التغيير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خطيط متطلبات إدارة التغيير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تنفيذ أعمال إدارة التغيير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مراقبة تنفيذ التغيير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إجراء [قياس رضا العملاء]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 متابعة شكاوى العملاء - الإدارة العامة للتميز المؤسسي"/>
    <s v="أدارة الجودة والأداء"/>
    <s v="أ.عبداللطيف الهمشي"/>
    <m/>
    <d v="2024-11-21T00:00:00"/>
    <d v="2024-11-22T00:00:00"/>
    <d v="2024-11-22T00:00:00"/>
    <x v="0"/>
    <m/>
  </r>
  <r>
    <s v="ترميز وتوثيق اتفاقية المستوى التشغيلي ل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تقرير تقييم المخاطر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سياق المنظمة  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خطة إدارة الخدمة  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إجراء تحديد سياق المنظمة والأطراف المعنية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سياسة إدارة الخدمة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أدوار ومسؤوليات نظام إدارة الخدمة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أهداف إدارة الخدمة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إجراء الكفاءة والتدريب والتوعية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خطة واجراء التواصل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إجراء التحكم بالوثائق والسجلات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اجراء حالات عدم المطابقة  والإجراءات التصحيحية 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اجراء مراجعة الإدارة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إجراء التدقيق الداخلي - الإدارة العامة لتقنية المعلومات والتحول الرقمي"/>
    <s v="أدارة الجودة والأداء"/>
    <s v="أ.عبداللطيف الهمشي"/>
    <m/>
    <d v="2024-12-02T00:00:00"/>
    <d v="2024-12-03T00:00:00"/>
    <d v="2024-12-03T00:00:00"/>
    <x v="0"/>
    <m/>
  </r>
  <r>
    <s v="ترميز وتوثيق تقرير الإجراءات التصحيحية   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اجتماع اغلاق التدقيق   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محضر اجتماع مراجعة الادارة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مخاطر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اجراء التطبيق الداخلي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شكاوى العملاء ورضاهم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دليل الخدمة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أصول والتكوين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علاقات الاعمال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مستوى الخدمة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موردين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مالية لخدمات  تقنية المعلومات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طلب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قدرات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إصدار والنشر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الحوادث - الإدارة العامة لتقنية المعلومات والتحول الرقمي"/>
    <s v="أدارة الجودة والأداء"/>
    <s v="أ.عبداللطيف الهمشي"/>
    <m/>
    <d v="2024-12-03T00:00:00"/>
    <d v="2024-12-04T00:00:00"/>
    <d v="2024-12-04T00:00:00"/>
    <x v="0"/>
    <m/>
  </r>
  <r>
    <s v="ترميز وتوثيق إجراء إدارة طلب الخدمة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إجراء إدارة المشاكل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إجراء إدارة توفر الخدمة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إجراء إدارة استمرارية الخدمة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إجراء إدارة أمن المعلومات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سياسة إدارة التغيير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سياسة إدارة أمن المعلومات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إجراء إدارة التغيير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إجراء تصميم الخدمة والانتقال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ترميز وتوثيق إجراء إدارة التغيير - الإدارة العامة لتقنية المعلومات والتحول الرقمي"/>
    <s v="أدارة الجودة والأداء"/>
    <s v="أ.عبداللطيف الهمشي"/>
    <m/>
    <d v="2024-12-05T00:00:00"/>
    <d v="2024-12-08T00:00:00"/>
    <d v="2024-12-08T00:00:00"/>
    <x v="0"/>
    <m/>
  </r>
  <r>
    <s v="التقرير السنوي"/>
    <s v="أدارة الجودة والأداء"/>
    <s v="أ.عبداللطيف الهمشي"/>
    <m/>
    <d v="2024-12-08T00:00:00"/>
    <d v="2024-12-08T00:00:00"/>
    <d v="2024-12-08T00:00:00"/>
    <x v="0"/>
    <m/>
  </r>
  <r>
    <s v="اجتماع توثيق إجراءات الإدارة القانونية "/>
    <s v="أدارة الجودة والأداء"/>
    <s v="أ.عبداللطيف الهمشي"/>
    <m/>
    <d v="2024-12-11T00:00:00"/>
    <d v="2024-12-08T00:00:00"/>
    <d v="2024-12-08T00:00:00"/>
    <x v="0"/>
    <m/>
  </r>
  <r>
    <s v="سحب 33 وثيقة على المساح الضوئي وادراجها بملف ارشفة نظام إدارة الجودة"/>
    <s v="أدارة الجودة والأداء"/>
    <s v="أ.عبداللطيف الهمشي"/>
    <m/>
    <d v="2024-12-18T00:00:00"/>
    <d v="2024-12-08T00:00:00"/>
    <d v="2024-12-08T00:00:00"/>
    <x v="0"/>
    <m/>
  </r>
  <r>
    <s v="تعديل جدول معلومات اغلاق المشروع وجدول مراحل المشروع "/>
    <s v="أدارة الجودة والأداء"/>
    <s v="أ.عبداللطيف الهمشي"/>
    <m/>
    <d v="2024-12-19T00:00:00"/>
    <d v="2024-12-08T00:00:00"/>
    <d v="2024-12-08T00:00:00"/>
    <x v="0"/>
    <m/>
  </r>
  <r>
    <m/>
    <m/>
    <m/>
    <m/>
    <m/>
    <m/>
    <m/>
    <x v="3"/>
    <m/>
  </r>
  <r>
    <s v="إعداد ومراجعة سياسات إدارة الامن السيبراني (5 سياسات)"/>
    <s v="أدارة الجودة والأداء"/>
    <s v="م.سلمان الشاعر"/>
    <m/>
    <d v="2024-12-14T00:00:00"/>
    <d v="2024-12-16T00:00:00"/>
    <d v="2024-11-30T00:00:00"/>
    <x v="0"/>
    <m/>
  </r>
  <r>
    <s v="جدولة ومتابعة مع الإدارات العامة لمشروع السياسات والإجراءات ( الإدارة العامة لتقنية المعلومات ، إدارة الشؤون المالية، إدارة الموارد البشرية، إدارة الامن السيبراني، الإدارة العامة للتخطيط والاستراتجية، الإدارة العامة للبرامج والمشاريع )"/>
    <s v="أدارة الجودة والأداء"/>
    <s v="م.سلمان الشاعر"/>
    <m/>
    <d v="2024-10-01T00:00:00"/>
    <s v="مستمرة"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7">
  <r>
    <s v="مشاركة فرص تحسين الإدارات "/>
    <x v="0"/>
    <s v="أ.عبداللطيف الهمشي"/>
    <m/>
    <d v="2024-01-01T00:00:00"/>
    <d v="2024-01-03T00:00:00"/>
    <d v="2024-01-04T00:00:00"/>
    <x v="0"/>
    <s v="تم حذف المهمة "/>
  </r>
  <r>
    <s v="اتفاقية مستوى الخدمة للإدارة العامة للعلاقات العامة "/>
    <x v="0"/>
    <s v="م. سلمان الشاعر"/>
    <m/>
    <d v="2024-01-01T00:00:00"/>
    <d v="2024-01-04T00:00:00"/>
    <d v="2024-02-04T00:00:00"/>
    <x v="0"/>
    <s v="بانتظار المدير العام للعلاقات العامة"/>
  </r>
  <r>
    <s v="سياسات الامن السيبراني (30 سياسة )"/>
    <x v="0"/>
    <s v="م. سلمان الشاعر"/>
    <m/>
    <d v="2024-01-07T00:00:00"/>
    <d v="2024-01-15T00:00:00"/>
    <d v="2024-02-02T00:00:00"/>
    <x v="0"/>
    <s v="تم الاعتماد "/>
  </r>
  <r>
    <s v="إجراءات إدارة مكتب البيانات "/>
    <x v="0"/>
    <s v="م. سلمان الشاعر"/>
    <m/>
    <d v="2024-01-02T00:00:00"/>
    <d v="2024-01-10T00:00:00"/>
    <d v="2024-02-02T00:00:00"/>
    <x v="0"/>
    <s v="تم الاعتماد "/>
  </r>
  <r>
    <s v="اعداد مبادء و قواعد اخلاقيات المهنة للمراجعين الداخليين "/>
    <x v="0"/>
    <s v="م. سلمان الشاعر"/>
    <m/>
    <d v="2024-01-14T00:00:00"/>
    <d v="2024-01-14T00:00:00"/>
    <d v="2024-01-15T00:00:00"/>
    <x v="0"/>
    <s v="تم الاعتماد"/>
  </r>
  <r>
    <s v="عرض سفراء التميز "/>
    <x v="0"/>
    <s v="م. سلمان الشاعر"/>
    <m/>
    <d v="2024-01-07T00:00:00"/>
    <d v="2024-01-14T00:00:00"/>
    <d v="2024-01-18T00:00:00"/>
    <x v="0"/>
    <s v="تم الاعتماد  "/>
  </r>
  <r>
    <s v="خطة التدريب  لمتدربات التدريب التعاوني"/>
    <x v="0"/>
    <s v="أ.سلوى الزقدي "/>
    <m/>
    <d v="2024-01-14T00:00:00"/>
    <d v="2024-01-18T00:00:00"/>
    <d v="2024-01-19T00:00:00"/>
    <x v="0"/>
    <s v="يستأنف التدريب بعد إجازة العيد"/>
  </r>
  <r>
    <s v="إعداد النشرة الأسبوعية لإدارة التميز المؤسسي"/>
    <x v="0"/>
    <s v="أ.سلوى الزقدي"/>
    <m/>
    <d v="2024-01-01T00:00:00"/>
    <d v="2024-03-31T00:00:00"/>
    <d v="2024-03-31T00:00:00"/>
    <x v="0"/>
    <m/>
  </r>
  <r>
    <s v="ارشفة الوثائق "/>
    <x v="0"/>
    <s v="أ.سلوى الزقدي"/>
    <m/>
    <d v="2024-01-10T00:00:00"/>
    <d v="2024-01-31T00:00:00"/>
    <d v="2024-02-01T00:00:00"/>
    <x v="0"/>
    <m/>
  </r>
  <r>
    <s v="اتفاقية مستوى الخدمة لادارة الشؤون اللمالية"/>
    <x v="0"/>
    <s v="م. سلمان الشاعر"/>
    <m/>
    <d v="2024-01-29T00:00:00"/>
    <d v="2024-02-01T00:00:00"/>
    <d v="2024-02-08T00:00:00"/>
    <x v="0"/>
    <s v="تم الاعتماد  "/>
  </r>
  <r>
    <s v="إجراءات الإدارة العامة للبرامج و المشاريع "/>
    <x v="0"/>
    <s v="م. سلمان الشاعر"/>
    <m/>
    <d v="2024-01-06T00:00:00"/>
    <d v="2024-01-30T00:00:00"/>
    <d v="2024-01-31T00:00:00"/>
    <x v="0"/>
    <s v="تم الاعتماد "/>
  </r>
  <r>
    <s v="دليل التحرير الإداري للإدارة القانونية "/>
    <x v="0"/>
    <s v="أ.عبداللطيف الهمشي"/>
    <m/>
    <d v="2024-01-01T00:00:00"/>
    <d v="2024-01-02T00:00:00"/>
    <d v="2024-01-03T00:00:00"/>
    <x v="0"/>
    <s v="إعادة التنسيق للمتابعة "/>
  </r>
  <r>
    <s v="محتوى التميز الأوروبي EFQM"/>
    <x v="0"/>
    <s v="أ.عبداللطيف الهمشي"/>
    <m/>
    <d v="2024-02-01T00:00:00"/>
    <d v="2024-02-02T00:00:00"/>
    <d v="2024-02-03T00:00:00"/>
    <x v="0"/>
    <m/>
  </r>
  <r>
    <s v="سياسة البنيه التحتيه لتقنية المعلومات"/>
    <x v="0"/>
    <s v="م. سلمان الشاعر"/>
    <m/>
    <d v="2024-02-06T00:00:00"/>
    <d v="2024-02-06T00:00:00"/>
    <d v="2024-02-07T00:00:00"/>
    <x v="0"/>
    <s v="تم الاعتماد "/>
  </r>
  <r>
    <s v="سياسة الاستخدام المقبول لموارد تقنية المعلومات"/>
    <x v="0"/>
    <s v="م. سلمان الشاعر"/>
    <m/>
    <d v="2024-02-06T00:00:00"/>
    <d v="2024-02-06T00:00:00"/>
    <d v="2024-02-07T00:00:00"/>
    <x v="0"/>
    <s v="تم الاعتماد"/>
  </r>
  <r>
    <s v="نموذج قياس تجربة المستفيد"/>
    <x v="1"/>
    <s v="أ.جمال الشريف"/>
    <m/>
    <d v="2024-01-01T00:00:00"/>
    <d v="2024-01-30T00:00:00"/>
    <d v="2024-01-30T00:00:00"/>
    <x v="0"/>
    <s v="تم تسليمه للعلاقات العامه للتصميم"/>
  </r>
  <r>
    <s v="استبيان بطولة البادل الرمضاني"/>
    <x v="1"/>
    <s v="أ.سلوى الزقدي"/>
    <m/>
    <d v="2024-03-13T00:00:00"/>
    <d v="2024-03-17T00:00:00"/>
    <d v="2024-03-18T00:00:00"/>
    <x v="0"/>
    <m/>
  </r>
  <r>
    <s v="تعميم تجربة المستفيد"/>
    <x v="1"/>
    <s v="أ.جمال الشريف"/>
    <m/>
    <d v="2024-01-01T00:00:00"/>
    <d v="2024-01-30T00:00:00"/>
    <d v="2024-05-23T00:00:00"/>
    <x v="0"/>
    <s v="تم التعميم بتاريخ 5/23"/>
  </r>
  <r>
    <s v="معايير الامن السيبراني (30معيار)"/>
    <x v="0"/>
    <s v="م. سلمان الشاعر"/>
    <m/>
    <d v="2024-01-22T00:00:00"/>
    <d v="2024-02-08T00:00:00"/>
    <d v="2024-03-10T00:00:00"/>
    <x v="0"/>
    <s v="لدى الإدارة المالكة للاعتماد"/>
  </r>
  <r>
    <s v="إعداد التقرير الشهري للإدارة"/>
    <x v="0"/>
    <s v="أ.سلوى الزقدي"/>
    <m/>
    <d v="2024-01-01T00:00:00"/>
    <d v="2024-12-31T00:00:00"/>
    <m/>
    <x v="1"/>
    <m/>
  </r>
  <r>
    <s v="متابعه مهام الادارة"/>
    <x v="0"/>
    <s v="أ.سلوى الزقدي"/>
    <m/>
    <d v="2024-02-02T00:00:00"/>
    <d v="2024-12-31T00:00:00"/>
    <m/>
    <x v="1"/>
    <m/>
  </r>
  <r>
    <s v="التقرير السنوي لادارة التميز المؤسسي"/>
    <x v="0"/>
    <s v="أ.عبداللطيف الهمشي"/>
    <m/>
    <d v="2024-06-02T00:00:00"/>
    <d v="2024-12-31T00:00:00"/>
    <m/>
    <x v="1"/>
    <s v="تم إنجاز التقرير لشهر 8 بانتظار تقرير شهر 9"/>
  </r>
  <r>
    <s v="إعداد كراسة مشروع دعم التميز المؤسسي في الحصول على المواصفات الدولية وشهادات التميز"/>
    <x v="0"/>
    <s v="م. سلمان الشاعر"/>
    <m/>
    <d v="2024-01-01T00:00:00"/>
    <d v="2024-05-31T00:00:00"/>
    <d v="2024-01-01T00:00:00"/>
    <x v="0"/>
    <s v="تم تسليم الكراسه"/>
  </r>
  <r>
    <s v="إعداد مسودة كراسة بناء السياسات والإجراءات للهيئة"/>
    <x v="0"/>
    <s v="م. سلمان الشاعر"/>
    <m/>
    <d v="2024-01-01T00:00:00"/>
    <d v="2024-05-31T00:00:00"/>
    <d v="2024-01-01T00:00:00"/>
    <x v="0"/>
    <m/>
  </r>
  <r>
    <s v="عرض الإدارة"/>
    <x v="0"/>
    <s v="م. سلمان الشاعر"/>
    <m/>
    <d v="2024-01-08T00:00:00"/>
    <d v="2024-02-29T00:00:00"/>
    <d v="2024-02-29T00:00:00"/>
    <x v="0"/>
    <m/>
  </r>
  <r>
    <s v="برنامج سفراء التميز"/>
    <x v="0"/>
    <s v="أ.سلوى الزقدي"/>
    <m/>
    <d v="2024-01-01T00:00:00"/>
    <d v="2024-12-31T00:00:00"/>
    <m/>
    <x v="1"/>
    <s v="الإستعداد لعقد الاجتماع الثالث للسفراء"/>
  </r>
  <r>
    <s v="منشورات برنامج سفراء التميز"/>
    <x v="0"/>
    <s v="أ.سلوى الزقدي"/>
    <m/>
    <d v="2024-02-14T00:00:00"/>
    <d v="2024-02-18T00:00:00"/>
    <d v="2024-02-20T00:00:00"/>
    <x v="0"/>
    <m/>
  </r>
  <r>
    <s v="تصميم قياس تجربة المستفيد في لقاء تسويق المدن"/>
    <x v="1"/>
    <s v="أ.جمال الشريف"/>
    <m/>
    <d v="2024-02-19T00:00:00"/>
    <d v="2024-02-25T00:00:00"/>
    <d v="2024-02-26T00:00:00"/>
    <x v="0"/>
    <m/>
  </r>
  <r>
    <s v="إجراء الموظف الجديد"/>
    <x v="0"/>
    <s v="م. سلمان الشاعر"/>
    <m/>
    <d v="2024-02-19T00:00:00"/>
    <d v="2024-02-29T00:00:00"/>
    <d v="2024-02-29T00:00:00"/>
    <x v="0"/>
    <s v="تم تسليم النماذج والإجراءات للإدارة المعنية"/>
  </r>
  <r>
    <s v="نموذج خطة المشاريع السنوية "/>
    <x v="0"/>
    <s v="أ.عبداللطيف الهمشي"/>
    <m/>
    <d v="2024-02-19T00:00:00"/>
    <d v="2024-02-19T00:00:00"/>
    <d v="2024-02-19T00:00:00"/>
    <x v="0"/>
    <m/>
  </r>
  <r>
    <s v="نموذج الوصف الوظيفي"/>
    <x v="0"/>
    <s v="أ.عبداللطيف الهمشي"/>
    <m/>
    <d v="2024-02-19T00:00:00"/>
    <d v="2024-02-19T00:00:00"/>
    <d v="2024-02-19T00:00:00"/>
    <x v="0"/>
    <m/>
  </r>
  <r>
    <s v="نماذج PMO"/>
    <x v="0"/>
    <s v="أ.عبداللطيف الهمشي"/>
    <m/>
    <d v="2024-02-19T00:00:00"/>
    <s v="مستمرة"/>
    <m/>
    <x v="2"/>
    <s v="12 نموذج بانتظار الموافقة عليهم"/>
  </r>
  <r>
    <s v="نموذج محضر الاجتماع"/>
    <x v="0"/>
    <s v="أ.عبداللطيف الهمشي"/>
    <m/>
    <d v="2024-02-19T00:00:00"/>
    <s v="مستمرة"/>
    <m/>
    <x v="2"/>
    <s v="  بانتظار الموافقة والاعتماد "/>
  </r>
  <r>
    <s v="تصميم استبانة رضا الموظفين"/>
    <x v="1"/>
    <s v="أ.جمال الشريف"/>
    <m/>
    <d v="2024-02-19T00:00:00"/>
    <d v="2024-05-12T00:00:00"/>
    <d v="2024-05-26T00:00:00"/>
    <x v="0"/>
    <s v="بانتظار توجيه المدير العام للتميز المؤسسي بموعد الاطلاق "/>
  </r>
  <r>
    <s v="اجتماع سفراء التميز لربع الأول "/>
    <x v="0"/>
    <s v="م.علي حكمي أ.سلوى الزقدي"/>
    <m/>
    <d v="2024-02-20T00:00:00"/>
    <d v="2024-02-20T00:00:00"/>
    <d v="2024-02-20T00:00:00"/>
    <x v="0"/>
    <m/>
  </r>
  <r>
    <s v="الإجراءات الداخليه لاعداد كراسات الشروط والمواصفات"/>
    <x v="0"/>
    <s v="م. سلمان الشاعر"/>
    <m/>
    <d v="2024-03-03T00:00:00"/>
    <d v="2024-03-14T00:00:00"/>
    <d v="2024-03-13T00:00:00"/>
    <x v="0"/>
    <s v="تم اعتماد الكراسة"/>
  </r>
  <r>
    <s v="تأكيد الجوده على الاداه التقنيه لادارة المشاريع ( منصة ملم )"/>
    <x v="0"/>
    <s v="م. سلمان الشاعر"/>
    <m/>
    <d v="2024-02-27T00:00:00"/>
    <d v="2024-02-28T00:00:00"/>
    <d v="2024-02-28T00:00:00"/>
    <x v="0"/>
    <m/>
  </r>
  <r>
    <s v="تعميم وثائق الهيئة"/>
    <x v="0"/>
    <s v="م. سلمان الشاعر"/>
    <m/>
    <d v="2024-02-28T00:00:00"/>
    <d v="2024-02-28T00:00:00"/>
    <d v="2024-02-28T00:00:00"/>
    <x v="0"/>
    <m/>
  </r>
  <r>
    <s v="محتوى الحملات التوعوية للتميز المؤسسي"/>
    <x v="0"/>
    <s v="أ.عبداللطيف الهمشي"/>
    <m/>
    <m/>
    <s v="مستمرة"/>
    <m/>
    <x v="2"/>
    <s v="جاري تصميم الحمله الاعلانيه ISO9001"/>
  </r>
  <r>
    <s v="تحديث نماذج ألادارة العامة للبرامج والمشاريع وترميزها (18 نموذج)"/>
    <x v="0"/>
    <s v="أ.عبداللطيف الهمشي"/>
    <m/>
    <d v="2024-03-10T00:00:00"/>
    <d v="2024-03-31T00:00:00"/>
    <d v="2024-03-31T00:00:00"/>
    <x v="0"/>
    <s v="بانتظار اعتماد الإدارة المعنية"/>
  </r>
  <r>
    <s v="إعداد تقرير قياس رضا الموظفين لعام 2024 "/>
    <x v="1"/>
    <s v="أ.جمال الشريف"/>
    <m/>
    <d v="2024-02-25T00:00:00"/>
    <d v="2024-03-03T00:00:00"/>
    <d v="2024-03-03T00:00:00"/>
    <x v="0"/>
    <s v="سيتم اطلاقة بعد إجازة عيد الفطر المبارك"/>
  </r>
  <r>
    <s v="العمل على تجهيز اشتراك لإستبانات القياس مع شركة Survey Monkey "/>
    <x v="1"/>
    <s v="أ.جمال الشريف"/>
    <m/>
    <d v="2024-03-10T00:00:00"/>
    <s v="مستمرة"/>
    <d v="2024-04-17T00:00:00"/>
    <x v="0"/>
    <s v="متابعة التعميد - اشتراطات الهيئة في الاشتراك -متابعة جدولة التدريب والاطلاق"/>
  </r>
  <r>
    <s v="اتفاقية مستوى الخدمة بين الهيئة ومركز دعم الهيئات "/>
    <x v="0"/>
    <s v="م. سلمان الشاعر"/>
    <m/>
    <d v="2024-03-21T00:00:00"/>
    <s v="مستمرة"/>
    <d v="2024-05-14T00:00:00"/>
    <x v="0"/>
    <m/>
  </r>
  <r>
    <s v="اتفاقية مستوى  الخدمة  للادارة العامة لتقنية المعلومات "/>
    <x v="0"/>
    <s v="م. سلمان الشاعر"/>
    <m/>
    <d v="2024-03-17T00:00:00"/>
    <d v="2024-04-04T00:00:00"/>
    <d v="2024-04-04T00:00:00"/>
    <x v="0"/>
    <s v="تم ارسالها الى المدير العام للتميز المؤسسي "/>
  </r>
  <r>
    <s v="اتفاقية مستوى الخدمة للادارة العامة للتخطيط الحضري"/>
    <x v="0"/>
    <s v="م. سلمان الشاعر"/>
    <m/>
    <d v="2024-04-03T00:00:00"/>
    <d v="2024-04-04T00:00:00"/>
    <d v="2024-04-04T00:00:00"/>
    <x v="0"/>
    <s v="تم الإلغاء "/>
  </r>
  <r>
    <s v="اعتماد ومتابعة الوثائق"/>
    <x v="0"/>
    <s v="أ.عبداللطيف الهمشي"/>
    <m/>
    <d v="2024-03-13T00:00:00"/>
    <s v="مستمرة"/>
    <m/>
    <x v="2"/>
    <m/>
  </r>
  <r>
    <s v="التقرير الأسبوعي لحصر الوثائق وتحديثها على القلوبل شير والpms"/>
    <x v="0"/>
    <s v="أ.عبداللطيف الهمشي"/>
    <m/>
    <d v="2024-03-13T00:00:00"/>
    <s v="مستمرة"/>
    <m/>
    <x v="2"/>
    <m/>
  </r>
  <r>
    <s v="اعداد نموذج قرار تشكيل لجنة(إدارة المجالس واللجان)"/>
    <x v="0"/>
    <s v="أ.سلوى الزقدي"/>
    <m/>
    <d v="2024-03-12T00:00:00"/>
    <d v="2024-03-14T00:00:00"/>
    <d v="2024-03-14T00:00:00"/>
    <x v="0"/>
    <s v="تم الرد من قبل مدير أدارة اللجان بإنه لا حاجة لإستخدام نماذج حاليا وسيتم التواصل عند الحاجة "/>
  </r>
  <r>
    <s v="تحديث نماذج مكتب تحقيق الرؤيه ( 6 نماذج)"/>
    <x v="0"/>
    <s v="أ.عبداللطيف الهمشي"/>
    <m/>
    <d v="2024-03-21T00:00:00"/>
    <d v="2024-03-26T00:00:00"/>
    <d v="2024-03-26T00:00:00"/>
    <x v="0"/>
    <m/>
  </r>
  <r>
    <s v="محتوى ios9001"/>
    <x v="0"/>
    <s v="أ.عبداللطيف الهمشي"/>
    <m/>
    <d v="2024-03-14T00:00:00"/>
    <d v="2024-03-19T00:00:00"/>
    <d v="2024-03-19T00:00:00"/>
    <x v="0"/>
    <m/>
  </r>
  <r>
    <s v="محتوى ios37000"/>
    <x v="0"/>
    <s v="أ.عبداللطيف الهمشي"/>
    <m/>
    <d v="2024-03-14T00:00:00"/>
    <d v="2024-03-19T00:00:00"/>
    <d v="2024-03-19T00:00:00"/>
    <x v="0"/>
    <m/>
  </r>
  <r>
    <s v="تنسيق وإعادة ترميز نموذج طرح كراسة"/>
    <x v="0"/>
    <s v="أ.سلوى الزقدي"/>
    <m/>
    <d v="2024-09-11T00:00:00"/>
    <d v="2024-09-16T00:00:00"/>
    <d v="2024-09-16T00:00:00"/>
    <x v="0"/>
    <m/>
  </r>
  <r>
    <s v="نموذج شهادة انجاز للاداره الماليه "/>
    <x v="0"/>
    <s v="أ.عبداللطيف الهمشي"/>
    <m/>
    <d v="2024-03-19T00:00:00"/>
    <d v="2024-03-19T00:00:00"/>
    <d v="2024-03-19T00:00:00"/>
    <x v="0"/>
    <m/>
  </r>
  <r>
    <s v="تعهد الالتزام بسياسة التعهد المقبول "/>
    <x v="0"/>
    <s v="أ.عبداللطيف الهمشي"/>
    <m/>
    <d v="2024-03-20T00:00:00"/>
    <d v="2024-03-20T00:00:00"/>
    <d v="2024-03-20T00:00:00"/>
    <x v="0"/>
    <m/>
  </r>
  <r>
    <s v="ترميز ميثاق لجنة إدارة التغير"/>
    <x v="0"/>
    <s v="أ.عبداللطيف الهمشي"/>
    <m/>
    <d v="2024-03-21T00:00:00"/>
    <d v="2024-03-21T00:00:00"/>
    <d v="2024-03-21T00:00:00"/>
    <x v="0"/>
    <m/>
  </r>
  <r>
    <s v="عمل استبيان لزيارة جمعية رفاق"/>
    <x v="1"/>
    <s v="أ.جمال الشريف"/>
    <m/>
    <d v="2024-03-20T00:00:00"/>
    <d v="2024-03-20T00:00:00"/>
    <d v="2024-03-20T00:00:00"/>
    <x v="0"/>
    <s v="تحليل النتائج"/>
  </r>
  <r>
    <s v="كراسة الشروط والمواصفات (شراء مباشر) لدورات تدريبية للسفراء"/>
    <x v="0"/>
    <s v="أ.سلوى الزقدي"/>
    <m/>
    <d v="2024-03-07T00:00:00"/>
    <d v="2024-03-10T00:00:00"/>
    <d v="2024-03-10T00:00:00"/>
    <x v="0"/>
    <m/>
  </r>
  <r>
    <s v="عرض لمشروع التحول المؤسسي للجنة التنفيذية"/>
    <x v="0"/>
    <s v="أ.سلوى الزقدي"/>
    <m/>
    <d v="2024-03-18T00:00:00"/>
    <d v="2024-03-18T00:00:00"/>
    <d v="2024-03-18T00:00:00"/>
    <x v="0"/>
    <m/>
  </r>
  <r>
    <s v="ميثاق لجنة التظلم"/>
    <x v="0"/>
    <s v="أ.سلوى الزقدي"/>
    <m/>
    <d v="2024-01-17T00:00:00"/>
    <d v="2024-01-22T00:00:00"/>
    <d v="2024-01-22T00:00:00"/>
    <x v="0"/>
    <s v="تم تسليمة للمديرالعام وارساله للشؤون القانونية"/>
  </r>
  <r>
    <s v="سياسات وإجراءات تجربة المستفيد"/>
    <x v="1"/>
    <s v="أ.جمال الشريف"/>
    <m/>
    <d v="2024-03-25T00:00:00"/>
    <s v="مستمرة "/>
    <m/>
    <x v="2"/>
    <m/>
  </r>
  <r>
    <s v="إعداد كراسة مشروع اعداد السياسات والإجراءات بهيئة تطوير منطقة حائل"/>
    <x v="0"/>
    <s v="م. سلمان الشاعر"/>
    <m/>
    <d v="2024-04-14T00:00:00"/>
    <d v="2024-05-14T00:00:00"/>
    <d v="2024-05-14T00:00:00"/>
    <x v="0"/>
    <s v="تم استيفاء جميع شروط الكراسة واعداد بطاقة الكراسة لتزويدها لإدارة المشتريات"/>
  </r>
  <r>
    <s v="عرض للرئيس لأتفاقية مستوى الخدمة بين الهيئة ومركز دعم الهيئات"/>
    <x v="0"/>
    <s v="م. سلمان الشاعر"/>
    <m/>
    <d v="2024-03-25T00:00:00"/>
    <d v="2024-03-27T00:00:00"/>
    <d v="2024-03-27T00:00:00"/>
    <x v="0"/>
    <m/>
  </r>
  <r>
    <s v="طلبات المشاريع الجديدة لمزانية 2025 للادارة العامة "/>
    <x v="0"/>
    <s v="م. سلمان الشاعر"/>
    <m/>
    <d v="2024-04-15T00:00:00"/>
    <d v="2024-04-15T00:00:00"/>
    <d v="2024-04-15T00:00:00"/>
    <x v="0"/>
    <m/>
  </r>
  <r>
    <s v="رفع مبادره اعداد خطة التقرير السنوي 2024"/>
    <x v="0"/>
    <s v="أ.سلوى الزقدي"/>
    <m/>
    <d v="2024-03-31T00:00:00"/>
    <d v="2024-04-04T00:00:00"/>
    <d v="2024-04-04T00:00:00"/>
    <x v="0"/>
    <s v="سيتم الاجتماع مع الرئيس التنفيذي لعرض الخطة وأعتمادها "/>
  </r>
  <r>
    <s v="عرض مسابقة افضل مدير مشروع "/>
    <x v="0"/>
    <s v="أ.سلوى الزقدي"/>
    <m/>
    <d v="2024-04-17T00:00:00"/>
    <d v="2024-04-21T00:00:00"/>
    <d v="2024-04-21T00:00:00"/>
    <x v="0"/>
    <m/>
  </r>
  <r>
    <s v="تصميم نموذج موحد للميثاق "/>
    <x v="0"/>
    <s v="أ.سلوى الزقدي"/>
    <m/>
    <d v="2024-04-16T00:00:00"/>
    <d v="2024-04-16T00:00:00"/>
    <d v="2024-05-01T00:00:00"/>
    <x v="0"/>
    <m/>
  </r>
  <r>
    <s v="اعداد استبانة رضا الشركات المتعاقدة "/>
    <x v="1"/>
    <s v="أ.جمال الشريف"/>
    <m/>
    <d v="2024-04-16T00:00:00"/>
    <d v="2024-04-17T00:00:00"/>
    <d v="2024-04-17T00:00:00"/>
    <x v="0"/>
    <m/>
  </r>
  <r>
    <s v="اعداد قائمة الشركات المتعاقدة مع الهيئة 2023 بالتنسيق مع ادارة العقود والمشتريات"/>
    <x v="1"/>
    <s v="أ.جمال الشريف"/>
    <m/>
    <d v="2024-04-01T00:00:00"/>
    <d v="2024-04-17T00:00:00"/>
    <d v="2024-04-17T00:00:00"/>
    <x v="0"/>
    <m/>
  </r>
  <r>
    <s v="متابعة تصميم اعلان استبانة قياس رضا الموظفين 2024"/>
    <x v="1"/>
    <s v="أ.جمال الشريف"/>
    <m/>
    <d v="2024-04-15T00:00:00"/>
    <d v="2024-04-17T00:00:00"/>
    <d v="2024-04-17T00:00:00"/>
    <x v="0"/>
    <m/>
  </r>
  <r>
    <s v="الدراسات الخمس لجميع مشاريع إدارة التميز المؤسسي "/>
    <x v="0"/>
    <s v="م. سلمان الشاعر"/>
    <m/>
    <d v="2024-04-18T00:00:00"/>
    <d v="2024-04-24T00:00:00"/>
    <d v="2024-04-24T00:00:00"/>
    <x v="0"/>
    <m/>
  </r>
  <r>
    <s v="السياسه العامه لاستخدام الحاسب "/>
    <x v="0"/>
    <s v="م. سلمان الشاعر"/>
    <m/>
    <d v="2024-04-23T00:00:00"/>
    <d v="2024-04-24T00:00:00"/>
    <d v="2024-04-24T00:00:00"/>
    <x v="0"/>
    <s v="تعديل و مراجعة"/>
  </r>
  <r>
    <s v="سياسة البنيه المؤسسيه"/>
    <x v="0"/>
    <s v="م. سلمان الشاعر"/>
    <m/>
    <d v="2024-04-23T00:00:00"/>
    <d v="2024-04-24T00:00:00"/>
    <d v="2024-04-24T00:00:00"/>
    <x v="0"/>
    <s v="قيد المراجعة النسخة المحدثه"/>
  </r>
  <r>
    <s v="مراجعة استبانه دراسة ديموغرافيه لمنطقة حائل "/>
    <x v="1"/>
    <s v="أ.جمال الشريف"/>
    <m/>
    <d v="2024-04-22T00:00:00"/>
    <d v="2024-04-22T00:00:00"/>
    <d v="2024-04-22T00:00:00"/>
    <x v="0"/>
    <m/>
  </r>
  <r>
    <s v="إعداد نماذج لإدارات الهيئه (28) نموذج "/>
    <x v="0"/>
    <s v="أ.عبداللطيف الهمشي"/>
    <m/>
    <d v="2024-04-01T00:00:00"/>
    <d v="2024-04-30T00:00:00"/>
    <d v="2024-04-30T00:00:00"/>
    <x v="0"/>
    <m/>
  </r>
  <r>
    <s v="استبيان رضا المستفيدين من خدمات تقنية المعلومات ( الموظفين )"/>
    <x v="1"/>
    <s v="أ.جمال الشريف"/>
    <m/>
    <d v="2024-04-29T00:00:00"/>
    <d v="2024-05-23T00:00:00"/>
    <d v="2024-05-23T00:00:00"/>
    <x v="0"/>
    <s v="تم تسليم تقرير التحليل والتوصيات"/>
  </r>
  <r>
    <s v="تحديث وحصر الوثائق للأدارة "/>
    <x v="0"/>
    <s v="أ.سلوى الزقدي"/>
    <m/>
    <d v="2024-04-27T00:00:00"/>
    <d v="2024-05-01T00:00:00"/>
    <d v="2024-05-01T00:00:00"/>
    <x v="0"/>
    <m/>
  </r>
  <r>
    <s v="تعديل ميثاق لجنة التغيير لطلبات والتغييرات الرقمية "/>
    <x v="0"/>
    <s v="أ.سلوى الزقدي"/>
    <m/>
    <d v="2024-05-01T00:00:00"/>
    <d v="2024-05-01T00:00:00"/>
    <d v="2024-05-01T00:00:00"/>
    <x v="0"/>
    <m/>
  </r>
  <r>
    <s v="سياسة البلاغات"/>
    <x v="0"/>
    <s v="م. سلمان الشاعر"/>
    <m/>
    <d v="2024-05-05T00:00:00"/>
    <d v="2024-05-06T00:00:00"/>
    <d v="2024-05-06T00:00:00"/>
    <x v="0"/>
    <s v="تعديل و مراجعة الأدارة المالكة"/>
  </r>
  <r>
    <s v="اعداد عرض مهام الإدارة العامه للتميز الموسسي "/>
    <x v="0"/>
    <s v="أ.سلوى الزقدي"/>
    <m/>
    <d v="2024-05-06T00:00:00"/>
    <d v="2024-05-08T00:00:00"/>
    <d v="2024-05-08T00:00:00"/>
    <x v="0"/>
    <m/>
  </r>
  <r>
    <s v="اعداد السياسات المنبثقة من اللائحه الإدارية "/>
    <x v="2"/>
    <s v="أ. إبراهيم البدر "/>
    <m/>
    <d v="2024-04-01T00:00:00"/>
    <s v="مستمره "/>
    <m/>
    <x v="2"/>
    <s v="تم اعداد 5 سياسات وجاري العمل على المتبقي"/>
  </r>
  <r>
    <s v="تصميم نموذج استلام سلفه "/>
    <x v="0"/>
    <s v="أ.سلوى الزقدي"/>
    <m/>
    <d v="2024-05-07T00:00:00"/>
    <d v="2024-05-07T00:00:00"/>
    <d v="2024-05-07T00:00:00"/>
    <x v="0"/>
    <m/>
  </r>
  <r>
    <s v="مراجعة وتدقيق نماذج الإدارة العامه وتنفيذ البرامج والمشاريع "/>
    <x v="0"/>
    <s v="أ.سلوى الزقدي"/>
    <m/>
    <d v="2024-05-07T00:00:00"/>
    <d v="2024-05-12T00:00:00"/>
    <d v="2024-05-12T00:00:00"/>
    <x v="0"/>
    <m/>
  </r>
  <r>
    <s v="ترجمة ماده حول المنظمة الدولية للمعايير(ISO) - ISO 9001"/>
    <x v="1"/>
    <s v="أ.جمال الشريف"/>
    <m/>
    <d v="2024-05-06T00:00:00"/>
    <d v="2024-05-06T00:00:00"/>
    <d v="2024-05-06T00:00:00"/>
    <x v="0"/>
    <m/>
  </r>
  <r>
    <s v="اعداد شهادة انجاز لمشروع الاشتراك في - Survey Monkey"/>
    <x v="1"/>
    <s v="أ.جمال الشريف"/>
    <m/>
    <d v="2024-05-07T00:00:00"/>
    <d v="2024-05-07T00:00:00"/>
    <d v="2024-05-07T00:00:00"/>
    <x v="0"/>
    <m/>
  </r>
  <r>
    <s v="تحليل العروض الفنية والمالية لمشروع دعم التميز "/>
    <x v="0"/>
    <s v="م. سلمان الشاعر"/>
    <m/>
    <d v="2024-05-14T00:00:00"/>
    <d v="2024-05-15T00:00:00"/>
    <d v="2024-05-15T00:00:00"/>
    <x v="0"/>
    <m/>
  </r>
  <r>
    <s v="إعداد نموذج عقد عمل وعرض عمل "/>
    <x v="0"/>
    <s v="أ.سلوى الزقدي"/>
    <m/>
    <d v="2024-05-14T00:00:00"/>
    <d v="2024-05-14T00:00:00"/>
    <d v="2024-05-14T00:00:00"/>
    <x v="0"/>
    <m/>
  </r>
  <r>
    <s v="تنسيق وترتيب دليل التحرير الأداري"/>
    <x v="0"/>
    <s v="أ.سلوى الزقدي"/>
    <m/>
    <d v="2024-05-14T00:00:00"/>
    <d v="2024-05-16T00:00:00"/>
    <d v="2024-05-16T00:00:00"/>
    <x v="0"/>
    <m/>
  </r>
  <r>
    <s v="اعداد ثلاث نماذج للامن السيبراني "/>
    <x v="0"/>
    <s v="أ.سلوى الزقدي"/>
    <m/>
    <d v="2024-05-20T00:00:00"/>
    <d v="2024-05-21T00:00:00"/>
    <d v="2024-05-21T00:00:00"/>
    <x v="0"/>
    <m/>
  </r>
  <r>
    <s v="سياسة الامن السيبراني ضمن إدارة المشاريع المعلوماتيه والتقنيه "/>
    <x v="0"/>
    <s v="أ.سلوى الزقدي"/>
    <m/>
    <d v="2024-05-21T00:00:00"/>
    <d v="2024-05-23T00:00:00"/>
    <d v="2024-05-23T00:00:00"/>
    <x v="0"/>
    <s v="بانتظار الاعتماد من الأستاذ علي "/>
  </r>
  <r>
    <s v="نموذجي عقد عمل جزئي و مؤقت للموارد البشريه"/>
    <x v="0"/>
    <s v="أ.سلوى الزقدي"/>
    <m/>
    <d v="2024-05-20T00:00:00"/>
    <d v="2024-05-20T00:00:00"/>
    <d v="2024-05-20T00:00:00"/>
    <x v="0"/>
    <m/>
  </r>
  <r>
    <s v="اعداد ميثاق لجنة قافلة سمو الأمير عبدالعزيز بن سعد "/>
    <x v="0"/>
    <s v="أ.سلوى الزقدي"/>
    <m/>
    <d v="2024-05-22T00:00:00"/>
    <d v="2024-05-22T00:00:00"/>
    <d v="2024-05-22T00:00:00"/>
    <x v="0"/>
    <m/>
  </r>
  <r>
    <s v="تحديث نماذج الإدارات "/>
    <x v="0"/>
    <s v="أ.عبداللطيف الهمشي أ.سلوى الزقدي"/>
    <m/>
    <d v="2024-05-26T00:00:00"/>
    <s v="مستمره "/>
    <m/>
    <x v="2"/>
    <s v="تم تحديث ( 5 ) نماذج  تم تحديث (7) نماذج لشهر أكتوبر"/>
  </r>
  <r>
    <s v="سياسة الاستخدام الامن للتطبيقات "/>
    <x v="0"/>
    <s v="أ.سلوى الزقدي"/>
    <m/>
    <d v="2024-05-26T00:00:00"/>
    <d v="2024-05-27T00:00:00"/>
    <d v="2024-05-27T00:00:00"/>
    <x v="0"/>
    <s v="ارسالها لشؤون القانونية للاعتماد"/>
  </r>
  <r>
    <s v=" إطار عمل إدارة المخاطر للامن السيبراني  "/>
    <x v="0"/>
    <s v="أ.سلوى الزقدي"/>
    <m/>
    <d v="2024-05-29T00:00:00"/>
    <d v="2024-05-29T00:00:00"/>
    <d v="2024-05-29T00:00:00"/>
    <x v="0"/>
    <m/>
  </r>
  <r>
    <s v=" إطار عمل إدارة الثغرات "/>
    <x v="0"/>
    <s v="أ.عبداللطيف الهمشي"/>
    <m/>
    <d v="2024-05-28T00:00:00"/>
    <d v="2024-05-28T00:00:00"/>
    <d v="2024-05-28T00:00:00"/>
    <x v="0"/>
    <m/>
  </r>
  <r>
    <s v=" الأدوار والمسؤوليات للامن السيبراني "/>
    <x v="0"/>
    <s v="أ.سلوى الزقدي"/>
    <m/>
    <d v="2024-05-28T00:00:00"/>
    <d v="2024-05-30T00:00:00"/>
    <d v="2024-05-30T00:00:00"/>
    <x v="0"/>
    <m/>
  </r>
  <r>
    <s v=" إطار عمل الالتزام بالأمن السيبراني"/>
    <x v="0"/>
    <s v="أ.سلوى الزقدي"/>
    <m/>
    <d v="2024-05-28T00:00:00"/>
    <d v="2024-05-30T00:00:00"/>
    <d v="2024-05-30T00:00:00"/>
    <x v="0"/>
    <m/>
  </r>
  <r>
    <s v="اللقاء التعريفي لبرنامج الممكنات الاستثمارية لقطاع السياحة "/>
    <x v="1"/>
    <s v="أ.جمال الشريف"/>
    <m/>
    <d v="2024-05-28T00:00:00"/>
    <d v="2024-05-29T00:00:00"/>
    <d v="2024-05-29T00:00:00"/>
    <x v="0"/>
    <m/>
  </r>
  <r>
    <s v="استبيان قافلة الأمير عبدالعزيز بن سعد"/>
    <x v="1"/>
    <s v="أ.جمال الشريف"/>
    <m/>
    <d v="2024-05-26T00:00:00"/>
    <d v="2024-05-28T00:00:00"/>
    <d v="2024-05-28T00:00:00"/>
    <x v="0"/>
    <m/>
  </r>
  <r>
    <s v="ميثاق اللجنة الاشرافية للأمن السيبراني  - تحديث بالهوية الجديدة-"/>
    <x v="0"/>
    <s v="أ.عبداللطيف الهمشي"/>
    <m/>
    <d v="2024-05-28T00:00:00"/>
    <d v="2024-05-29T00:00:00"/>
    <d v="2024-05-29T00:00:00"/>
    <x v="0"/>
    <m/>
  </r>
  <r>
    <s v="برنامج التوعية للأمن السيبراني"/>
    <x v="0"/>
    <s v="أ.عبداللطيف الهمشي"/>
    <m/>
    <d v="2024-05-22T00:00:00"/>
    <d v="2024-05-22T00:00:00"/>
    <d v="2024-05-22T00:00:00"/>
    <x v="0"/>
    <m/>
  </r>
  <r>
    <s v="نموذج طلب تغير  EPMO + VRO "/>
    <x v="0"/>
    <s v="أ.عبداللطيف الهمشي"/>
    <m/>
    <d v="2024-05-29T00:00:00"/>
    <d v="2024-05-30T00:00:00"/>
    <d v="2024-05-30T00:00:00"/>
    <x v="0"/>
    <m/>
  </r>
  <r>
    <s v="ميثاق لجنة حوكمة البنية المؤسسية"/>
    <x v="0"/>
    <s v="أ.سلوى الزقدي"/>
    <m/>
    <d v="2024-05-29T00:00:00"/>
    <d v="2024-05-30T00:00:00"/>
    <d v="2024-05-30T00:00:00"/>
    <x v="0"/>
    <m/>
  </r>
  <r>
    <s v="دليل الإجراءات الأمن السيبراني "/>
    <x v="0"/>
    <s v="م. سلمان الشاعر"/>
    <m/>
    <d v="2024-05-30T00:00:00"/>
    <d v="2024-06-06T00:00:00"/>
    <d v="2024-06-02T00:00:00"/>
    <x v="0"/>
    <s v="تم الاعتماد من الرئيس مؤقتا "/>
  </r>
  <r>
    <s v="تقرير نتائج استبانة رضا الموظفين "/>
    <x v="1"/>
    <s v="م.علي حكمي أ.جمال الشريف"/>
    <m/>
    <d v="2024-05-29T00:00:00"/>
    <d v="2024-07-10T00:00:00"/>
    <d v="2024-07-11T00:00:00"/>
    <x v="0"/>
    <m/>
  </r>
  <r>
    <s v="إعداد تقرير نتائج استبانة رضا المستفيدين من خدمات تقنية المعلومات"/>
    <x v="1"/>
    <s v="أ.جمال الشريف"/>
    <m/>
    <d v="2024-05-23T00:00:00"/>
    <d v="2024-05-29T00:00:00"/>
    <d v="2024-05-29T00:00:00"/>
    <x v="0"/>
    <m/>
  </r>
  <r>
    <s v="تنسيق وترميز مذكرة تعاون وتفاهم "/>
    <x v="0"/>
    <s v="أ.سلوى الزقدي"/>
    <m/>
    <d v="2024-05-16T00:00:00"/>
    <d v="2024-05-17T00:00:00"/>
    <d v="2024-05-17T00:00:00"/>
    <x v="0"/>
    <m/>
  </r>
  <r>
    <s v="ترميز وتعميم عرض البوير بوينت لدليل المخاطبات "/>
    <x v="0"/>
    <s v="أ.سلوى الزقدي"/>
    <m/>
    <d v="2024-05-16T00:00:00"/>
    <d v="2024-05-16T00:00:00"/>
    <d v="2024-05-16T00:00:00"/>
    <x v="0"/>
    <m/>
  </r>
  <r>
    <s v="ميثاق لجنة تنظيم طلبات الإعارة والاستعارة"/>
    <x v="0"/>
    <s v="أ.سلوى الزقدي"/>
    <m/>
    <d v="2024-01-22T00:00:00"/>
    <d v="2024-01-28T00:00:00"/>
    <d v="2024-01-28T00:00:00"/>
    <x v="0"/>
    <m/>
  </r>
  <r>
    <s v="اعداد عرض عن التواصل الداخلي "/>
    <x v="0"/>
    <s v="أ.سلوى الزقدي"/>
    <m/>
    <d v="2024-06-02T00:00:00"/>
    <d v="2024-06-03T00:00:00"/>
    <d v="2024-06-03T00:00:00"/>
    <x v="0"/>
    <m/>
  </r>
  <r>
    <s v="الاجتماع الأول للجان تقويم الوثائق "/>
    <x v="0"/>
    <s v="أ.عبداللطيف الهمشي"/>
    <m/>
    <d v="2024-06-04T00:00:00"/>
    <d v="2024-06-04T00:00:00"/>
    <d v="2024-06-04T00:00:00"/>
    <x v="0"/>
    <m/>
  </r>
  <r>
    <s v="نموذج الإفصاح عن تعارض مصالح منسوبي الهيئة"/>
    <x v="0"/>
    <s v="أ.عبداللطيف الهمشي"/>
    <m/>
    <d v="2024-06-02T00:00:00"/>
    <d v="2024-06-02T00:00:00"/>
    <d v="2024-06-02T00:00:00"/>
    <x v="0"/>
    <m/>
  </r>
  <r>
    <s v="مراجعة ملف الترميز"/>
    <x v="0"/>
    <s v="أ.عبداللطيف الهمشي"/>
    <m/>
    <d v="2024-06-02T00:00:00"/>
    <d v="2024-06-13T00:00:00"/>
    <d v="2024-06-12T00:00:00"/>
    <x v="0"/>
    <m/>
  </r>
  <r>
    <s v="سياسة التوظيف"/>
    <x v="0"/>
    <s v="م. سلمان الشاعر"/>
    <m/>
    <d v="2024-06-02T00:00:00"/>
    <d v="2024-06-06T00:00:00"/>
    <d v="2024-06-06T00:00:00"/>
    <x v="0"/>
    <s v="المراجعة عند الأستاذ معجب "/>
  </r>
  <r>
    <s v="سياسة التكليف"/>
    <x v="0"/>
    <s v="م. سلمان الشاعر"/>
    <m/>
    <d v="2024-06-02T00:00:00"/>
    <d v="2024-06-06T00:00:00"/>
    <d v="2024-06-06T00:00:00"/>
    <x v="0"/>
    <s v="المراجعة عند الأستاذ معجب "/>
  </r>
  <r>
    <s v="خطة عمل تحديث النماذج"/>
    <x v="0"/>
    <s v="أ.عبداللطيف الهمشي"/>
    <m/>
    <d v="2024-06-09T00:00:00"/>
    <d v="2024-06-13T00:00:00"/>
    <d v="2024-06-12T00:00:00"/>
    <x v="0"/>
    <m/>
  </r>
  <r>
    <s v="اتفاقية مستوى الخدمة لإدارة المشتريات وسلاسل الإمداد"/>
    <x v="0"/>
    <s v="م. سلمان الشاعر"/>
    <m/>
    <d v="2024-06-05T00:00:00"/>
    <d v="2024-06-29T00:00:00"/>
    <d v="2024-06-29T00:00:00"/>
    <x v="0"/>
    <s v="تم توقيعها لجميع الأدارات وارسالها للأدارة المعنية"/>
  </r>
  <r>
    <s v="اتفاقية مستوى الخدمة للتخطيط الاستراتيجي والدراسات "/>
    <x v="0"/>
    <s v="م. سلمان الشاعر"/>
    <m/>
    <d v="2024-05-27T00:00:00"/>
    <d v="2024-05-27T00:00:00"/>
    <m/>
    <x v="1"/>
    <s v="تم الرجوع للمدير العام للإدارة لشرح الأهمية من جديد، تم التأجيل بناء على الإدارة"/>
  </r>
  <r>
    <s v="الانتهاء من شهادة انجاز مشروع الاشتراك في  Survey Monkey "/>
    <x v="1"/>
    <s v="أ.جمال الشريف"/>
    <m/>
    <d v="2024-06-02T00:00:00"/>
    <d v="2024-06-04T00:00:00"/>
    <d v="2024-06-04T00:00:00"/>
    <x v="0"/>
    <s v="تم توقيعة من المدير العام للإدارة ومن الرئيس التنفيذي وتسليمة للإدارة المالية "/>
  </r>
  <r>
    <s v="حصر إنجازات الإدارة "/>
    <x v="0"/>
    <s v="أ.سلوى الزقدي"/>
    <m/>
    <d v="2024-06-03T00:00:00"/>
    <d v="2024-06-13T00:00:00"/>
    <d v="2024-06-13T00:00:00"/>
    <x v="0"/>
    <s v="تم تسليم المعتمد وجاري العمل على الغير معتمد "/>
  </r>
  <r>
    <s v="تنسيق وترميز نموذج اتفاقية عدم افشاء معلومات سريه بين هيئة تطوير منطقة حائل وجهه أخرى"/>
    <x v="0"/>
    <s v="أ.سلوى الزقدي"/>
    <m/>
    <d v="2024-09-12T00:00:00"/>
    <d v="2024-09-12T00:00:00"/>
    <d v="2024-09-12T00:00:00"/>
    <x v="0"/>
    <m/>
  </r>
  <r>
    <s v="تنسيق وترميز نموذج إقرار حماية ابيانات الشخصية"/>
    <x v="0"/>
    <s v="أ.سلوى الزقدي"/>
    <m/>
    <d v="2024-09-10T00:00:00"/>
    <d v="2024-09-10T00:00:00"/>
    <d v="2024-09-10T00:00:00"/>
    <x v="0"/>
    <m/>
  </r>
  <r>
    <s v="تكليف من مدير الاداره "/>
    <x v="1"/>
    <s v="أ.جمال الشريف"/>
    <m/>
    <d v="2024-06-02T00:00:00"/>
    <d v="2024-06-06T00:00:00"/>
    <d v="2024-06-06T00:00:00"/>
    <x v="0"/>
    <m/>
  </r>
  <r>
    <s v="مراجعة وتدقيق ميثاق لجنة البنية المؤسسية "/>
    <x v="0"/>
    <s v="أ.سلوى الزقدي"/>
    <m/>
    <d v="2024-06-09T00:00:00"/>
    <d v="2024-06-09T00:00:00"/>
    <d v="2024-06-09T00:00:00"/>
    <x v="0"/>
    <m/>
  </r>
  <r>
    <s v="تعبئة اكسل مبادرات الإدارة "/>
    <x v="0"/>
    <s v="أ.سلوى الزقدي"/>
    <m/>
    <d v="2024-06-11T00:00:00"/>
    <d v="2024-06-12T00:00:00"/>
    <d v="2024-06-12T00:00:00"/>
    <x v="0"/>
    <m/>
  </r>
  <r>
    <s v="استبانة قياس رضا الموظف الجديد"/>
    <x v="1"/>
    <s v="أ.جمال الشريف"/>
    <m/>
    <d v="2024-06-24T00:00:00"/>
    <d v="2024-07-04T00:00:00"/>
    <d v="2024-07-25T00:00:00"/>
    <x v="0"/>
    <s v="تحليل النتائج"/>
  </r>
  <r>
    <s v="نموذج تحديد الأهداف"/>
    <x v="0"/>
    <s v="أ.عبداللطيف الهمشي"/>
    <m/>
    <d v="2024-01-28T00:00:00"/>
    <d v="2024-01-28T00:00:00"/>
    <d v="2024-01-28T00:00:00"/>
    <x v="0"/>
    <m/>
  </r>
  <r>
    <s v="ترميز ضوابط وإجراءات الموارد البشريه ( سرية )"/>
    <x v="0"/>
    <s v="أ.عبداللطيف الهمشي"/>
    <m/>
    <d v="2024-01-29T00:00:00"/>
    <d v="2024-01-29T00:00:00"/>
    <d v="2024-01-29T00:00:00"/>
    <x v="0"/>
    <m/>
  </r>
  <r>
    <s v="إعداد نموذج تقرير نهائي للمراقب المالي "/>
    <x v="0"/>
    <s v="أ.عبداللطيف الهمشي"/>
    <m/>
    <d v="2024-02-04T00:00:00"/>
    <d v="2024-02-04T00:00:00"/>
    <d v="2024-02-04T00:00:00"/>
    <x v="0"/>
    <m/>
  </r>
  <r>
    <s v="إضافة ثلاث ملفات الإدارة العامة لتقنية المعلومات والتحول الرقمي عن أدلة الأستخدام في ملف القوبل شير"/>
    <x v="0"/>
    <s v="أ.عبداللطيف الهمشي"/>
    <m/>
    <d v="2024-02-06T00:00:00"/>
    <d v="2024-02-06T00:00:00"/>
    <d v="2024-02-06T00:00:00"/>
    <x v="0"/>
    <m/>
  </r>
  <r>
    <s v="توقيع اتفاقية  مستوى الخدمة للأدارة المالية "/>
    <x v="0"/>
    <s v="أ.عبداللطيف الهمشي"/>
    <m/>
    <d v="2024-02-11T00:00:00"/>
    <d v="2024-02-11T00:00:00"/>
    <d v="2024-02-11T00:00:00"/>
    <x v="0"/>
    <m/>
  </r>
  <r>
    <s v="نسخ اتفاقية مستوى الخدمة لإدارة العلاقات والأتصال المؤسسي للادارات "/>
    <x v="0"/>
    <s v="أ.عبداللطيف الهمشي"/>
    <m/>
    <d v="2024-02-11T00:00:00"/>
    <d v="2024-02-11T00:00:00"/>
    <d v="2024-02-11T00:00:00"/>
    <x v="0"/>
    <m/>
  </r>
  <r>
    <s v="نموذج فهرسة لائحة الاتصالات"/>
    <x v="0"/>
    <s v="أ.سلوى الزقدي"/>
    <m/>
    <d v="2024-10-09T00:00:00"/>
    <d v="2024-10-09T00:00:00"/>
    <d v="2024-10-09T00:00:00"/>
    <x v="0"/>
    <m/>
  </r>
  <r>
    <s v="تعديل على الصفحة الاولى من اتفاقية مستوى الخدمة للعلاقات ( إضافة تاريخ )"/>
    <x v="0"/>
    <s v="أ.عبداللطيف الهمشي"/>
    <m/>
    <d v="2024-02-11T00:00:00"/>
    <d v="2024-02-11T00:00:00"/>
    <d v="2024-02-11T00:00:00"/>
    <x v="0"/>
    <m/>
  </r>
  <r>
    <s v="تعديل وتنسيق ثلاث نماذج لسياسات الأمن السيبراني"/>
    <x v="0"/>
    <s v="أ.عبداللطيف الهمشي"/>
    <m/>
    <d v="2024-02-18T00:00:00"/>
    <d v="2024-02-18T00:00:00"/>
    <d v="2024-02-18T00:00:00"/>
    <x v="0"/>
    <m/>
  </r>
  <r>
    <s v="تحديث نموذج اعتماد طرح الكراسة"/>
    <x v="0"/>
    <s v="أ.عبداللطيف الهمشي"/>
    <m/>
    <d v="2024-03-06T00:00:00"/>
    <d v="2024-03-06T00:00:00"/>
    <d v="2024-03-06T00:00:00"/>
    <x v="0"/>
    <m/>
  </r>
  <r>
    <s v="نموذج طلب الموافقة على المواد "/>
    <x v="0"/>
    <s v="أ.عبداللطيف الهمشي"/>
    <m/>
    <d v="2024-03-11T00:00:00"/>
    <d v="2024-03-11T00:00:00"/>
    <d v="2024-03-11T00:00:00"/>
    <x v="0"/>
    <m/>
  </r>
  <r>
    <s v="نموذج طلب فحص مواد  "/>
    <x v="0"/>
    <s v="أ.عبداللطيف الهمشي"/>
    <m/>
    <d v="2024-03-11T00:00:00"/>
    <d v="2024-03-11T00:00:00"/>
    <d v="2024-03-11T00:00:00"/>
    <x v="0"/>
    <m/>
  </r>
  <r>
    <s v="طلب فحص أعمال "/>
    <x v="0"/>
    <s v="أ.عبداللطيف الهمشي"/>
    <m/>
    <d v="2024-03-11T00:00:00"/>
    <d v="2024-03-11T00:00:00"/>
    <d v="2024-03-11T00:00:00"/>
    <x v="0"/>
    <m/>
  </r>
  <r>
    <s v="نموذج التقرير اليومي لإدارة التشييد في موقع المشروع"/>
    <x v="0"/>
    <s v="أ.عبداللطيف الهمشي"/>
    <m/>
    <d v="2024-03-12T00:00:00"/>
    <d v="2024-03-12T00:00:00"/>
    <d v="2024-03-12T00:00:00"/>
    <x v="0"/>
    <m/>
  </r>
  <r>
    <s v="إعداد شهادة أنجاز البرنامج التدريبي لأجراءات العمل "/>
    <x v="0"/>
    <s v="أ.سلوى الزقدي"/>
    <m/>
    <d v="2024-06-25T00:00:00"/>
    <d v="2024-06-25T00:00:00"/>
    <d v="2024-06-25T00:00:00"/>
    <x v="0"/>
    <m/>
  </r>
  <r>
    <s v="إعداد لوائح عمل المجلس وما ينبثق منها"/>
    <x v="0"/>
    <s v="أ. إبراهيم البدر "/>
    <m/>
    <d v="2024-06-01T00:00:00"/>
    <s v="مستمره "/>
    <m/>
    <x v="2"/>
    <m/>
  </r>
  <r>
    <s v="إعداد دليل قواعد اعمال المستودعات + نماذج المستودعات"/>
    <x v="0"/>
    <s v="أ.سلوى الزقدي"/>
    <m/>
    <d v="2024-03-17T00:00:00"/>
    <d v="2024-07-31T00:00:00"/>
    <d v="2024-07-31T00:00:00"/>
    <x v="0"/>
    <s v="بانتظار اعتماد مدير الخدمات المشتركة + تم اعتماد الدليل والنماذج من قبل مدير الخدمات الإدارية والارشفة"/>
  </r>
  <r>
    <s v="إعداد منهجية تجربة المستفيد "/>
    <x v="1"/>
    <s v="أ.جمال الشريف"/>
    <m/>
    <d v="2024-06-02T00:00:00"/>
    <d v="2024-10-27T00:00:00"/>
    <d v="2024-10-27T00:00:00"/>
    <x v="0"/>
    <m/>
  </r>
  <r>
    <s v="مذكرة تعاون بين جامعة حائل وهيئة تطوير منطقة حائل"/>
    <x v="0"/>
    <s v="أ. إبراهيم البدر "/>
    <m/>
    <d v="2024-06-25T00:00:00"/>
    <d v="2024-07-31T00:00:00"/>
    <d v="2024-07-31T00:00:00"/>
    <x v="0"/>
    <m/>
  </r>
  <r>
    <s v="شهادة الاستلام النهائي"/>
    <x v="0"/>
    <s v="أ.عبداللطيف الهمشي"/>
    <m/>
    <d v="2024-03-12T00:00:00"/>
    <d v="2024-03-12T00:00:00"/>
    <d v="2024-03-12T00:00:00"/>
    <x v="0"/>
    <m/>
  </r>
  <r>
    <s v="طلب فحص اعمال 7"/>
    <x v="0"/>
    <s v="أ.عبداللطيف الهمشي"/>
    <m/>
    <d v="2024-03-13T00:00:00"/>
    <d v="2024-03-13T00:00:00"/>
    <d v="2024-03-13T00:00:00"/>
    <x v="0"/>
    <m/>
  </r>
  <r>
    <s v="محضر الاستلام الابتدائي"/>
    <x v="0"/>
    <s v="أ.عبداللطيف الهمشي"/>
    <m/>
    <d v="2024-03-13T00:00:00"/>
    <d v="2024-03-13T00:00:00"/>
    <d v="2024-03-13T00:00:00"/>
    <x v="0"/>
    <m/>
  </r>
  <r>
    <s v="محضر تسليم موقع "/>
    <x v="0"/>
    <s v="أ.عبداللطيف الهمشي"/>
    <m/>
    <d v="2024-03-13T00:00:00"/>
    <d v="2024-03-13T00:00:00"/>
    <d v="2024-03-13T00:00:00"/>
    <x v="0"/>
    <m/>
  </r>
  <r>
    <s v="مشهد زيارة موقع "/>
    <x v="0"/>
    <s v="أ.عبداللطيف الهمشي"/>
    <m/>
    <d v="2024-03-13T00:00:00"/>
    <d v="2024-03-13T00:00:00"/>
    <d v="2024-03-13T00:00:00"/>
    <x v="0"/>
    <m/>
  </r>
  <r>
    <s v="نموذج قائمة الأعمال غير المطابقة للمواصفات لأعمال التشييد بالمشروع"/>
    <x v="0"/>
    <s v="أ.عبداللطيف الهمشي"/>
    <m/>
    <d v="2024-03-13T00:00:00"/>
    <d v="2024-03-13T00:00:00"/>
    <d v="2024-03-13T00:00:00"/>
    <x v="0"/>
    <m/>
  </r>
  <r>
    <s v="وثيقة متطلبات "/>
    <x v="0"/>
    <s v="أ.عبداللطيف الهمشي"/>
    <m/>
    <d v="2024-03-24T00:00:00"/>
    <d v="2024-03-26T00:00:00"/>
    <d v="2024-03-26T00:00:00"/>
    <x v="0"/>
    <m/>
  </r>
  <r>
    <s v="وثيقة تسليم المهام"/>
    <x v="0"/>
    <s v="أ.عبداللطيف الهمشي"/>
    <m/>
    <d v="2024-03-24T00:00:00"/>
    <d v="2024-03-26T00:00:00"/>
    <d v="2024-03-26T00:00:00"/>
    <x v="0"/>
    <m/>
  </r>
  <r>
    <s v="نموذج قبول كراسة الشروط و المواصفات"/>
    <x v="0"/>
    <s v="أ.عبداللطيف الهمشي"/>
    <m/>
    <d v="2024-03-24T00:00:00"/>
    <d v="2024-03-26T00:00:00"/>
    <d v="2024-03-26T00:00:00"/>
    <x v="0"/>
    <m/>
  </r>
  <r>
    <s v="نموذج اعتماد طرح الكراسة "/>
    <x v="0"/>
    <s v="أ.عبداللطيف الهمشي"/>
    <m/>
    <d v="2024-03-24T00:00:00"/>
    <d v="2024-03-26T00:00:00"/>
    <d v="2024-03-26T00:00:00"/>
    <x v="0"/>
    <m/>
  </r>
  <r>
    <s v="دليل آلية وثيقة المتطلبات"/>
    <x v="0"/>
    <s v="أ.عبداللطيف الهمشي"/>
    <m/>
    <d v="2024-03-24T00:00:00"/>
    <d v="2024-03-26T00:00:00"/>
    <d v="2024-03-26T00:00:00"/>
    <x v="0"/>
    <m/>
  </r>
  <r>
    <s v="دليل إجرائي مختصر لبناء خطة العمل التنفيذية"/>
    <x v="0"/>
    <s v="أ.عبداللطيف الهمشي"/>
    <m/>
    <d v="2024-03-24T00:00:00"/>
    <d v="2024-03-26T00:00:00"/>
    <d v="2024-03-26T00:00:00"/>
    <x v="0"/>
    <m/>
  </r>
  <r>
    <s v="نموذج إذن ادخال مواد للموقع"/>
    <x v="0"/>
    <s v="أ.عبداللطيف الهمشي"/>
    <m/>
    <d v="2024-03-31T00:00:00"/>
    <d v="2024-03-31T00:00:00"/>
    <d v="2024-03-31T00:00:00"/>
    <x v="0"/>
    <m/>
  </r>
  <r>
    <s v="نـمـوذج الالتزمات بمتطلبات الأمن والسلامة في الموقع"/>
    <x v="0"/>
    <s v="أ.عبداللطيف الهمشي"/>
    <m/>
    <d v="2024-03-31T00:00:00"/>
    <d v="2024-03-31T00:00:00"/>
    <d v="2024-03-31T00:00:00"/>
    <x v="0"/>
    <m/>
  </r>
  <r>
    <s v="نموذج تقرير التقدم الأسبوعي"/>
    <x v="0"/>
    <s v="أ.عبداللطيف الهمشي"/>
    <m/>
    <d v="2024-03-31T00:00:00"/>
    <d v="2024-03-31T00:00:00"/>
    <d v="2024-03-31T00:00:00"/>
    <x v="0"/>
    <m/>
  </r>
  <r>
    <s v="نموذج سجل المخاطر"/>
    <x v="0"/>
    <s v="أ.عبداللطيف الهمشي"/>
    <m/>
    <d v="2024-04-01T00:00:00"/>
    <d v="2024-04-01T00:00:00"/>
    <d v="2024-04-01T00:00:00"/>
    <x v="0"/>
    <m/>
  </r>
  <r>
    <s v="نموذج الخطة التنفيذية للمشروع"/>
    <x v="0"/>
    <s v="أ.عبداللطيف الهمشي"/>
    <m/>
    <d v="2024-04-01T00:00:00"/>
    <d v="2024-04-01T00:00:00"/>
    <d v="2024-04-01T00:00:00"/>
    <x v="0"/>
    <m/>
  </r>
  <r>
    <s v="نموذج الخطة الأولية للمشروع"/>
    <x v="0"/>
    <s v="أ.عبداللطيف الهمشي"/>
    <m/>
    <d v="2024-04-01T00:00:00"/>
    <d v="2024-04-01T00:00:00"/>
    <d v="2024-04-01T00:00:00"/>
    <x v="0"/>
    <m/>
  </r>
  <r>
    <s v="نموذج إغلاق المشروع"/>
    <x v="0"/>
    <s v="أ.عبداللطيف الهمشي"/>
    <m/>
    <d v="2024-04-01T00:00:00"/>
    <d v="2024-04-01T00:00:00"/>
    <d v="2024-04-01T00:00:00"/>
    <x v="0"/>
    <m/>
  </r>
  <r>
    <s v="تقرير عن حالة مشروع"/>
    <x v="0"/>
    <s v="أ.عبداللطيف الهمشي"/>
    <m/>
    <d v="2024-04-02T00:00:00"/>
    <d v="2024-04-02T00:00:00"/>
    <d v="2024-04-02T00:00:00"/>
    <x v="0"/>
    <m/>
  </r>
  <r>
    <s v="تحديث نماذج PMO وتنسيقها 5 نماذج "/>
    <x v="0"/>
    <s v="أ.عبداللطيف الهمشي"/>
    <m/>
    <d v="2024-04-03T00:00:00"/>
    <d v="2024-04-03T00:00:00"/>
    <d v="2024-04-03T00:00:00"/>
    <x v="0"/>
    <m/>
  </r>
  <r>
    <s v="ميثاق لجنة ادارة استمرارية الاعمال وادارة المخاطر"/>
    <x v="0"/>
    <s v="أ.عبداللطيف الهمشي"/>
    <m/>
    <d v="2024-04-03T00:00:00"/>
    <d v="2024-04-03T00:00:00"/>
    <d v="2024-04-03T00:00:00"/>
    <x v="0"/>
    <m/>
  </r>
  <r>
    <s v="ميثاق لجنة التظلم"/>
    <x v="0"/>
    <s v="أ.عبداللطيف الهمشي"/>
    <m/>
    <d v="2024-04-03T00:00:00"/>
    <d v="2024-04-03T00:00:00"/>
    <d v="2024-04-03T00:00:00"/>
    <x v="0"/>
    <m/>
  </r>
  <r>
    <s v="ميثاق لجنة تنظيم طلبات الإعارة والاستعارة"/>
    <x v="0"/>
    <s v="أ.عبداللطيف الهمشي"/>
    <m/>
    <d v="2024-04-03T00:00:00"/>
    <d v="2024-04-03T00:00:00"/>
    <d v="2024-04-03T00:00:00"/>
    <x v="0"/>
    <m/>
  </r>
  <r>
    <s v="نموذج طلب رسم خريطة رحلة المستفيد"/>
    <x v="0"/>
    <s v="أ.عبداللطيف الهمشي"/>
    <m/>
    <d v="2024-04-03T00:00:00"/>
    <d v="2024-04-03T00:00:00"/>
    <d v="2024-04-03T00:00:00"/>
    <x v="0"/>
    <m/>
  </r>
  <r>
    <s v="ترتيب الملفات بالملف المشترك GlobalShare"/>
    <x v="0"/>
    <s v="أ.عبداللطيف الهمشي"/>
    <m/>
    <d v="2024-04-15T00:00:00"/>
    <d v="2024-04-15T00:00:00"/>
    <d v="2024-04-15T00:00:00"/>
    <x v="0"/>
    <m/>
  </r>
  <r>
    <s v="نموذج طلب قياس تجربة المستفيد "/>
    <x v="0"/>
    <s v="أ.عبداللطيف الهمشي"/>
    <m/>
    <d v="2024-04-17T00:00:00"/>
    <d v="2024-04-17T00:00:00"/>
    <d v="2024-04-17T00:00:00"/>
    <x v="0"/>
    <m/>
  </r>
  <r>
    <s v="نموذج قبول مخرج"/>
    <x v="0"/>
    <s v="أ.عبداللطيف الهمشي"/>
    <m/>
    <d v="2024-04-21T00:00:00"/>
    <d v="2024-04-21T00:00:00"/>
    <d v="2024-04-21T00:00:00"/>
    <x v="0"/>
    <m/>
  </r>
  <r>
    <s v="دليل الأسئلة الشائعة حول منهجية إدارة المشاريع"/>
    <x v="0"/>
    <s v="أ.عبداللطيف الهمشي"/>
    <m/>
    <d v="2024-04-21T00:00:00"/>
    <d v="2024-04-21T00:00:00"/>
    <d v="2024-04-21T00:00:00"/>
    <x v="0"/>
    <m/>
  </r>
  <r>
    <s v="تعديل نموذج قبول مخرج"/>
    <x v="0"/>
    <s v="أ.عبداللطيف الهمشي"/>
    <m/>
    <d v="2024-04-22T00:00:00"/>
    <d v="2024-04-22T00:00:00"/>
    <d v="2024-04-22T00:00:00"/>
    <x v="0"/>
    <m/>
  </r>
  <r>
    <s v="دليل استرشادي حوكمة قبول المخرجات "/>
    <x v="0"/>
    <s v="أ.عبداللطيف الهمشي"/>
    <m/>
    <d v="2024-04-23T00:00:00"/>
    <d v="2024-04-23T00:00:00"/>
    <d v="2024-04-23T00:00:00"/>
    <x v="0"/>
    <m/>
  </r>
  <r>
    <s v="وشهادة الإنجاز"/>
    <x v="0"/>
    <s v="أ.عبداللطيف الهمشي"/>
    <m/>
    <d v="2024-04-23T00:00:00"/>
    <d v="2024-04-23T00:00:00"/>
    <d v="2024-04-23T00:00:00"/>
    <x v="0"/>
    <m/>
  </r>
  <r>
    <s v="نموذج طلب الشراكة "/>
    <x v="0"/>
    <s v="أ.عبداللطيف الهمشي"/>
    <m/>
    <d v="2024-04-23T00:00:00"/>
    <d v="2024-04-23T00:00:00"/>
    <d v="2024-04-23T00:00:00"/>
    <x v="0"/>
    <m/>
  </r>
  <r>
    <s v="دليل تصميم العروض  وضعها بالملف المشترك"/>
    <x v="0"/>
    <s v="أ.عبداللطيف الهمشي"/>
    <m/>
    <d v="2024-04-28T00:00:00"/>
    <d v="2024-04-28T00:00:00"/>
    <d v="2024-04-28T00:00:00"/>
    <x v="0"/>
    <m/>
  </r>
  <r>
    <s v="ميثاق لجنة التظلمات "/>
    <x v="0"/>
    <s v="أ.عبداللطيف الهمشي"/>
    <m/>
    <d v="2024-04-29T00:00:00"/>
    <d v="2024-04-29T00:00:00"/>
    <d v="2024-04-29T00:00:00"/>
    <x v="0"/>
    <m/>
  </r>
  <r>
    <s v="ميثاق لجنة التحقيق الإداري"/>
    <x v="0"/>
    <s v="أ.عبداللطيف الهمشي"/>
    <m/>
    <d v="2024-04-29T00:00:00"/>
    <d v="2024-04-29T00:00:00"/>
    <d v="2024-04-29T00:00:00"/>
    <x v="0"/>
    <m/>
  </r>
  <r>
    <s v="دليل قواعد تنظيم اعمال المستودعات "/>
    <x v="0"/>
    <s v="أ.عبداللطيف الهمشي"/>
    <m/>
    <d v="2024-04-30T00:00:00"/>
    <d v="2024-04-30T00:00:00"/>
    <d v="2024-04-30T00:00:00"/>
    <x v="0"/>
    <m/>
  </r>
  <r>
    <s v="نموذج سند نقل عهدة"/>
    <x v="0"/>
    <s v="أ.عبداللطيف الهمشي"/>
    <m/>
    <d v="2024-04-30T00:00:00"/>
    <d v="2024-04-30T00:00:00"/>
    <d v="2024-04-30T00:00:00"/>
    <x v="0"/>
    <m/>
  </r>
  <r>
    <s v="نموذج سند استلام"/>
    <x v="0"/>
    <s v="أ.عبداللطيف الهمشي"/>
    <m/>
    <d v="2024-04-30T00:00:00"/>
    <d v="2024-04-30T00:00:00"/>
    <d v="2024-04-30T00:00:00"/>
    <x v="0"/>
    <m/>
  </r>
  <r>
    <s v="نموذج استلام صنف ثابت للإدارة"/>
    <x v="0"/>
    <s v="أ.عبداللطيف الهمشي"/>
    <m/>
    <d v="2024-04-30T00:00:00"/>
    <d v="2024-04-30T00:00:00"/>
    <d v="2024-04-30T00:00:00"/>
    <x v="0"/>
    <m/>
  </r>
  <r>
    <s v="نموذج مستخلص جاري"/>
    <x v="0"/>
    <s v="أ.عبداللطيف الهمشي"/>
    <m/>
    <d v="2024-05-05T00:00:00"/>
    <d v="2024-05-05T00:00:00"/>
    <d v="2024-05-05T00:00:00"/>
    <x v="0"/>
    <m/>
  </r>
  <r>
    <s v="نموذج مستخلص ختامي"/>
    <x v="0"/>
    <s v="أ.عبداللطيف الهمشي"/>
    <m/>
    <d v="2024-05-05T00:00:00"/>
    <d v="2024-05-05T00:00:00"/>
    <d v="2024-05-05T00:00:00"/>
    <x v="0"/>
    <m/>
  </r>
  <r>
    <s v="برنامج التوعية بالأمن السيبراني"/>
    <x v="0"/>
    <s v="أ.عبداللطيف الهمشي"/>
    <m/>
    <d v="2024-05-22T00:00:00"/>
    <d v="2024-05-22T00:00:00"/>
    <d v="2024-05-22T00:00:00"/>
    <x v="0"/>
    <m/>
  </r>
  <r>
    <s v="نموذج المخالصة - تعديل وتحديث"/>
    <x v="0"/>
    <s v="أ.عبداللطيف الهمشي"/>
    <m/>
    <d v="2024-05-26T00:00:00"/>
    <d v="2024-05-26T00:00:00"/>
    <d v="2024-05-26T00:00:00"/>
    <x v="0"/>
    <m/>
  </r>
  <r>
    <s v="مراجعة وتدقيقي نماذجVRO"/>
    <x v="0"/>
    <s v="أ.عبداللطيف الهمشي"/>
    <m/>
    <d v="2024-05-26T00:00:00"/>
    <d v="2024-05-26T00:00:00"/>
    <d v="2024-05-26T00:00:00"/>
    <x v="0"/>
    <m/>
  </r>
  <r>
    <s v="نموذج اخلاء الطرف "/>
    <x v="0"/>
    <s v="أ.عبداللطيف الهمشي"/>
    <m/>
    <d v="2024-05-26T00:00:00"/>
    <d v="2024-05-26T00:00:00"/>
    <d v="2024-05-26T00:00:00"/>
    <x v="0"/>
    <m/>
  </r>
  <r>
    <s v="دليل إجراءات الامن السيبراني"/>
    <x v="0"/>
    <s v="أ.عبداللطيف الهمشي"/>
    <m/>
    <d v="2024-05-29T00:00:00"/>
    <d v="2024-05-29T00:00:00"/>
    <d v="2024-05-29T00:00:00"/>
    <x v="0"/>
    <m/>
  </r>
  <r>
    <s v="تعديل نموذج طلب التغيير"/>
    <x v="0"/>
    <s v="أ.عبداللطيف الهمشي"/>
    <m/>
    <d v="2024-05-30T00:00:00"/>
    <d v="2024-05-30T00:00:00"/>
    <d v="2024-05-30T00:00:00"/>
    <x v="0"/>
    <m/>
  </r>
  <r>
    <s v="تعديل تعهد بعدم إفشاء معلومات للشركات "/>
    <x v="0"/>
    <s v="أ.عبداللطيف الهمشي"/>
    <m/>
    <d v="2024-05-30T00:00:00"/>
    <d v="2024-05-30T00:00:00"/>
    <d v="2024-05-30T00:00:00"/>
    <x v="0"/>
    <m/>
  </r>
  <r>
    <s v="نموذج صرف بدل تعليم الأبناء"/>
    <x v="0"/>
    <s v="أ.عبداللطيف الهمشي"/>
    <m/>
    <d v="2024-06-06T00:00:00"/>
    <d v="2024-06-06T00:00:00"/>
    <d v="2024-06-06T00:00:00"/>
    <x v="0"/>
    <m/>
  </r>
  <r>
    <s v="نموذج تخطيط الاجازة السنوية"/>
    <x v="0"/>
    <s v="أ.عبداللطيف الهمشي"/>
    <m/>
    <d v="2024-06-10T00:00:00"/>
    <d v="2024-06-10T00:00:00"/>
    <d v="2024-06-10T00:00:00"/>
    <x v="0"/>
    <m/>
  </r>
  <r>
    <s v="ترميز وتنسيق سياسة التدريب والابتعاث"/>
    <x v="0"/>
    <s v="أ.عبداللطيف الهمشي"/>
    <m/>
    <d v="2024-06-10T00:00:00"/>
    <d v="2024-06-10T00:00:00"/>
    <d v="2024-06-10T00:00:00"/>
    <x v="0"/>
    <m/>
  </r>
  <r>
    <s v="اتفاقية مستوى الخدمة لإدارة المشتريات "/>
    <x v="0"/>
    <s v="أ.عبداللطيف الهمشي"/>
    <m/>
    <d v="2024-06-26T00:00:00"/>
    <d v="2024-06-26T00:00:00"/>
    <d v="2024-06-26T00:00:00"/>
    <x v="0"/>
    <s v="(ارسالها الى المشتريات ومدير عام الخدمات المشتركة واضافتها بالملف المشترك)"/>
  </r>
  <r>
    <s v="تعديل وتنسيق سياسة الاركاب والانتداب- سياسةالتكليف بالعمل الإضافي- سياسةضوابط النقل- سياسةرسوم التعليم"/>
    <x v="0"/>
    <s v="أ.عبداللطيف الهمشي"/>
    <m/>
    <d v="2024-06-26T00:00:00"/>
    <d v="2024-06-26T00:00:00"/>
    <d v="2024-06-26T00:00:00"/>
    <x v="0"/>
    <m/>
  </r>
  <r>
    <s v="تعديل الملاحظات على دليل الموظف المتميز"/>
    <x v="0"/>
    <s v="أ.عبداللطيف الهمشي"/>
    <m/>
    <d v="2024-06-26T00:00:00"/>
    <d v="2024-06-26T00:00:00"/>
    <d v="2024-06-26T00:00:00"/>
    <x v="0"/>
    <m/>
  </r>
  <r>
    <s v="تحديث الدليل الاسترشادي المختصر لبناء خطة العمل التنفيذية لمكتب تحقيق الرؤية"/>
    <x v="0"/>
    <s v="أ.عبداللطيف الهمشي"/>
    <m/>
    <d v="2024-07-02T00:00:00"/>
    <d v="2024-07-02T00:00:00"/>
    <d v="2024-01-02T00:00:00"/>
    <x v="0"/>
    <m/>
  </r>
  <r>
    <s v="نموذج اعتماد  طرح الكراسة وتحديث نموذج الترميز"/>
    <x v="0"/>
    <s v="أ.عبداللطيف الهمشي"/>
    <m/>
    <d v="2024-07-01T00:00:00"/>
    <d v="2024-07-01T00:00:00"/>
    <d v="2024-07-01T00:00:00"/>
    <x v="0"/>
    <m/>
  </r>
  <r>
    <s v="الملخص التنفيذي لتقرير رضا الموظفين"/>
    <x v="1"/>
    <s v="أ.جمال الشريف"/>
    <m/>
    <d v="2024-07-02T00:00:00"/>
    <d v="2024-07-02T00:00:00"/>
    <d v="2024-07-02T00:00:00"/>
    <x v="0"/>
    <m/>
  </r>
  <r>
    <s v="دعم في أتمتة الأجراءات لأدارة تقنية المعلومات"/>
    <x v="0"/>
    <s v="م. سلمان الشاعر"/>
    <m/>
    <d v="2024-07-03T00:00:00"/>
    <d v="2024-11-10T00:00:00"/>
    <d v="2024-11-10T00:00:00"/>
    <x v="0"/>
    <s v="تم الاجتماع مع الإدارة وأبداء الملاحظات لشركة"/>
  </r>
  <r>
    <s v="معايير EFQM ( أكسل ) 2025"/>
    <x v="0"/>
    <s v="م. علي حكمي  "/>
    <m/>
    <d v="2024-07-03T00:00:00"/>
    <d v="2024-07-10T00:00:00"/>
    <d v="2024-07-03T00:00:00"/>
    <x v="0"/>
    <m/>
  </r>
  <r>
    <s v="مراجعة اعداد نظام إدارة الجودة "/>
    <x v="0"/>
    <s v="أ.عبداللطيف الهمشي"/>
    <m/>
    <d v="2024-07-03T00:00:00"/>
    <d v="2024-07-22T00:00:00"/>
    <m/>
    <x v="1"/>
    <s v="مراجعة"/>
  </r>
  <r>
    <s v="سياسة الاجازات"/>
    <x v="0"/>
    <s v="م. سلمان الشاعر"/>
    <m/>
    <d v="2024-06-30T00:00:00"/>
    <d v="2024-07-14T00:00:00"/>
    <d v="2024-07-30T00:00:00"/>
    <x v="0"/>
    <m/>
  </r>
  <r>
    <s v="ضوابط الاعارة والأستعارة"/>
    <x v="0"/>
    <s v="م. سلمان الشاعر"/>
    <m/>
    <d v="2024-06-30T00:00:00"/>
    <d v="2024-07-14T00:00:00"/>
    <d v="2024-07-29T00:00:00"/>
    <x v="0"/>
    <m/>
  </r>
  <r>
    <s v="تفعيل اليوم العالمي للجودة "/>
    <x v="0"/>
    <s v="أ. سلوى الزقدي م. سلمان الشاعر"/>
    <m/>
    <d v="2024-07-03T00:00:00"/>
    <d v="2024-11-10T00:00:00"/>
    <d v="2024-11-10T00:00:00"/>
    <x v="0"/>
    <m/>
  </r>
  <r>
    <s v="سجل المخاطر "/>
    <x v="0"/>
    <s v="م. علي حكمي"/>
    <m/>
    <d v="2024-07-03T00:00:00"/>
    <d v="2024-07-07T00:00:00"/>
    <d v="2024-07-07T00:00:00"/>
    <x v="0"/>
    <m/>
  </r>
  <r>
    <s v="نموذج تقييم مخاطر الأمن السيبراني للأطراف الخارجية "/>
    <x v="0"/>
    <s v="أ.عبداللطيف الهمشي"/>
    <m/>
    <d v="2024-07-08T00:00:00"/>
    <d v="2024-07-08T00:00:00"/>
    <d v="2024-07-08T00:00:00"/>
    <x v="0"/>
    <m/>
  </r>
  <r>
    <s v="التقرير السنوي - منجزات تجربة المستفيد"/>
    <x v="1"/>
    <s v="أ.جمال الشريف"/>
    <m/>
    <d v="2024-07-07T00:00:00"/>
    <d v="2024-07-09T00:00:00"/>
    <d v="2024-07-09T00:00:00"/>
    <x v="0"/>
    <m/>
  </r>
  <r>
    <s v="عمل مجلد مشاركة للإدارة عن طريق إدارة تقنية المعلومات"/>
    <x v="1"/>
    <s v="أ.جمال الشريف"/>
    <m/>
    <d v="2024-07-08T00:00:00"/>
    <d v="2024-07-11T00:00:00"/>
    <d v="2024-07-18T00:00:00"/>
    <x v="0"/>
    <s v="تحت الإجراء مع تقنية المعلومات"/>
  </r>
  <r>
    <s v="إعداد كراسة RFP لتأسيس وتشغيل إدارة تجربة مستفيد"/>
    <x v="1"/>
    <s v="م. علي حكمي"/>
    <m/>
    <d v="2024-07-08T00:00:00"/>
    <d v="2024-07-17T00:00:00"/>
    <m/>
    <x v="1"/>
    <s v="تم تسليمها للمدير العام لاعتمادها"/>
  </r>
  <r>
    <s v="إعداد خطة  ISO 10002"/>
    <x v="1"/>
    <s v="أ.جمال الشريف"/>
    <m/>
    <d v="2024-07-01T00:00:00"/>
    <d v="2024-07-31T00:00:00"/>
    <m/>
    <x v="1"/>
    <m/>
  </r>
  <r>
    <s v="نموذج اعتماد طرح المشروع"/>
    <x v="0"/>
    <s v="أ.عبداللطيف الهمشي"/>
    <m/>
    <d v="2024-07-10T00:00:00"/>
    <d v="2024-07-11T00:00:00"/>
    <d v="2024-07-11T00:00:00"/>
    <x v="0"/>
    <m/>
  </r>
  <r>
    <s v="مراجعة وإعداد التقرير الربعي لأهداف الموظفين"/>
    <x v="0"/>
    <s v="م. علي حكمي"/>
    <m/>
    <d v="2024-07-04T00:00:00"/>
    <d v="2024-07-07T00:00:00"/>
    <d v="2024-07-07T00:00:00"/>
    <x v="0"/>
    <m/>
  </r>
  <r>
    <s v="مراجعة وتحسين إجراءات طرح المشاريع"/>
    <x v="0"/>
    <s v="م. علي حكمي"/>
    <m/>
    <d v="2024-07-09T00:00:00"/>
    <d v="2024-07-10T00:00:00"/>
    <d v="2024-07-10T00:00:00"/>
    <x v="0"/>
    <m/>
  </r>
  <r>
    <s v="التقرير السنوي -المشاريع + الفرص + التحديات "/>
    <x v="0"/>
    <s v="م. علي حكمي"/>
    <m/>
    <d v="2024-07-04T00:00:00"/>
    <d v="2024-07-09T00:00:00"/>
    <d v="2024-07-09T00:00:00"/>
    <x v="0"/>
    <m/>
  </r>
  <r>
    <s v="إعداد معايير جائزة التميز "/>
    <x v="0"/>
    <s v="أ.عبداللطيف الهمشي  م. علي حكمي"/>
    <m/>
    <d v="2024-02-01T00:00:00"/>
    <d v="2024-07-18T00:00:00"/>
    <d v="2024-07-18T00:00:00"/>
    <x v="0"/>
    <s v="قيد الاعتماد من المدير العام"/>
  </r>
  <r>
    <s v="مراجعة وتحديث إجراءات الإدارة العامة للتميز المؤسسي"/>
    <x v="0"/>
    <s v="م. سلمان الشاعر"/>
    <m/>
    <d v="2024-06-11T00:00:00"/>
    <d v="2024-07-04T00:00:00"/>
    <d v="2024-11-10T00:00:00"/>
    <x v="0"/>
    <s v="بانتظار ملاحظة مدير الإدارة ليتم عكس الإجراءات بشكل صحيح "/>
  </r>
  <r>
    <s v="خطة عمل تحديث النماذج"/>
    <x v="0"/>
    <s v="أ.عبداللطيف الهمشي"/>
    <m/>
    <d v="2024-07-03T00:00:00"/>
    <d v="2024-07-16T00:00:00"/>
    <d v="2024-07-16T00:00:00"/>
    <x v="0"/>
    <m/>
  </r>
  <r>
    <s v="نموذج أمر تغيير فني"/>
    <x v="0"/>
    <s v="أ.عبداللطيف الهمشي"/>
    <m/>
    <d v="2024-07-16T00:00:00"/>
    <d v="2024-07-17T00:00:00"/>
    <d v="2024-07-17T00:00:00"/>
    <x v="0"/>
    <m/>
  </r>
  <r>
    <s v="استبانة رضا الشركات المتعاقدة مع الهيئة 2023"/>
    <x v="1"/>
    <s v="أ. بدور الجدي"/>
    <m/>
    <d v="2024-07-08T00:00:00"/>
    <d v="2024-07-11T00:00:00"/>
    <d v="2024-07-11T00:00:00"/>
    <x v="0"/>
    <m/>
  </r>
  <r>
    <s v="استبانة التشغيل والصيانة"/>
    <x v="1"/>
    <s v="أ.جمال الشريف"/>
    <m/>
    <d v="2024-07-16T00:00:00"/>
    <d v="2024-07-18T00:00:00"/>
    <d v="2024-07-17T00:00:00"/>
    <x v="0"/>
    <m/>
  </r>
  <r>
    <s v="نموذج تقييم المخاطر للمشاريع التقنية"/>
    <x v="0"/>
    <s v="أ.عبداللطيف الهمشي"/>
    <m/>
    <d v="2024-07-17T00:00:00"/>
    <d v="2024-07-17T00:00:00"/>
    <d v="2024-07-17T00:00:00"/>
    <x v="0"/>
    <m/>
  </r>
  <r>
    <s v="إعداد الخطابات لليوم العالمي للجودة"/>
    <x v="0"/>
    <s v="أ.سلوى الزقدي"/>
    <m/>
    <d v="2024-07-14T00:00:00"/>
    <d v="2024-11-01T00:00:00"/>
    <d v="2024-11-01T00:00:00"/>
    <x v="0"/>
    <s v="تم الإلغاء من قبل الإدارة"/>
  </r>
  <r>
    <s v="إعداد محتوى الحملات الإعلامية (5) حملات لليوم العالمي للجودة"/>
    <x v="0"/>
    <s v="أ.عبداللطيف الهمشي"/>
    <m/>
    <d v="2024-07-14T00:00:00"/>
    <d v="2024-07-24T00:00:00"/>
    <d v="2024-07-24T00:00:00"/>
    <x v="0"/>
    <m/>
  </r>
  <r>
    <s v="التنسيق مع المحاضرين لليوم العالمي للجودة"/>
    <x v="0"/>
    <s v="م. سلمان الشاعر"/>
    <m/>
    <d v="2024-07-14T00:00:00"/>
    <d v="2024-07-24T00:00:00"/>
    <d v="2024-07-25T00:00:00"/>
    <x v="0"/>
    <s v="تم الإلغاء من قبل الإدارة"/>
  </r>
  <r>
    <s v="تجهيز مكان الفعالية لليوم العالمي للجودة"/>
    <x v="0"/>
    <s v="أ. سلوى الزقدي م. سلمان الشاعر"/>
    <m/>
    <d v="2024-07-14T00:00:00"/>
    <d v="2024-10-17T00:00:00"/>
    <d v="2024-10-17T00:00:00"/>
    <x v="0"/>
    <s v="تم التنسيق لها مع العلاقات العامة"/>
  </r>
  <r>
    <s v="تجهيز المطبوعات لليوم العالمي للجودة"/>
    <x v="0"/>
    <s v="أ. سلوى الزقدي م. سلمان الشاعر"/>
    <m/>
    <d v="2024-07-14T00:00:00"/>
    <d v="2024-10-17T00:00:00"/>
    <d v="2024-10-17T00:00:00"/>
    <x v="0"/>
    <s v="تم التنسيق لها مع العلاقات العامة وسيتم تجهيز المحتوى"/>
  </r>
  <r>
    <s v="تجهيز الضيافة لليوم العالمي للجودة"/>
    <x v="0"/>
    <s v="أ.سلوى الزقدي "/>
    <m/>
    <d v="2024-07-14T00:00:00"/>
    <d v="2024-10-17T00:00:00"/>
    <d v="2024-10-17T00:00:00"/>
    <x v="0"/>
    <s v="تم التنسيق لها مع العلاقات العامة"/>
  </r>
  <r>
    <s v="تجهيز الاستبيان لليوم العالمي للجودة"/>
    <x v="1"/>
    <s v="أ.جمال الشريف"/>
    <m/>
    <d v="2024-07-14T00:00:00"/>
    <d v="2024-10-17T00:00:00"/>
    <d v="2024-10-17T00:00:00"/>
    <x v="0"/>
    <s v="تم الإلغاء من قبل الإدارة"/>
  </r>
  <r>
    <s v="المشاركة بقافلة سمو الأمير عبد العزيز لشباب الغد"/>
    <x v="0"/>
    <s v="أ.سلوى الزقدي "/>
    <m/>
    <d v="2024-04-01T00:00:00"/>
    <d v="2024-12-31T00:00:00"/>
    <m/>
    <x v="1"/>
    <m/>
  </r>
  <r>
    <s v="تعديل سجل مخاطر إدارة التميز المؤسسي"/>
    <x v="0"/>
    <s v="أ.سلوى الزقدي "/>
    <m/>
    <d v="2024-10-02T00:00:00"/>
    <d v="2024-10-07T00:00:00"/>
    <d v="2024-10-07T00:00:00"/>
    <x v="0"/>
    <m/>
  </r>
  <r>
    <s v="عضو في فريق التقرير السنوي لهيئة تطوير منطقة حائل لعام 2024"/>
    <x v="0"/>
    <s v="أ.سلوى الزقدي "/>
    <m/>
    <d v="2024-05-01T00:00:00"/>
    <d v="2025-04-01T00:00:00"/>
    <m/>
    <x v="2"/>
    <m/>
  </r>
  <r>
    <s v="اتفاقية مستوى الخدمة لمكتب الرئيس التنفيذي "/>
    <x v="0"/>
    <s v="م. سلمان الشاعر"/>
    <m/>
    <d v="2024-07-14T00:00:00"/>
    <s v="مستمرة "/>
    <m/>
    <x v="2"/>
    <s v="تم مراجعة المسودة بانتظار ارسال الإدارة"/>
  </r>
  <r>
    <s v="سياسات وإجراءات الإدارة العامة للعلاقات "/>
    <x v="0"/>
    <s v="م. سلمان الشاعر"/>
    <m/>
    <d v="2024-07-14T00:00:00"/>
    <s v="مستمرة"/>
    <m/>
    <x v="2"/>
    <s v="تم الاجتماع مع الإدارة المعنية وشرح النموذج وكتابة الخطوات"/>
  </r>
  <r>
    <s v="التنسيق لعقد الاجتماع الثاني لسفراء التميز "/>
    <x v="0"/>
    <s v="أ.سلوى الزقدي "/>
    <d v="2024-07-16T00:00:00"/>
    <d v="2024-07-16T00:00:00"/>
    <d v="2024-07-18T00:00:00"/>
    <d v="2024-07-18T00:00:00"/>
    <x v="0"/>
    <m/>
  </r>
  <r>
    <s v="عرض الاجتماع الثاني لسفراء التميز"/>
    <x v="0"/>
    <s v="أ.سلوى الزقدي "/>
    <d v="2024-07-16T00:00:00"/>
    <d v="2024-07-16T00:00:00"/>
    <d v="2024-07-18T00:00:00"/>
    <d v="2024-07-18T00:00:00"/>
    <x v="0"/>
    <s v="تم الاعتماد"/>
  </r>
  <r>
    <s v="إعداد كراسة برنامج سفراء التميز"/>
    <x v="0"/>
    <s v="أ.سلوى الزقدي "/>
    <d v="2024-07-16T00:00:00"/>
    <d v="2024-07-16T00:00:00"/>
    <d v="2024-07-18T00:00:00"/>
    <d v="2024-07-30T00:00:00"/>
    <x v="0"/>
    <s v="بانتظار اعتماد مدير العقود والمشتريات"/>
  </r>
  <r>
    <s v="تحديث حصر إنجازات الإدارة"/>
    <x v="0"/>
    <s v="أ.سلوى الزقدي "/>
    <m/>
    <d v="2024-07-23T00:00:00"/>
    <s v="مستمرة"/>
    <m/>
    <x v="2"/>
    <m/>
  </r>
  <r>
    <s v="اتفاقية مستوى الخدمة بين وزارة المالية وهيئة تطوير حائل"/>
    <x v="0"/>
    <s v="أ.عبداللطيف الهمشي"/>
    <m/>
    <d v="2024-07-18T00:00:00"/>
    <d v="2024-07-18T00:00:00"/>
    <d v="2024-07-18T00:00:00"/>
    <x v="0"/>
    <m/>
  </r>
  <r>
    <s v="التنسيق لدليل التحرير الإداري"/>
    <x v="0"/>
    <s v="أ.عبداللطيف الهمشي"/>
    <m/>
    <d v="2024-07-18T00:00:00"/>
    <d v="2024-07-18T00:00:00"/>
    <d v="2024-07-18T00:00:00"/>
    <x v="0"/>
    <m/>
  </r>
  <r>
    <s v="تحديث نموذج الإفادة"/>
    <x v="0"/>
    <s v="أ.عبداللطيف الهمشي"/>
    <m/>
    <d v="2024-07-22T00:00:00"/>
    <d v="2024-07-22T00:00:00"/>
    <d v="2024-07-22T00:00:00"/>
    <x v="0"/>
    <m/>
  </r>
  <r>
    <s v="تحديث إجراء صلاحية الوصول "/>
    <x v="0"/>
    <s v="أ.عبداللطيف الهمشي"/>
    <m/>
    <d v="2024-07-24T00:00:00"/>
    <d v="2024-07-24T00:00:00"/>
    <d v="2024-07-24T00:00:00"/>
    <x v="0"/>
    <m/>
  </r>
  <r>
    <s v="استبانة تقييم المخاطر المؤسسية والتعامل مع الخطر تحت نطاق المراجعة الداخلية"/>
    <x v="1"/>
    <s v="أ.جمال الشريف"/>
    <m/>
    <d v="2024-07-23T00:00:00"/>
    <d v="2024-07-24T00:00:00"/>
    <d v="2024-07-24T00:00:00"/>
    <x v="0"/>
    <m/>
  </r>
  <r>
    <s v="تحديث نموذج تقييم المقابلة الشخصية"/>
    <x v="0"/>
    <s v="أ.عبداللطيف الهمشي"/>
    <d v="2024-09-01T00:00:00"/>
    <d v="2024-09-01T00:00:00"/>
    <d v="2024-09-01T00:00:00"/>
    <d v="2024-09-01T00:00:00"/>
    <x v="0"/>
    <m/>
  </r>
  <r>
    <s v="تحديث نموذج بطاقة بيانات الموظف"/>
    <x v="0"/>
    <s v="أ.عبداللطيف الهمشي"/>
    <d v="2024-09-01T00:00:00"/>
    <d v="2024-09-01T00:00:00"/>
    <d v="2024-09-01T00:00:00"/>
    <d v="2024-09-01T00:00:00"/>
    <x v="0"/>
    <m/>
  </r>
  <r>
    <s v="تحديث نموذج تعريف براتب الموظف EN"/>
    <x v="0"/>
    <s v="أ.عبداللطيف الهمشي"/>
    <d v="2024-09-01T00:00:00"/>
    <d v="2024-09-01T00:00:00"/>
    <d v="2024-09-01T00:00:00"/>
    <d v="2024-09-01T00:00:00"/>
    <x v="0"/>
    <m/>
  </r>
  <r>
    <s v="اصدار وثيقة نموذذج إقرار وتعهد جديد"/>
    <x v="0"/>
    <s v="أ.عبداللطيف الهمشي"/>
    <d v="2024-09-01T00:00:00"/>
    <d v="2024-09-01T00:00:00"/>
    <d v="2024-09-01T00:00:00"/>
    <d v="2024-09-01T00:00:00"/>
    <x v="0"/>
    <m/>
  </r>
  <r>
    <s v="ارسال اايميل لادارة الشؤون القانونية ابداء رئي"/>
    <x v="0"/>
    <s v="أ.عبداللطيف الهمشي"/>
    <d v="2024-09-03T00:00:00"/>
    <d v="2024-09-03T00:00:00"/>
    <d v="2024-09-03T00:00:00"/>
    <d v="2024-09-03T00:00:00"/>
    <x v="0"/>
    <m/>
  </r>
  <r>
    <s v="نموذج &quot;إقرار سرية المعلومات&quot; "/>
    <x v="0"/>
    <s v="أ.عبداللطيف الهمشي"/>
    <d v="2024-09-03T00:00:00"/>
    <d v="2024-09-03T00:00:00"/>
    <d v="2024-09-03T00:00:00"/>
    <d v="2024-09-03T00:00:00"/>
    <x v="0"/>
    <m/>
  </r>
  <r>
    <s v="محضر بدء الأعمال المشروع"/>
    <x v="0"/>
    <s v="أ.عبداللطيف الهمشي"/>
    <d v="2024-09-03T00:00:00"/>
    <d v="2024-09-03T00:00:00"/>
    <d v="2024-09-03T00:00:00"/>
    <d v="2024-09-03T00:00:00"/>
    <x v="0"/>
    <m/>
  </r>
  <r>
    <s v="نموذج توثيق المشاركة في المؤتمر- المعرض"/>
    <x v="0"/>
    <s v="أ.عبداللطيف الهمشي"/>
    <d v="2024-09-24T00:00:00"/>
    <d v="2024-09-24T00:00:00"/>
    <d v="2024-09-24T00:00:00"/>
    <d v="2024-09-24T00:00:00"/>
    <x v="0"/>
    <m/>
  </r>
  <r>
    <s v="مراجعة مخرجات المرحلة الثالثة من مشروع حوكمة الاستثمار"/>
    <x v="0"/>
    <s v="م. سلمان الشاعر"/>
    <d v="2024-09-18T00:00:00"/>
    <d v="2024-09-18T00:00:00"/>
    <d v="2024-09-18T00:00:00"/>
    <d v="2024-09-18T00:00:00"/>
    <x v="0"/>
    <s v="تم الاجتماع مع الإدارة المعنية وشرح النموذج وكتابة الخطوات"/>
  </r>
  <r>
    <s v="مراجعة وثائق مشروع ERP "/>
    <x v="0"/>
    <s v="م. سلمان الشاعر"/>
    <d v="2024-07-07T00:00:00"/>
    <d v="2024-08-23T00:00:00"/>
    <d v="2024-08-23T00:00:00"/>
    <d v="2024-08-23T00:00:00"/>
    <x v="0"/>
    <s v="تم الاجتماع مع الإدارة المعنية وشرح النموذج وكتابة الخطوات"/>
  </r>
  <r>
    <s v="تزويد الفريق الاستشاري بمتطلبات ISO9001 والمراجعة على الوثائق"/>
    <x v="0"/>
    <s v="م. سلمان الشاعر"/>
    <d v="2024-09-03T00:00:00"/>
    <d v="2024-09-03T00:00:00"/>
    <d v="2024-09-03T00:00:00"/>
    <d v="2024-09-03T00:00:00"/>
    <x v="0"/>
    <s v="تم الاجتماع مع الإدارة المعنية وشرح النموذج وكتابة الخطوات"/>
  </r>
  <r>
    <s v="إعداد استبانة قياس رضا الموردين"/>
    <x v="1"/>
    <s v="أ.جمال الشريف"/>
    <m/>
    <m/>
    <d v="2024-09-15T00:00:00"/>
    <d v="2024-09-15T00:00:00"/>
    <x v="0"/>
    <m/>
  </r>
  <r>
    <s v="إعداد إقرار حماية البيانات الشخصية "/>
    <x v="1"/>
    <s v="أ.جمال الشريف"/>
    <m/>
    <m/>
    <d v="2024-09-15T00:00:00"/>
    <d v="2024-09-16T00:00:00"/>
    <x v="0"/>
    <m/>
  </r>
  <r>
    <s v="إعداد استبانة حملة تقنية المعلومات"/>
    <x v="1"/>
    <s v="أ.جمال الشريف"/>
    <m/>
    <m/>
    <d v="2024-09-15T00:00:00"/>
    <d v="2024-09-17T00:00:00"/>
    <x v="0"/>
    <m/>
  </r>
  <r>
    <s v="إعداد استبانة قياس الارتباط الوظيفي"/>
    <x v="1"/>
    <s v="أ.جمال الشريف"/>
    <m/>
    <m/>
    <d v="2024-09-15T00:00:00"/>
    <d v="2024-09-18T00:00:00"/>
    <x v="0"/>
    <m/>
  </r>
  <r>
    <s v="إعداد استبانة تقييم فعالية"/>
    <x v="1"/>
    <s v="أ.جمال الشريف"/>
    <m/>
    <m/>
    <d v="2024-09-15T00:00:00"/>
    <d v="2024-09-19T00:00:00"/>
    <x v="0"/>
    <m/>
  </r>
  <r>
    <s v="إعداد استبانة قياس مستوى النضج بما يتعلق بالتميز المؤسسي"/>
    <x v="1"/>
    <s v="أ.جمال الشريف"/>
    <m/>
    <d v="2024-09-15T00:00:00"/>
    <d v="2024-10-15T00:00:00"/>
    <m/>
    <x v="1"/>
    <m/>
  </r>
  <r>
    <s v="إعداد رسائل التوعوية والتي تهدف الى تعزيز مستوى النضج المؤسسي وتحقيق التميز في الأداء"/>
    <x v="0"/>
    <s v="أ.عبداللطيف الهمشي"/>
    <m/>
    <d v="2024-09-25T00:00:00"/>
    <d v="2024-09-25T00:00:00"/>
    <d v="2024-09-25T00:00:00"/>
    <x v="0"/>
    <m/>
  </r>
  <r>
    <s v="نموذج تسليم المهام"/>
    <x v="0"/>
    <s v="أ.عبداللطيف الهمشي"/>
    <m/>
    <d v="2024-09-30T00:00:00"/>
    <d v="2024-09-30T00:00:00"/>
    <d v="2024-09-30T00:00:00"/>
    <x v="0"/>
    <m/>
  </r>
  <r>
    <s v="نموذج نموذج مقابلة خروج الموظف"/>
    <x v="0"/>
    <s v="أ.عبداللطيف الهمشي"/>
    <m/>
    <d v="2024-09-30T00:00:00"/>
    <d v="2024-09-30T00:00:00"/>
    <d v="2024-09-30T00:00:00"/>
    <x v="0"/>
    <m/>
  </r>
  <r>
    <s v="نموذج بيان راتب"/>
    <x v="0"/>
    <s v="أ.عبداللطيف الهمشي"/>
    <m/>
    <d v="2024-09-30T00:00:00"/>
    <d v="2024-09-30T00:00:00"/>
    <d v="2024-09-30T00:00:00"/>
    <x v="0"/>
    <m/>
  </r>
  <r>
    <s v="التقرير السنوي للإدارة العامة للتميز المؤسسي شهر سبتمبر"/>
    <x v="0"/>
    <s v="أ.عبداللطيف الهمشي"/>
    <m/>
    <d v="2024-09-30T00:00:00"/>
    <d v="2024-09-30T00:00:00"/>
    <d v="2024-09-30T00:00:00"/>
    <x v="0"/>
    <m/>
  </r>
  <r>
    <s v="إضافة خدمات الإدارة العامة للتميز المؤسسي لبوابة خدمات المستفيدين الداخلي"/>
    <x v="0"/>
    <s v="م. سلمان الشاعر"/>
    <m/>
    <d v="2024-10-10T00:00:00"/>
    <d v="2024-10-17T00:00:00"/>
    <d v="2024-10-18T00:00:00"/>
    <x v="0"/>
    <m/>
  </r>
  <r>
    <s v="توثيق باقي إجراءات إدارة التميز المؤسسي"/>
    <x v="0"/>
    <s v="م. سلمان الشاعر"/>
    <m/>
    <d v="2024-10-13T00:00:00"/>
    <d v="2024-10-24T00:00:00"/>
    <d v="2024-10-25T00:00:00"/>
    <x v="0"/>
    <m/>
  </r>
  <r>
    <s v="توثيق إجراءات الايزو9001"/>
    <x v="0"/>
    <s v="م. سلمان الشاعر"/>
    <m/>
    <d v="2024-10-09T00:00:00"/>
    <d v="2024-10-24T00:00:00"/>
    <d v="2024-10-25T00:00:00"/>
    <x v="0"/>
    <m/>
  </r>
  <r>
    <s v="توثيق إجراءات الايزو 37000"/>
    <x v="0"/>
    <s v="أ.سلوى الزقدي "/>
    <m/>
    <d v="2024-10-09T00:00:00"/>
    <d v="2024-10-24T00:00:00"/>
    <d v="2024-10-27T00:00:00"/>
    <x v="0"/>
    <s v="تم استكمال التوثيق من قبل الزميل الأستاذ عبداللطيف الهمشي"/>
  </r>
  <r>
    <s v="تجهيز جدول لاجتماعات السفراء لحصر النماذج (5 إدارات)"/>
    <x v="0"/>
    <s v="أ.عبداللطيف الهمشي"/>
    <m/>
    <d v="2024-10-10T00:00:00"/>
    <d v="2024-10-17T00:00:00"/>
    <m/>
    <x v="1"/>
    <m/>
  </r>
  <r>
    <s v="استبيان اليوم الوطني"/>
    <x v="1"/>
    <s v="أ.جمال الشريف"/>
    <m/>
    <d v="2024-09-18T00:00:00"/>
    <d v="2024-09-22T00:00:00"/>
    <d v="2024-09-22T00:00:00"/>
    <x v="0"/>
    <m/>
  </r>
  <r>
    <s v="تقرير لتحليل استبيان اليوم الوطني"/>
    <x v="1"/>
    <s v="أ.جمال الشريف"/>
    <m/>
    <d v="2024-09-23T00:00:00"/>
    <d v="2024-10-01T00:00:00"/>
    <d v="2024-10-01T00:00:00"/>
    <x v="0"/>
    <m/>
  </r>
  <r>
    <s v="استبيان الموظف الجديد "/>
    <x v="1"/>
    <s v="أ.جمال الشريف"/>
    <m/>
    <m/>
    <d v="2024-10-08T00:00:00"/>
    <d v="2024-10-08T00:00:00"/>
    <x v="0"/>
    <m/>
  </r>
  <r>
    <s v="بناء هيكلية إجراءات الهيئة واعتمادها"/>
    <x v="0"/>
    <s v="م. علي حكمي"/>
    <m/>
    <d v="2024-09-29T00:00:00"/>
    <d v="2024-10-08T00:00:00"/>
    <d v="2024-10-08T00:00:00"/>
    <x v="0"/>
    <m/>
  </r>
  <r>
    <s v="توثيق إجراءات إدارة الموارد البشرية  (52 إجراء )"/>
    <x v="0"/>
    <s v="م.سلمان الشاعر"/>
    <m/>
    <d v="2024-09-16T00:00:00"/>
    <d v="2024-10-20T00:00:00"/>
    <d v="2024-10-20T00:00:00"/>
    <x v="0"/>
    <m/>
  </r>
  <r>
    <s v="توثيق إجراءات إدارة المجالس واللجان"/>
    <x v="0"/>
    <s v="أ . عبد اللطيف الهمشى"/>
    <m/>
    <d v="2024-10-21T00:00:00"/>
    <d v="2024-10-30T00:00:00"/>
    <d v="2024-10-30T00:00:00"/>
    <x v="0"/>
    <m/>
  </r>
  <r>
    <s v="إعداد خطة التدقيق الداخلي للإدارة العامة للتميز المؤسسي + الحوكمة"/>
    <x v="0"/>
    <s v="م. علي حكمي"/>
    <m/>
    <d v="2024-10-27T00:00:00"/>
    <d v="2024-10-30T00:00:00"/>
    <d v="2024-10-30T00:00:00"/>
    <x v="0"/>
    <m/>
  </r>
  <r>
    <s v="التدقيق الداخلي للإدارة العامة للتميز المؤسسي"/>
    <x v="0"/>
    <s v="م. علي حكمي"/>
    <m/>
    <d v="2024-10-29T00:00:00"/>
    <d v="2024-10-30T00:00:00"/>
    <d v="2024-10-30T00:00:00"/>
    <x v="0"/>
    <m/>
  </r>
  <r>
    <s v="التدقيق الداخلي للحوكمة (آيزو 37000)"/>
    <x v="0"/>
    <s v="م. علي حكمي"/>
    <m/>
    <d v="2024-10-29T00:00:00"/>
    <d v="2024-10-30T00:00:00"/>
    <d v="2024-10-30T00:00:00"/>
    <x v="0"/>
    <m/>
  </r>
  <r>
    <s v="إعداد تقرير التدقيق الداخلي للإدارة العامة للتميز المؤسسي + الحوكمة"/>
    <x v="0"/>
    <s v="م. علي حكمي"/>
    <m/>
    <d v="2024-10-29T00:00:00"/>
    <d v="2024-10-31T00:00:00"/>
    <d v="2024-10-31T00:00:00"/>
    <x v="0"/>
    <m/>
  </r>
  <r>
    <s v="التدقيق الخارجي (المرحلة الأولى) –آيزو 9001 + آيزو 37000"/>
    <x v="0"/>
    <s v="م. علي حكمي"/>
    <m/>
    <d v="2024-10-31T00:00:00"/>
    <d v="2024-10-31T00:00:00"/>
    <d v="2024-10-31T00:00:00"/>
    <x v="0"/>
    <m/>
  </r>
  <r>
    <s v="الدورات التدريبية لسفراء التميز (QMS ISO 9001:2015 + Internal Auditor)"/>
    <x v="0"/>
    <s v="م. علي حكمي"/>
    <m/>
    <d v="2024-10-28T00:00:00"/>
    <d v="2024-10-29T00:00:00"/>
    <d v="2024-10-29T00:00:00"/>
    <x v="0"/>
    <m/>
  </r>
  <r>
    <s v="الدورات التوعوية لسفراء التميز (حصر وتوثيق الإجراءات)"/>
    <x v="0"/>
    <s v="م. علي حكمي"/>
    <m/>
    <d v="2024-10-23T00:00:00"/>
    <d v="2024-10-23T00:00:00"/>
    <d v="2024-10-23T00:00:00"/>
    <x v="0"/>
    <m/>
  </r>
  <r>
    <s v="مراجعة واعتماد مخرجات المرحلة الاولى لمشروع دعم التميز المؤسسي في الحصول على المواصفات الدولية وشهادات التميز"/>
    <x v="0"/>
    <s v="م. علي حكمي"/>
    <m/>
    <d v="2024-09-29T00:00:00"/>
    <d v="2024-10-03T00:00:00"/>
    <d v="2024-10-03T00:00:00"/>
    <x v="0"/>
    <m/>
  </r>
  <r>
    <s v="شهادة الإنجاز ومتطلبات الصرف للمرحلة الأولى لمشروع دعم التميز المؤسسي في الحصول على المواصفات الدولية وشهادات التميز"/>
    <x v="0"/>
    <s v="م. علي حكمي"/>
    <m/>
    <d v="2024-10-10T00:00:00"/>
    <d v="2024-10-14T00:00:00"/>
    <d v="2024-10-14T00:00:00"/>
    <x v="0"/>
    <m/>
  </r>
  <r>
    <s v="مراجعة مخرجات المرحلة الثالثة من مشروع حوكمة الاستثمار"/>
    <x v="0"/>
    <s v="م.سلمان الشاعر"/>
    <m/>
    <d v="2024-09-18T00:00:00"/>
    <d v="2024-10-30T00:00:00"/>
    <d v="2024-10-30T00:00:00"/>
    <x v="0"/>
    <m/>
  </r>
  <r>
    <s v="إعداد تقرير شهر أكتوبر للإدارة"/>
    <x v="0"/>
    <s v="أ . عبد اللطيف الهمشى"/>
    <m/>
    <d v="2024-10-27T00:00:00"/>
    <d v="2024-10-27T00:00:00"/>
    <d v="2024-10-27T00:00:00"/>
    <x v="0"/>
    <m/>
  </r>
  <r>
    <s v="تصميم استبيانات قياس فهم المحتوى لـ (١٠) دورات"/>
    <x v="1"/>
    <s v="أ.جمال الشريف"/>
    <m/>
    <d v="2024-10-13T00:00:00"/>
    <d v="2024-10-31T00:00:00"/>
    <d v="2024-10-31T00:00:00"/>
    <x v="0"/>
    <m/>
  </r>
  <r>
    <s v="تحديث عرض الاجتماع الثالث لسفراء التميز"/>
    <x v="0"/>
    <s v="أ.سلوى الزقدي "/>
    <m/>
    <d v="2024-11-14T00:00:00"/>
    <d v="2024-11-17T00:00:00"/>
    <d v="2024-11-17T00:00:00"/>
    <x v="0"/>
    <m/>
  </r>
  <r>
    <s v="إعداد كراسة iso20000"/>
    <x v="0"/>
    <s v="أ.سلوى الزقدي "/>
    <m/>
    <d v="2024-11-18T00:00:00"/>
    <d v="2024-11-18T00:00:00"/>
    <d v="2024-11-18T00:00:00"/>
    <x v="0"/>
    <m/>
  </r>
  <r>
    <s v="مراجعة وإعداد السياسات المنبثقه من الائحة الإدارية "/>
    <x v="0"/>
    <s v="م.سلمان الشاعر"/>
    <m/>
    <d v="2024-09-18T00:00:00"/>
    <d v="2024-10-30T00:00:00"/>
    <d v="2024-10-30T00:00:00"/>
    <x v="0"/>
    <m/>
  </r>
  <r>
    <s v="مراجعة سياسات وإجرءات مكتب البيانات"/>
    <x v="0"/>
    <s v="م.سلمان الشاعر"/>
    <m/>
    <d v="2024-09-18T00:00:00"/>
    <d v="2024-10-30T00:00:00"/>
    <d v="2024-10-30T00:00:00"/>
    <x v="0"/>
    <m/>
  </r>
  <r>
    <s v="اتفاقية مستوى إدارة التشغيل والصيانة"/>
    <x v="0"/>
    <s v="م.سلمان الشاعر"/>
    <m/>
    <d v="2024-09-18T00:00:00"/>
    <d v="2024-10-30T00:00:00"/>
    <d v="2024-10-30T00:00:00"/>
    <x v="0"/>
    <m/>
  </r>
  <r>
    <s v="المشاركة بقافلة سمو الأمير عبد العزيز لشباب الغد"/>
    <x v="0"/>
    <s v="م.سلمان الشاعر"/>
    <m/>
    <d v="2024-04-01T00:00:00"/>
    <d v="2024-12-31T00:00:00"/>
    <d v="2024-11-30T00:00:00"/>
    <x v="0"/>
    <m/>
  </r>
  <r>
    <s v="تقرير زيارة الادرات للمراجعة النماذج"/>
    <x v="0"/>
    <s v="أ.عبداللطيف الهمشي"/>
    <m/>
    <d v="2024-10-24T00:00:00"/>
    <d v="2024-10-24T00:00:00"/>
    <d v="2024-10-24T00:00:00"/>
    <x v="0"/>
    <m/>
  </r>
  <r>
    <s v="نموذج اعتماد طرح الكراسة لمشاريع الإدارة العامة للعلاقات والاتصال المؤسسي"/>
    <x v="0"/>
    <s v="أ.عبداللطيف الهمشي"/>
    <m/>
    <d v="2024-10-27T00:00:00"/>
    <d v="2024-10-27T00:00:00"/>
    <d v="2024-10-27T00:00:00"/>
    <x v="0"/>
    <m/>
  </r>
  <r>
    <s v="دورة تدريبي"/>
    <x v="0"/>
    <s v="أ.عبداللطيف الهمشي"/>
    <m/>
    <d v="2024-10-28T00:00:00"/>
    <d v="2024-10-29T00:00:00"/>
    <d v="2024-10-29T00:00:00"/>
    <x v="0"/>
    <m/>
  </r>
  <r>
    <s v="دورة تدريبي"/>
    <x v="0"/>
    <s v="أ.عبداللطيف الهمشي"/>
    <m/>
    <d v="2024-10-29T00:00:00"/>
    <d v="2024-10-29T00:00:00"/>
    <d v="2024-10-29T00:00:00"/>
    <x v="0"/>
    <m/>
  </r>
  <r>
    <s v="اجتماع مع سفير التميز إدارة الحضري"/>
    <x v="0"/>
    <s v="أ.عبداللطيف الهمشي"/>
    <m/>
    <d v="2024-10-30T00:00:00"/>
    <d v="2024-10-30T00:00:00"/>
    <d v="2024-10-30T00:00:00"/>
    <x v="0"/>
    <m/>
  </r>
  <r>
    <s v="تحديث التقرير الشهري لشهر أكتوبر"/>
    <x v="0"/>
    <s v="أ.عبداللطيف الهمشي"/>
    <m/>
    <d v="2024-10-30T00:00:00"/>
    <d v="2024-10-30T00:00:00"/>
    <d v="2024-10-30T00:00:00"/>
    <x v="0"/>
    <m/>
  </r>
  <r>
    <s v=" نموذج قوائم التحقق للتدقيق الداخلي"/>
    <x v="0"/>
    <s v="أ.عبداللطيف الهمشي"/>
    <m/>
    <d v="2024-10-30T00:00:00"/>
    <d v="2024-10-30T00:00:00"/>
    <d v="2024-10-30T00:00:00"/>
    <x v="0"/>
    <m/>
  </r>
  <r>
    <s v=" نموذج تقرير عدم المطابقة"/>
    <x v="0"/>
    <s v="أ.عبداللطيف الهمشي"/>
    <m/>
    <d v="2024-10-30T00:00:00"/>
    <d v="2024-10-30T00:00:00"/>
    <d v="2024-10-30T00:00:00"/>
    <x v="0"/>
    <m/>
  </r>
  <r>
    <s v="جتماع مع سفير التميز إدارة المشاريع والبرامج"/>
    <x v="0"/>
    <s v="أ.عبداللطيف الهمشي"/>
    <m/>
    <d v="2024-10-30T00:00:00"/>
    <d v="2024-10-30T00:00:00"/>
    <d v="2024-10-30T00:00:00"/>
    <x v="0"/>
    <m/>
  </r>
  <r>
    <s v="اجتماع مع سفير التميز إدارة الامن السيبراني"/>
    <x v="0"/>
    <s v="أ.عبداللطيف الهمشي"/>
    <m/>
    <d v="2024-10-31T00:00:00"/>
    <d v="2024-10-31T00:00:00"/>
    <d v="2024-10-31T00:00:00"/>
    <x v="0"/>
    <m/>
  </r>
  <r>
    <s v="اجتماع مع سفير التميز مكتب الرئيس التنفيذي"/>
    <x v="0"/>
    <s v="أ.عبداللطيف الهمشي"/>
    <m/>
    <d v="2024-10-31T00:00:00"/>
    <d v="2024-10-31T00:00:00"/>
    <d v="2024-10-31T00:00:00"/>
    <x v="0"/>
    <m/>
  </r>
  <r>
    <s v=" نموذج شهادة خدمة- اخلاء طرف"/>
    <x v="0"/>
    <s v="أ.عبداللطيف الهمشي"/>
    <m/>
    <d v="2024-11-03T00:00:00"/>
    <d v="2024-11-03T00:00:00"/>
    <d v="2024-11-03T00:00:00"/>
    <x v="0"/>
    <m/>
  </r>
  <r>
    <s v=" نموذج رصيد الانتداب"/>
    <x v="0"/>
    <s v="أ.عبداللطيف الهمشي"/>
    <m/>
    <d v="2024-11-03T00:00:00"/>
    <d v="2024-11-03T00:00:00"/>
    <d v="2024-11-03T00:00:00"/>
    <x v="0"/>
    <m/>
  </r>
  <r>
    <s v=" نموذج تعريف موظف"/>
    <x v="0"/>
    <s v="أ.عبداللطيف الهمشي"/>
    <m/>
    <d v="2024-11-03T00:00:00"/>
    <d v="2024-11-03T00:00:00"/>
    <d v="2024-11-03T00:00:00"/>
    <x v="0"/>
    <m/>
  </r>
  <r>
    <s v=" نموذج تعريف راتب الموظف"/>
    <x v="0"/>
    <s v="أ.عبداللطيف الهمشي"/>
    <m/>
    <d v="2024-11-03T00:00:00"/>
    <d v="2024-11-03T00:00:00"/>
    <d v="2024-11-03T00:00:00"/>
    <x v="0"/>
    <m/>
  </r>
  <r>
    <s v=" نموذج تعريف راتب الموظف EN"/>
    <x v="0"/>
    <s v="أ.عبداللطيف الهمشي"/>
    <m/>
    <d v="2024-11-03T00:00:00"/>
    <d v="2024-11-03T00:00:00"/>
    <d v="2024-11-03T00:00:00"/>
    <x v="0"/>
    <m/>
  </r>
  <r>
    <s v=" نموذج تثبيت راتب الموظف"/>
    <x v="0"/>
    <s v="أ.عبداللطيف الهمشي"/>
    <m/>
    <d v="2024-11-03T00:00:00"/>
    <d v="2024-11-03T00:00:00"/>
    <d v="2024-11-03T00:00:00"/>
    <x v="0"/>
    <m/>
  </r>
  <r>
    <s v=" نموذج انتداب"/>
    <x v="0"/>
    <s v="أ.عبداللطيف الهمشي"/>
    <m/>
    <d v="2024-11-03T00:00:00"/>
    <d v="2024-11-03T00:00:00"/>
    <d v="2024-11-03T00:00:00"/>
    <x v="0"/>
    <m/>
  </r>
  <r>
    <s v=" نموذج اخلاء الطرف - تسليم عهد"/>
    <x v="0"/>
    <s v="أ.عبداللطيف الهمشي"/>
    <m/>
    <d v="2024-11-03T00:00:00"/>
    <d v="2024-11-03T00:00:00"/>
    <d v="2024-11-03T00:00:00"/>
    <x v="0"/>
    <m/>
  </r>
  <r>
    <s v=" المخالصة النهائية"/>
    <x v="0"/>
    <s v="أ.عبداللطيف الهمشي"/>
    <m/>
    <d v="2024-11-03T00:00:00"/>
    <d v="2024-11-03T00:00:00"/>
    <d v="2024-11-03T00:00:00"/>
    <x v="0"/>
    <m/>
  </r>
  <r>
    <s v=" نموذج انضمام- موظف متعاقد"/>
    <x v="0"/>
    <s v="أ.عبداللطيف الهمشي"/>
    <m/>
    <d v="2024-11-03T00:00:00"/>
    <d v="2024-11-03T00:00:00"/>
    <d v="2024-11-03T00:00:00"/>
    <x v="0"/>
    <m/>
  </r>
  <r>
    <s v=" اخلاء الطرف وتسليم عهد – موظف متعاقد"/>
    <x v="0"/>
    <s v="أ.عبداللطيف الهمشي"/>
    <m/>
    <d v="2024-11-03T00:00:00"/>
    <d v="2024-11-03T00:00:00"/>
    <d v="2024-11-03T00:00:00"/>
    <x v="0"/>
    <m/>
  </r>
  <r>
    <s v="التقرير السنوي لشهر أكتوبر"/>
    <x v="0"/>
    <s v="أ.عبداللطيف الهمشي"/>
    <m/>
    <d v="2024-11-03T00:00:00"/>
    <d v="2024-11-03T00:00:00"/>
    <d v="2024-11-03T00:00:00"/>
    <x v="0"/>
    <m/>
  </r>
  <r>
    <s v="تحليل جدول مراجعة النماذج للادارات"/>
    <x v="0"/>
    <s v="أ.عبداللطيف الهمشي"/>
    <m/>
    <d v="2024-11-06T00:00:00"/>
    <d v="2024-11-06T00:00:00"/>
    <d v="2024-11-06T00:00:00"/>
    <x v="0"/>
    <m/>
  </r>
  <r>
    <s v="سجل دخول غرفة الاتصالات المركزية"/>
    <x v="0"/>
    <s v="أ.عبداللطيف الهمشي"/>
    <m/>
    <d v="2024-11-14T00:00:00"/>
    <d v="2024-11-14T00:00:00"/>
    <d v="2024-11-14T00:00:00"/>
    <x v="0"/>
    <m/>
  </r>
  <r>
    <s v="نموذج تقرير حالة جهاز   "/>
    <x v="0"/>
    <s v="أ.عبداللطيف الهمشي"/>
    <m/>
    <d v="2024-11-14T00:00:00"/>
    <d v="2024-11-14T00:00:00"/>
    <d v="2024-11-14T00:00:00"/>
    <x v="0"/>
    <m/>
  </r>
  <r>
    <s v="نموذج فحص حالة الشاشة  "/>
    <x v="0"/>
    <s v="أ.عبداللطيف الهمشي"/>
    <m/>
    <d v="2024-11-14T00:00:00"/>
    <d v="2024-11-14T00:00:00"/>
    <d v="2024-11-14T00:00:00"/>
    <x v="0"/>
    <m/>
  </r>
  <r>
    <s v="المشاركة بقافلة سمو الأمير عبد العزيز لشباب الغد"/>
    <x v="0"/>
    <s v="أ.سلوى الزقدي "/>
    <m/>
    <d v="2024-04-01T00:00:00"/>
    <d v="2024-12-31T00:00:00"/>
    <d v="2024-12-31T00:00:00"/>
    <x v="0"/>
    <m/>
  </r>
  <r>
    <s v="تعديل سجل مخاطر إدارة التميز المؤسسي"/>
    <x v="0"/>
    <s v="أ.سلوى الزقدي "/>
    <m/>
    <d v="2024-10-02T00:00:00"/>
    <d v="2024-10-07T00:00:00"/>
    <d v="2024-10-07T00:00:00"/>
    <x v="0"/>
    <m/>
  </r>
  <r>
    <s v="عضو في فريق التقرير السنوي لهيئة تطوير منطقة حائل لعام 2024"/>
    <x v="0"/>
    <s v="أ.سلوى الزقدي "/>
    <m/>
    <d v="2024-05-01T00:00:00"/>
    <d v="2025-04-01T00:00:00"/>
    <m/>
    <x v="2"/>
    <m/>
  </r>
  <r>
    <s v="تعديل عرض اجتماع الرئيس ( الربع الرابع)"/>
    <x v="0"/>
    <s v="أ.سلوى الزقدي "/>
    <m/>
    <d v="2024-11-28T00:00:00"/>
    <d v="2024-12-01T00:00:00"/>
    <d v="2024-12-01T00:00:00"/>
    <x v="0"/>
    <m/>
  </r>
  <r>
    <s v="تنسيق حفل الحصول على شهادتي الايزو"/>
    <x v="0"/>
    <s v="أ.سلوى الزقدي "/>
    <m/>
    <d v="2024-12-09T00:00:00"/>
    <d v="2024-12-18T00:00:00"/>
    <d v="2024-12-18T00:00:00"/>
    <x v="0"/>
    <m/>
  </r>
  <r>
    <s v="ترميز وتوثيق إجراء [إصدار الخطة السنوية للسياسات والإجراءات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وثيق إجراء أو سياسة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نفيذ عملية تحسين إجراء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متابعة خطة المهام المنبثقة عن التحسين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سناد إجراء إلى سفير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متابعة مؤشرات الإجراءات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ضافة مؤشرات تشغيلية واستراتيجية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عديل مؤشرات تشغيلية واستراتيجية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زالة مؤشرات تشغيلية واستراتيجية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قياس وتحليل الأداء الشهري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متابعة خطط التحسين وتوصيات الرئيس]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عداد التقرير الشهري للأداء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عداد التقرير الربعي للأداء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عداد التقرير السنوي للأداء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طوير وتنفيذ منهجية إدارة الأداء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طوير وتنفيذ دراسات الأداء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عيين رواد الأداء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ضبط الوثائق والسجلات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لغاء الوثائق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عداد خطة التدقيق الداخلي السنوية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نفيذ التدقيق الداخلي السنوي] 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ضبط حالات عدم المطابقة والإجراءات التصحيحية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مراجعة الإدارة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إدارة التغيير على نظام الجودة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طوير خطة إدارة التغيير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خطيط متطلبات إدارة التغيير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تنفيذ أعمال إدارة التغيير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مراقبة تنفيذ التغيير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إجراء [قياس رضا العملاء]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 متابعة شكاوى العملاء - الإدارة العامة للتميز المؤسسي"/>
    <x v="0"/>
    <s v="أ.عبداللطيف الهمشي"/>
    <m/>
    <d v="2024-11-21T00:00:00"/>
    <d v="2024-11-22T00:00:00"/>
    <d v="2024-11-22T00:00:00"/>
    <x v="0"/>
    <m/>
  </r>
  <r>
    <s v="ترميز وتوثيق اتفاقية المستوى التشغيلي ل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تقرير تقييم المخاطر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سياق المنظمة  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خطة إدارة الخدمة  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إجراء تحديد سياق المنظمة والأطراف المعنية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سياسة إدارة الخدمة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أدوار ومسؤوليات نظام إدارة الخدمة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أهداف إدارة الخدمة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إجراء الكفاءة والتدريب والتوعية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خطة واجراء التواصل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إجراء التحكم بالوثائق والسجلات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اجراء حالات عدم المطابقة  والإجراءات التصحيحية 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اجراء مراجعة الإدارة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إجراء التدقيق الداخلي - الإدارة العامة لتقنية المعلومات والتحول الرقمي"/>
    <x v="0"/>
    <s v="أ.عبداللطيف الهمشي"/>
    <m/>
    <d v="2024-12-02T00:00:00"/>
    <d v="2024-12-03T00:00:00"/>
    <d v="2024-12-03T00:00:00"/>
    <x v="0"/>
    <m/>
  </r>
  <r>
    <s v="ترميز وتوثيق تقرير الإجراءات التصحيحية   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اجتماع اغلاق التدقيق   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محضر اجتماع مراجعة الادارة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المخاطر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اجراء التطبيق الداخلي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شكاوى العملاء ورضاهم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دليل الخدمة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الأصول والتكوين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علاقات الاعمال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مستوى الخدمة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الموردين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المالية لخدمات  تقنية المعلومات"/>
    <x v="0"/>
    <s v="أ.عبداللطيف الهمشي"/>
    <m/>
    <d v="2024-12-03T00:00:00"/>
    <d v="2024-12-04T00:00:00"/>
    <d v="2024-12-04T00:00:00"/>
    <x v="0"/>
    <m/>
  </r>
  <r>
    <s v="ترميز وتوثيق إجراء إدارة الطلب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القدرات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الإصدار والنشر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الحوادث - الإدارة العامة لتقنية المعلومات والتحول الرقمي"/>
    <x v="0"/>
    <s v="أ.عبداللطيف الهمشي"/>
    <m/>
    <d v="2024-12-03T00:00:00"/>
    <d v="2024-12-04T00:00:00"/>
    <d v="2024-12-04T00:00:00"/>
    <x v="0"/>
    <m/>
  </r>
  <r>
    <s v="ترميز وتوثيق إجراء إدارة طلب الخدمة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إجراء إدارة المشاكل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إجراء إدارة توفر الخدمة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إجراء إدارة استمرارية الخدمة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إجراء إدارة أمن المعلومات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سياسة إدارة التغيير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سياسة إدارة أمن المعلومات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إجراء إدارة التغيير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إجراء تصميم الخدمة والانتقال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ترميز وتوثيق إجراء إدارة التغيير - الإدارة العامة لتقنية المعلومات والتحول الرقمي"/>
    <x v="0"/>
    <s v="أ.عبداللطيف الهمشي"/>
    <m/>
    <d v="2024-12-05T00:00:00"/>
    <d v="2024-12-08T00:00:00"/>
    <d v="2024-12-08T00:00:00"/>
    <x v="0"/>
    <m/>
  </r>
  <r>
    <s v="التقرير السنوي"/>
    <x v="0"/>
    <s v="أ.عبداللطيف الهمشي"/>
    <m/>
    <d v="2024-12-08T00:00:00"/>
    <d v="2024-12-08T00:00:00"/>
    <d v="2024-12-08T00:00:00"/>
    <x v="0"/>
    <m/>
  </r>
  <r>
    <s v="اجتماع توثيق إجراءات الإدارة القانونية "/>
    <x v="0"/>
    <s v="أ.عبداللطيف الهمشي"/>
    <m/>
    <d v="2024-12-11T00:00:00"/>
    <d v="2024-12-08T00:00:00"/>
    <d v="2024-12-08T00:00:00"/>
    <x v="0"/>
    <m/>
  </r>
  <r>
    <s v="سحب 33 وثيقة على المساح الضوئي وادراجها بملف ارشفة نظام إدارة الجودة"/>
    <x v="0"/>
    <s v="أ.عبداللطيف الهمشي"/>
    <m/>
    <d v="2024-12-18T00:00:00"/>
    <d v="2024-12-08T00:00:00"/>
    <d v="2024-12-08T00:00:00"/>
    <x v="0"/>
    <m/>
  </r>
  <r>
    <s v="تعديل جدول معلومات اغلاق المشروع وجدول مراحل المشروع "/>
    <x v="0"/>
    <s v="أ.عبداللطيف الهمشي"/>
    <m/>
    <d v="2024-12-19T00:00:00"/>
    <d v="2024-12-08T00:00:00"/>
    <d v="2024-12-08T00:00:00"/>
    <x v="0"/>
    <m/>
  </r>
  <r>
    <m/>
    <x v="3"/>
    <m/>
    <m/>
    <m/>
    <m/>
    <m/>
    <x v="3"/>
    <m/>
  </r>
  <r>
    <s v="إعداد ومراجعة سياسات إدارة الامن السيبراني (5 سياسات)"/>
    <x v="0"/>
    <s v="م.سلمان الشاعر"/>
    <m/>
    <d v="2024-12-14T00:00:00"/>
    <d v="2024-12-16T00:00:00"/>
    <d v="2024-11-30T00:00:00"/>
    <x v="0"/>
    <m/>
  </r>
  <r>
    <s v="جدولة ومتابعة مع الإدارات العامة لمشروع السياسات والإجراءات ( الإدارة العامة لتقنية المعلومات ، إدارة الشؤون المالية، إدارة الموارد البشرية، إدارة الامن السيبراني، الإدارة العامة للتخطيط والاستراتجية، الإدارة العامة للبرامج والمشاريع )"/>
    <x v="0"/>
    <s v="م.سلمان الشاعر"/>
    <m/>
    <d v="2024-10-01T00:00:00"/>
    <s v="مستمرة"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A91B19-9BEF-476D-B5A3-DA60D3857133}" name="PivotTable1" cacheId="1" applyNumberFormats="0" applyBorderFormats="0" applyFontFormats="0" applyPatternFormats="0" applyAlignmentFormats="0" applyWidthHeightFormats="1" dataCaption="Values" grandTotalCaption="عدد المهام" updatedVersion="8" minRefreshableVersion="3" useAutoFormatting="1" itemPrintTitles="1" createdVersion="8" indent="0" outline="1" outlineData="1" multipleFieldFilters="0" chartFormat="3" rowHeaderCaption="الإدارة" colHeaderCaption="الحالة">
  <location ref="L24:Q30" firstHeaderRow="1" firstDataRow="2" firstDataCol="1"/>
  <pivotFields count="9"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numFmtId="164" showAll="0"/>
    <pivotField numFmtId="164" showAll="0"/>
    <pivotField showAll="0"/>
    <pivotField axis="axisCol" showAll="0">
      <items count="7">
        <item m="1" x="4"/>
        <item x="2"/>
        <item x="1"/>
        <item x="0"/>
        <item m="1" x="5"/>
        <item x="3"/>
        <item t="default"/>
      </items>
    </pivotField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5">
    <i>
      <x v="1"/>
    </i>
    <i>
      <x v="2"/>
    </i>
    <i>
      <x v="3"/>
    </i>
    <i>
      <x v="5"/>
    </i>
    <i t="grand">
      <x/>
    </i>
  </colItems>
  <dataFields count="1">
    <dataField name="Count of الموضوع/المهمة" fld="0" subtotal="count" baseField="0" baseItem="0"/>
  </dataFields>
  <formats count="10">
    <format dxfId="74">
      <pivotArea type="all" dataOnly="0" outline="0" fieldPosition="0"/>
    </format>
    <format dxfId="73">
      <pivotArea outline="0" collapsedLevelsAreSubtotals="1" fieldPosition="0"/>
    </format>
    <format dxfId="72">
      <pivotArea type="origin" dataOnly="0" labelOnly="1" outline="0" fieldPosition="0"/>
    </format>
    <format dxfId="71">
      <pivotArea field="7" type="button" dataOnly="0" labelOnly="1" outline="0" axis="axisCol" fieldPosition="0"/>
    </format>
    <format dxfId="70">
      <pivotArea type="topRight" dataOnly="0" labelOnly="1" outline="0" fieldPosition="0"/>
    </format>
    <format dxfId="69">
      <pivotArea field="1" type="button" dataOnly="0" labelOnly="1" outline="0" axis="axisRow" fieldPosition="0"/>
    </format>
    <format dxfId="68">
      <pivotArea dataOnly="0" labelOnly="1" fieldPosition="0">
        <references count="1">
          <reference field="1" count="0"/>
        </references>
      </pivotArea>
    </format>
    <format dxfId="67">
      <pivotArea dataOnly="0" labelOnly="1" grandRow="1" outline="0" fieldPosition="0"/>
    </format>
    <format dxfId="66">
      <pivotArea dataOnly="0" labelOnly="1" fieldPosition="0">
        <references count="1">
          <reference field="7" count="0"/>
        </references>
      </pivotArea>
    </format>
    <format dxfId="65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192C5-856E-4D6A-9727-2087008082FB}" name="PivotTable2" cacheId="0" applyNumberFormats="0" applyBorderFormats="0" applyFontFormats="0" applyPatternFormats="0" applyAlignmentFormats="0" applyWidthHeightFormats="1" dataCaption="Values" grandTotalCaption="عدد المهام" updatedVersion="8" minRefreshableVersion="3" useAutoFormatting="1" itemPrintTitles="1" createdVersion="8" indent="0" outline="1" outlineData="1" multipleFieldFilters="0" chartFormat="20" rowHeaderCaption="الحالة">
  <location ref="R14:S18" firstHeaderRow="1" firstDataRow="1" firstDataCol="1"/>
  <pivotFields count="9">
    <pivotField dataField="1" showAll="0"/>
    <pivotField showAll="0"/>
    <pivotField showAll="0"/>
    <pivotField showAll="0"/>
    <pivotField numFmtId="164" showAll="0"/>
    <pivotField numFmtId="164" showAll="0"/>
    <pivotField showAll="0"/>
    <pivotField axis="axisRow" showAll="0">
      <items count="8">
        <item h="1" m="1" x="4"/>
        <item x="2"/>
        <item x="1"/>
        <item x="0"/>
        <item m="1" x="6"/>
        <item h="1" m="1" x="5"/>
        <item h="1" x="3"/>
        <item t="default"/>
      </items>
    </pivotField>
    <pivotField showAll="0"/>
  </pivotFields>
  <rowFields count="1">
    <field x="7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عدد المهام" fld="0" subtotal="count" baseField="0" baseItem="0"/>
  </dataFields>
  <formats count="6">
    <format dxfId="80">
      <pivotArea type="all" dataOnly="0" outline="0" fieldPosition="0"/>
    </format>
    <format dxfId="79">
      <pivotArea outline="0" collapsedLevelsAreSubtotals="1" fieldPosition="0"/>
    </format>
    <format dxfId="78">
      <pivotArea field="7" type="button" dataOnly="0" labelOnly="1" outline="0" axis="axisRow" fieldPosition="0"/>
    </format>
    <format dxfId="77">
      <pivotArea dataOnly="0" labelOnly="1" fieldPosition="0">
        <references count="1">
          <reference field="7" count="0"/>
        </references>
      </pivotArea>
    </format>
    <format dxfId="76">
      <pivotArea dataOnly="0" labelOnly="1" grandRow="1" outline="0" fieldPosition="0"/>
    </format>
    <format dxfId="75">
      <pivotArea dataOnly="0" labelOnly="1" outline="0" axis="axisValues" fieldPosition="0"/>
    </format>
  </formats>
  <chartFormats count="8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9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EF992E-659C-4DBC-B047-E86CACB1AC97}" name="Table2" displayName="Table2" ref="A7:I414" headerRowDxfId="64" headerRowBorderDxfId="63" tableBorderDxfId="62" totalsRowBorderDxfId="61">
  <autoFilter ref="A7:I414" xr:uid="{E6EF992E-659C-4DBC-B047-E86CACB1AC97}"/>
  <sortState xmlns:xlrd2="http://schemas.microsoft.com/office/spreadsheetml/2017/richdata2" ref="A8:I35">
    <sortCondition sortBy="cellColor" ref="H7:H35" dxfId="60"/>
  </sortState>
  <tableColumns count="9">
    <tableColumn id="1" xr3:uid="{53E716C3-38A6-4851-8371-3C9720F67D96}" name="الموضوع/المهمة" totalsRowLabel="Total" dataDxfId="59"/>
    <tableColumn id="2" xr3:uid="{AD0AF3EB-5422-4202-B95C-649D66DE5267}" name="الإدارة" dataDxfId="58"/>
    <tableColumn id="3" xr3:uid="{77DD9462-2C96-49F1-9725-42F5BA43C7EE}" name="المسؤول عن المهمه" dataDxfId="57"/>
    <tableColumn id="10" xr3:uid="{2AF707B7-B9FD-41EF-AF15-F29A6E06D77F}" name="الموظف الداعم " dataDxfId="56"/>
    <tableColumn id="4" xr3:uid="{BCCD680A-80D0-4711-A1C3-AB3C9D67A583}" name="تاريخ  بدء المهمه" dataDxfId="55"/>
    <tableColumn id="5" xr3:uid="{CD272AD1-1ED0-4AB8-8872-04464F338C90}" name="التاريخ المتوقع لانهاء المهمة" dataDxfId="54"/>
    <tableColumn id="6" xr3:uid="{2F3F0014-8A3F-4DB0-A73E-F4D51837E5CA}" name="التاريخ الفعلي لانتهاء المهمة" dataDxfId="53"/>
    <tableColumn id="7" xr3:uid="{A3B55DF3-A4F3-4CD8-82A6-935346D549E0}" name="الحالة" dataDxfId="52">
      <calculatedColumnFormula array="1">_xlfn.IFS(G8&gt;0,"مكتمل",F8="","",F8&gt;TODAY(),"جاري العمل",F8&lt;TODAY(),"متأخر",F8=TODAY(),"التسليم اليوم")</calculatedColumnFormula>
    </tableColumn>
    <tableColumn id="8" xr3:uid="{79E9B1B5-D226-464C-9C06-93DB69D63A7E}" name="ملاحظات (ان وجدت)" totalsRowFunction="count" dataDxfId="51"/>
  </tableColumns>
  <tableStyleInfo showFirstColumn="0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23467E-9236-45D8-8D74-44EF573789FB}" name="Table22" displayName="Table22" ref="A7:I216" headerRowDxfId="50" headerRowBorderDxfId="49" tableBorderDxfId="48" totalsRowBorderDxfId="47">
  <autoFilter ref="A7:I216" xr:uid="{4923467E-9236-45D8-8D74-44EF573789FB}">
    <filterColumn colId="4">
      <filters>
        <dateGroupItem year="2025" dateTimeGrouping="year"/>
      </filters>
    </filterColumn>
  </autoFilter>
  <sortState xmlns:xlrd2="http://schemas.microsoft.com/office/spreadsheetml/2017/richdata2" ref="A8:P200">
    <sortCondition ref="B8:B200"/>
  </sortState>
  <tableColumns count="9">
    <tableColumn id="1" xr3:uid="{C754B984-5C2D-4E3A-BF57-425E105E26E5}" name="الموضوع/المهمة" totalsRowLabel="Total" dataDxfId="46"/>
    <tableColumn id="2" xr3:uid="{3D2D37A1-0F82-4C76-B5D4-B993313DF292}" name="الإدارة" dataDxfId="45"/>
    <tableColumn id="3" xr3:uid="{23550B62-5F8F-4C88-BBAB-43917CCF9BE7}" name="المسؤول عن المهمه" dataDxfId="44"/>
    <tableColumn id="10" xr3:uid="{23279C84-A0F6-4EB3-8FB5-EDAE86E4255F}" name="الموظف الداعم " dataDxfId="43"/>
    <tableColumn id="4" xr3:uid="{0BDA0D8A-035F-4E42-B980-ECA72E31F9E6}" name="تاريخ  بدء المهمه" dataDxfId="42"/>
    <tableColumn id="5" xr3:uid="{091ACA18-FC4B-4CDF-90DD-D06DE2A0CC26}" name="التاريخ المتوقع لانهاء المهمة" dataDxfId="41"/>
    <tableColumn id="6" xr3:uid="{DB4A5862-003D-449C-91D0-AE1B331FC78B}" name="التاريخ الفعلي لانتهاء المهمة" dataDxfId="40"/>
    <tableColumn id="7" xr3:uid="{BAED967C-9F1B-4665-8F87-83956161A814}" name="الحالة" dataDxfId="39">
      <calculatedColumnFormula array="1">_xlfn.IFS(G8&gt;0,"مكتمل",F8="","",F8&gt;TODAY(),"جاري العمل",F8&lt;TODAY(),"متأخر",F8=TODAY(),"التسليم اليوم")</calculatedColumnFormula>
    </tableColumn>
    <tableColumn id="8" xr3:uid="{DD53BCAE-6C80-47FB-BB34-9156B85FA6E4}" name="ملاحظات (ان وجدت)" totalsRowFunction="count" dataDxfId="38"/>
  </tableColumns>
  <tableStyleInfo showFirstColumn="0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EEDE68-7283-4371-9D58-DEB83A178567}" name="Table224" displayName="Table224" ref="A7:P221" headerRowDxfId="37" headerRowBorderDxfId="36" tableBorderDxfId="35" totalsRowBorderDxfId="34">
  <autoFilter ref="A7:P221" xr:uid="{E6EF992E-659C-4DBC-B047-E86CACB1AC97}">
    <filterColumn colId="1">
      <filters>
        <filter val="إدارة تجربة المستفيد"/>
      </filters>
    </filterColumn>
  </autoFilter>
  <tableColumns count="16">
    <tableColumn id="1" xr3:uid="{535BB0EE-C074-44E4-AA88-EF3CA976E1EE}" name="الموضوع/المهمة" totalsRowLabel="Total" dataDxfId="33"/>
    <tableColumn id="2" xr3:uid="{87AE6C9F-BA1E-42BE-9819-9DEE5561124A}" name="الإدارة" dataDxfId="32"/>
    <tableColumn id="3" xr3:uid="{CE70A06C-E16E-4618-9B14-86CACC452049}" name="المسؤول عن المهمه" dataDxfId="31"/>
    <tableColumn id="10" xr3:uid="{0CAB9DCF-550B-4422-951A-B4D08D737C67}" name="الموظف الداعم " dataDxfId="30"/>
    <tableColumn id="4" xr3:uid="{0C28ECC1-40B3-4349-BF1F-0A8EFE97E970}" name="تاريخ  بدء المهمه" dataDxfId="29"/>
    <tableColumn id="5" xr3:uid="{5775CB1A-528D-4A88-BF77-DA2FAE111493}" name="التاريخ المتوقع لانهاء المهمة" dataDxfId="28"/>
    <tableColumn id="6" xr3:uid="{8C37D3FD-FDAD-4DD6-ABAA-7B9E4CA26A9B}" name="التاريخ الفعلي لانتهاء المهمة" dataDxfId="27"/>
    <tableColumn id="7" xr3:uid="{FE5EBB89-7468-4125-B300-B2F67307DF67}" name="الحالة" dataDxfId="26">
      <calculatedColumnFormula array="1">_xlfn.IFS(G8&gt;0,"مكتمل",F8="","",F8&gt;TODAY(),"جاري العمل",F8&lt;TODAY(),"متأخر",F8=TODAY(),"التسليم اليوم")</calculatedColumnFormula>
    </tableColumn>
    <tableColumn id="8" xr3:uid="{830BC69F-1787-49DA-ACC8-E981119A7B2C}" name="ملاحظات (ان وجدت)" totalsRowFunction="count" dataDxfId="25"/>
    <tableColumn id="9" xr3:uid="{79278D50-F9B6-40DA-A02B-23EF2CE17599}" name="Column1"/>
    <tableColumn id="11" xr3:uid="{B30F3365-AEEF-4FF2-AFEA-4D246CAB8341}" name="Column2"/>
    <tableColumn id="12" xr3:uid="{D68D449F-7682-49AA-8A0E-72521A25161F}" name="Column3"/>
    <tableColumn id="13" xr3:uid="{C783B5C3-1F08-44C6-972A-7E0E623B5791}" name="Column4"/>
    <tableColumn id="14" xr3:uid="{F8B71197-EC5D-4B7A-AC15-B8C46F6FE83C}" name="Column5"/>
    <tableColumn id="15" xr3:uid="{1CCB2C51-E329-427A-B95B-6C7B449A91DE}" name="Column6" dataDxfId="24">
      <calculatedColumnFormula array="1">_xlfn.IFS(N8&gt;0,"مكتمل",M8="","",M8&gt;TODAY(),"جاري العمل",M8&lt;TODAY(),"متأخر",M8=TODAY(),"التسليم اليوم")</calculatedColumnFormula>
    </tableColumn>
    <tableColumn id="16" xr3:uid="{BB20F793-56D8-44A3-A530-55B9BA646803}" name="Column7"/>
  </tableColumns>
  <tableStyleInfo showFirstColumn="0" showLastColumn="1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0AD1F-E455-4799-BDA3-FD51708AF0FE}">
  <sheetPr filterMode="1"/>
  <dimension ref="A1:V175"/>
  <sheetViews>
    <sheetView showGridLines="0" rightToLeft="1" zoomScale="57" zoomScaleNormal="65" zoomScaleSheetLayoutView="30" workbookViewId="0">
      <pane xSplit="1" topLeftCell="C1" activePane="topRight" state="frozen"/>
      <selection pane="topRight" activeCell="A22" sqref="A22"/>
    </sheetView>
  </sheetViews>
  <sheetFormatPr defaultColWidth="19.33203125" defaultRowHeight="21.75" customHeight="1" x14ac:dyDescent="0.3"/>
  <cols>
    <col min="1" max="1" width="78.5" style="4" customWidth="1"/>
    <col min="2" max="2" width="22" style="1" customWidth="1"/>
    <col min="3" max="3" width="22.58203125" style="1" customWidth="1"/>
    <col min="4" max="4" width="25.58203125" style="1" customWidth="1"/>
    <col min="5" max="5" width="26.08203125" style="1" customWidth="1"/>
    <col min="6" max="6" width="25.83203125" style="1" customWidth="1"/>
    <col min="7" max="7" width="12.25" style="3" bestFit="1" customWidth="1"/>
    <col min="8" max="8" width="15.75" style="2" hidden="1" customWidth="1"/>
    <col min="9" max="9" width="22.75" style="2" hidden="1" customWidth="1"/>
    <col min="10" max="10" width="97.33203125" style="1" bestFit="1" customWidth="1"/>
    <col min="11" max="16384" width="19.33203125" style="1"/>
  </cols>
  <sheetData>
    <row r="1" spans="1:22" ht="21.75" customHeight="1" x14ac:dyDescent="0.3">
      <c r="G1" s="2"/>
    </row>
    <row r="2" spans="1:22" ht="21.75" customHeight="1" x14ac:dyDescent="0.3">
      <c r="G2" s="2"/>
    </row>
    <row r="3" spans="1:22" ht="21.75" customHeight="1" x14ac:dyDescent="0.7">
      <c r="D3" s="80" t="s">
        <v>215</v>
      </c>
      <c r="G3" s="2"/>
    </row>
    <row r="4" spans="1:22" ht="21.75" customHeight="1" x14ac:dyDescent="0.3">
      <c r="G4" s="2"/>
    </row>
    <row r="5" spans="1:22" ht="21.75" customHeight="1" x14ac:dyDescent="0.3">
      <c r="G5" s="2"/>
    </row>
    <row r="6" spans="1:22" ht="21.75" customHeight="1" thickBot="1" x14ac:dyDescent="0.35">
      <c r="G6" s="2"/>
      <c r="O6" s="66"/>
    </row>
    <row r="7" spans="1:22" s="42" customFormat="1" ht="21.75" customHeight="1" thickBot="1" x14ac:dyDescent="0.35">
      <c r="A7" s="73" t="s">
        <v>214</v>
      </c>
      <c r="B7" s="73" t="s">
        <v>213</v>
      </c>
      <c r="C7" s="73" t="s">
        <v>212</v>
      </c>
      <c r="D7" s="75" t="s">
        <v>211</v>
      </c>
      <c r="E7" s="75" t="s">
        <v>210</v>
      </c>
      <c r="F7" s="75" t="s">
        <v>209</v>
      </c>
      <c r="G7" s="74" t="s">
        <v>208</v>
      </c>
      <c r="H7" s="74" t="s">
        <v>207</v>
      </c>
      <c r="I7" s="74" t="s">
        <v>206</v>
      </c>
      <c r="J7" s="73" t="s">
        <v>205</v>
      </c>
      <c r="K7" s="43"/>
      <c r="L7" s="79" t="s">
        <v>204</v>
      </c>
      <c r="M7" s="78" t="s">
        <v>203</v>
      </c>
      <c r="N7" s="70" t="s">
        <v>202</v>
      </c>
      <c r="O7" s="69" t="s">
        <v>201</v>
      </c>
      <c r="P7" s="57"/>
      <c r="Q7" s="77" t="s">
        <v>200</v>
      </c>
      <c r="R7" s="43"/>
      <c r="S7" s="43"/>
      <c r="T7" s="43"/>
      <c r="U7" s="43"/>
    </row>
    <row r="8" spans="1:22" s="42" customFormat="1" ht="21.75" hidden="1" customHeight="1" thickBot="1" x14ac:dyDescent="0.35">
      <c r="A8" s="76" t="s">
        <v>11</v>
      </c>
      <c r="B8" s="73"/>
      <c r="C8" s="73"/>
      <c r="D8" s="75"/>
      <c r="E8" s="75"/>
      <c r="F8" s="75"/>
      <c r="G8" s="74"/>
      <c r="H8" s="74"/>
      <c r="I8" s="74"/>
      <c r="J8" s="73"/>
      <c r="K8" s="43"/>
      <c r="L8" s="72"/>
      <c r="M8" s="71"/>
      <c r="N8" s="70"/>
      <c r="O8" s="69"/>
      <c r="P8" s="57"/>
      <c r="Q8" s="57"/>
      <c r="R8" s="43"/>
      <c r="S8" s="43"/>
      <c r="T8" s="43"/>
      <c r="U8" s="43"/>
    </row>
    <row r="9" spans="1:22" s="9" customFormat="1" ht="21.75" customHeight="1" thickBot="1" x14ac:dyDescent="0.45">
      <c r="A9" s="28" t="s">
        <v>199</v>
      </c>
      <c r="B9" s="21" t="s">
        <v>11</v>
      </c>
      <c r="C9" s="21" t="s">
        <v>94</v>
      </c>
      <c r="D9" s="19">
        <v>45053</v>
      </c>
      <c r="E9" s="19">
        <v>45071</v>
      </c>
      <c r="F9" s="23">
        <v>45071</v>
      </c>
      <c r="G9" s="16" t="str" cm="1">
        <f t="array" aca="1" ref="G9" ca="1">_xlfn.IFS(F9&gt;0,"مكتمل",E9="","",E9&gt;TODAY(),"جاري العمل",E9&lt;TODAY(),"متأخر",E9=TODAY(),"التسليم اليوم")</f>
        <v>مكتمل</v>
      </c>
      <c r="H9" s="55"/>
      <c r="I9" s="14"/>
      <c r="J9" s="30"/>
      <c r="K9" s="1"/>
      <c r="L9" s="68">
        <f ca="1">COUNTIF(G9:G146,"مكتمل")</f>
        <v>106</v>
      </c>
      <c r="M9" s="68">
        <f ca="1">COUNTIF(G9:G146,"متاخر")</f>
        <v>13</v>
      </c>
      <c r="N9" s="68">
        <f ca="1">COUNTIF(G9:G146,"جاري العمل")</f>
        <v>8</v>
      </c>
      <c r="O9" s="67">
        <f>COUNTA(A9:A146)</f>
        <v>130</v>
      </c>
      <c r="P9" s="1"/>
      <c r="Q9" s="1"/>
      <c r="R9" s="1"/>
      <c r="S9" s="1"/>
      <c r="T9" s="1"/>
      <c r="U9" s="1"/>
      <c r="V9" s="12"/>
    </row>
    <row r="10" spans="1:22" s="9" customFormat="1" ht="21.75" customHeight="1" x14ac:dyDescent="0.4">
      <c r="A10" s="28" t="s">
        <v>198</v>
      </c>
      <c r="B10" s="46" t="s">
        <v>11</v>
      </c>
      <c r="C10" s="46" t="s">
        <v>94</v>
      </c>
      <c r="D10" s="19">
        <v>45292</v>
      </c>
      <c r="E10" s="19">
        <v>45294</v>
      </c>
      <c r="F10" s="23"/>
      <c r="G10" s="16" t="str" cm="1">
        <f t="array" aca="1" ref="G10" ca="1">_xlfn.IFS(F10&gt;0,"مكتمل",E10="","",E10&gt;TODAY(),"جاري العمل",E10&lt;TODAY(),"متأخر",E10=TODAY(),"التسليم اليوم")</f>
        <v>متأخر</v>
      </c>
      <c r="H10" s="55"/>
      <c r="I10" s="14"/>
      <c r="J10" s="30"/>
      <c r="K10" s="1"/>
      <c r="L10" s="61"/>
      <c r="M10" s="61"/>
      <c r="N10" s="61"/>
      <c r="O10" s="66"/>
      <c r="P10" s="1"/>
      <c r="Q10" s="1"/>
      <c r="R10" s="1"/>
      <c r="S10" s="1"/>
      <c r="T10" s="1"/>
      <c r="U10" s="1"/>
      <c r="V10" s="12"/>
    </row>
    <row r="11" spans="1:22" s="9" customFormat="1" ht="21.75" customHeight="1" x14ac:dyDescent="0.5">
      <c r="A11" s="65" t="s">
        <v>197</v>
      </c>
      <c r="B11" s="46" t="s">
        <v>11</v>
      </c>
      <c r="C11" s="46" t="s">
        <v>94</v>
      </c>
      <c r="D11" s="19">
        <v>45111</v>
      </c>
      <c r="E11" s="19">
        <v>45295</v>
      </c>
      <c r="F11" s="23"/>
      <c r="G11" s="16" t="str" cm="1">
        <f t="array" aca="1" ref="G11" ca="1">_xlfn.IFS(F11&gt;0,"مكتمل",E11="","",E11&gt;TODAY(),"جاري العمل",E11&lt;TODAY(),"متأخر",E11=TODAY(),"التسليم اليوم")</f>
        <v>متأخر</v>
      </c>
      <c r="H11" s="55">
        <v>1</v>
      </c>
      <c r="I11" s="14">
        <v>1</v>
      </c>
      <c r="J11" s="30" t="s">
        <v>196</v>
      </c>
      <c r="K11" s="1"/>
      <c r="L11" s="64"/>
      <c r="M11" s="63"/>
      <c r="N11" s="62"/>
      <c r="O11" s="61"/>
      <c r="P11" s="1"/>
      <c r="Q11" s="1"/>
      <c r="R11" s="1"/>
      <c r="S11" s="1"/>
      <c r="T11" s="1"/>
      <c r="U11" s="1"/>
      <c r="V11" s="12"/>
    </row>
    <row r="12" spans="1:22" s="9" customFormat="1" ht="21.75" customHeight="1" x14ac:dyDescent="0.4">
      <c r="A12" s="28" t="s">
        <v>195</v>
      </c>
      <c r="B12" s="46" t="s">
        <v>11</v>
      </c>
      <c r="C12" s="46" t="s">
        <v>11</v>
      </c>
      <c r="D12" s="19">
        <v>45383</v>
      </c>
      <c r="E12" s="19">
        <v>45626</v>
      </c>
      <c r="F12" s="23"/>
      <c r="G12" s="16" t="str" cm="1">
        <f t="array" aca="1" ref="G12" ca="1">_xlfn.IFS(F12&gt;0,"مكتمل",E12="","",E12&gt;TODAY(),"جاري العمل",E12&lt;TODAY(),"متأخر",E12=TODAY(),"التسليم اليوم")</f>
        <v>متأخر</v>
      </c>
      <c r="H12" s="55"/>
      <c r="I12" s="14"/>
      <c r="J12" s="30" t="s">
        <v>194</v>
      </c>
      <c r="K12" s="1"/>
      <c r="L12" s="60"/>
      <c r="M12" s="59"/>
      <c r="N12" s="58"/>
      <c r="O12" s="1"/>
      <c r="P12" s="1"/>
      <c r="Q12" s="57"/>
      <c r="R12" s="1"/>
      <c r="S12" s="1"/>
      <c r="T12" s="1"/>
      <c r="U12" s="1"/>
      <c r="V12" s="12"/>
    </row>
    <row r="13" spans="1:22" s="9" customFormat="1" ht="21.75" customHeight="1" thickBot="1" x14ac:dyDescent="0.45">
      <c r="A13" s="28" t="s">
        <v>193</v>
      </c>
      <c r="B13" s="21" t="s">
        <v>11</v>
      </c>
      <c r="C13" s="21" t="s">
        <v>94</v>
      </c>
      <c r="D13" s="19">
        <v>45053</v>
      </c>
      <c r="E13" s="19">
        <v>45127</v>
      </c>
      <c r="F13" s="23">
        <v>45128</v>
      </c>
      <c r="G13" s="16" t="str" cm="1">
        <f t="array" aca="1" ref="G13" ca="1">_xlfn.IFS(F13&gt;0,"مكتمل",E13="","",E13&gt;TODAY(),"جاري العمل",E13&lt;TODAY(),"متأخر",E13=TODAY(),"التسليم اليوم")</f>
        <v>مكتمل</v>
      </c>
      <c r="H13" s="55">
        <v>0.99999999999999989</v>
      </c>
      <c r="I13" s="14">
        <v>1</v>
      </c>
      <c r="J13" s="30" t="s">
        <v>192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2"/>
    </row>
    <row r="14" spans="1:22" s="9" customFormat="1" ht="21.75" customHeight="1" thickBot="1" x14ac:dyDescent="0.45">
      <c r="A14" s="56" t="s">
        <v>191</v>
      </c>
      <c r="B14" s="21" t="s">
        <v>11</v>
      </c>
      <c r="C14" s="21" t="s">
        <v>94</v>
      </c>
      <c r="D14" s="19">
        <v>45123</v>
      </c>
      <c r="E14" s="19">
        <v>45566</v>
      </c>
      <c r="F14" s="23"/>
      <c r="G14" s="16" t="str" cm="1">
        <f t="array" aca="1" ref="G14" ca="1">_xlfn.IFS(F14&gt;0,"مكتمل",E14="","",E14&gt;TODAY(),"جاري العمل",E14&lt;TODAY(),"متأخر",E14=TODAY(),"التسليم اليوم")</f>
        <v>متأخر</v>
      </c>
      <c r="H14" s="55">
        <v>0.79999999999999993</v>
      </c>
      <c r="I14" s="14">
        <v>1</v>
      </c>
      <c r="J14" s="30" t="s">
        <v>190</v>
      </c>
      <c r="K14" s="1"/>
      <c r="L14" s="54">
        <f ca="1">L9/O9</f>
        <v>0.81538461538461537</v>
      </c>
      <c r="M14" s="53">
        <f ca="1">1-L14</f>
        <v>0.18461538461538463</v>
      </c>
      <c r="N14" s="1"/>
      <c r="O14" s="1"/>
      <c r="P14" s="1"/>
      <c r="Q14" s="1"/>
      <c r="R14" s="1"/>
      <c r="S14" s="1"/>
      <c r="T14" s="1"/>
      <c r="U14" s="1"/>
      <c r="V14" s="12"/>
    </row>
    <row r="15" spans="1:22" s="9" customFormat="1" ht="21.75" customHeight="1" x14ac:dyDescent="0.4">
      <c r="A15" s="28" t="s">
        <v>189</v>
      </c>
      <c r="B15" s="21" t="s">
        <v>11</v>
      </c>
      <c r="C15" s="21" t="s">
        <v>94</v>
      </c>
      <c r="D15" s="19">
        <v>45130</v>
      </c>
      <c r="E15" s="19">
        <v>45131</v>
      </c>
      <c r="F15" s="23">
        <v>45131</v>
      </c>
      <c r="G15" s="16" t="str" cm="1">
        <f t="array" aca="1" ref="G15" ca="1">_xlfn.IFS(F15&gt;0,"مكتمل",E15="","",E15&gt;TODAY(),"جاري العمل",E15&lt;TODAY(),"متأخر",E15=TODAY(),"التسليم اليوم")</f>
        <v>مكتمل</v>
      </c>
      <c r="H15" s="52">
        <v>0.15</v>
      </c>
      <c r="I15" s="14"/>
      <c r="J15" s="3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2"/>
    </row>
    <row r="16" spans="1:22" s="9" customFormat="1" ht="21.75" customHeight="1" x14ac:dyDescent="0.4">
      <c r="A16" s="28" t="s">
        <v>188</v>
      </c>
      <c r="B16" s="21" t="s">
        <v>11</v>
      </c>
      <c r="C16" s="21" t="s">
        <v>94</v>
      </c>
      <c r="D16" s="19">
        <v>45138</v>
      </c>
      <c r="E16" s="19">
        <v>45141</v>
      </c>
      <c r="F16" s="23">
        <v>45141</v>
      </c>
      <c r="G16" s="16" t="str" cm="1">
        <f t="array" aca="1" ref="G16" ca="1">_xlfn.IFS(F16&gt;0,"مكتمل",E16="","",E16&gt;TODAY(),"جاري العمل",E16&lt;TODAY(),"متأخر",E16=TODAY(),"التسليم اليوم")</f>
        <v>مكتمل</v>
      </c>
      <c r="H16" s="52"/>
      <c r="I16" s="14"/>
      <c r="J16" s="30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2"/>
    </row>
    <row r="17" spans="1:22" s="9" customFormat="1" ht="21.75" customHeight="1" x14ac:dyDescent="0.4">
      <c r="A17" s="28" t="s">
        <v>187</v>
      </c>
      <c r="B17" s="21" t="s">
        <v>11</v>
      </c>
      <c r="C17" s="21" t="s">
        <v>94</v>
      </c>
      <c r="D17" s="19">
        <v>45096</v>
      </c>
      <c r="E17" s="19">
        <v>45096</v>
      </c>
      <c r="F17" s="23">
        <v>45096</v>
      </c>
      <c r="G17" s="16" t="str" cm="1">
        <f t="array" aca="1" ref="G17" ca="1">_xlfn.IFS(F17&gt;0,"مكتمل",E17="","",E17&gt;TODAY(),"جاري العمل",E17&lt;TODAY(),"متأخر",E17=TODAY(),"التسليم اليوم")</f>
        <v>مكتمل</v>
      </c>
      <c r="H17" s="52"/>
      <c r="I17" s="14"/>
      <c r="J17" s="30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2"/>
    </row>
    <row r="18" spans="1:22" s="9" customFormat="1" ht="21.75" customHeight="1" x14ac:dyDescent="0.4">
      <c r="A18" s="29" t="s">
        <v>186</v>
      </c>
      <c r="B18" s="21" t="s">
        <v>11</v>
      </c>
      <c r="C18" s="21" t="s">
        <v>10</v>
      </c>
      <c r="D18" s="19">
        <v>45095</v>
      </c>
      <c r="E18" s="19">
        <v>45131</v>
      </c>
      <c r="F18" s="23">
        <v>45132</v>
      </c>
      <c r="G18" s="16" t="str" cm="1">
        <f t="array" aca="1" ref="G18" ca="1">_xlfn.IFS(F18&gt;0,"مكتمل",E18="","",E18&gt;TODAY(),"جاري العمل",E18&lt;TODAY(),"متأخر",E18=TODAY(),"التسليم اليوم")</f>
        <v>مكتمل</v>
      </c>
      <c r="H18" s="52">
        <v>1</v>
      </c>
      <c r="I18" s="14"/>
      <c r="J18" s="30" t="s">
        <v>185</v>
      </c>
      <c r="K18" s="1"/>
      <c r="L18" s="2"/>
      <c r="M18" s="2"/>
      <c r="N18" s="1"/>
      <c r="O18" s="1"/>
      <c r="P18" s="1"/>
      <c r="Q18" s="1"/>
      <c r="R18" s="1"/>
      <c r="S18" s="1"/>
      <c r="T18" s="1"/>
      <c r="U18" s="1"/>
      <c r="V18" s="12"/>
    </row>
    <row r="19" spans="1:22" s="9" customFormat="1" ht="21.75" customHeight="1" x14ac:dyDescent="0.4">
      <c r="A19" s="29" t="s">
        <v>184</v>
      </c>
      <c r="B19" s="21" t="s">
        <v>11</v>
      </c>
      <c r="C19" s="21" t="s">
        <v>10</v>
      </c>
      <c r="D19" s="19">
        <v>45095</v>
      </c>
      <c r="E19" s="19">
        <v>45113</v>
      </c>
      <c r="F19" s="23">
        <v>45113</v>
      </c>
      <c r="G19" s="16" t="str" cm="1">
        <f t="array" aca="1" ref="G19" ca="1">_xlfn.IFS(F19&gt;0,"مكتمل",E19="","",E19&gt;TODAY(),"جاري العمل",E19&lt;TODAY(),"متأخر",E19=TODAY(),"التسليم اليوم")</f>
        <v>مكتمل</v>
      </c>
      <c r="H19" s="52">
        <v>0.55000000000000004</v>
      </c>
      <c r="I19" s="14"/>
      <c r="J19" s="30"/>
      <c r="K19" s="1"/>
      <c r="L19" s="2"/>
      <c r="M19" s="2"/>
      <c r="N19" s="1"/>
      <c r="O19" s="1"/>
      <c r="P19" s="1"/>
      <c r="Q19" s="1"/>
      <c r="R19" s="1"/>
      <c r="S19" s="1"/>
      <c r="T19" s="1"/>
      <c r="U19" s="1"/>
      <c r="V19" s="12"/>
    </row>
    <row r="20" spans="1:22" s="9" customFormat="1" ht="21.75" customHeight="1" x14ac:dyDescent="0.4">
      <c r="A20" s="29" t="s">
        <v>183</v>
      </c>
      <c r="B20" s="21" t="s">
        <v>11</v>
      </c>
      <c r="C20" s="21" t="s">
        <v>10</v>
      </c>
      <c r="D20" s="19">
        <v>45096</v>
      </c>
      <c r="E20" s="19">
        <v>45158</v>
      </c>
      <c r="F20" s="23">
        <v>45158</v>
      </c>
      <c r="G20" s="16" t="str" cm="1">
        <f t="array" aca="1" ref="G20" ca="1">_xlfn.IFS(F20&gt;0,"مكتمل",E20="","",E20&gt;TODAY(),"جاري العمل",E20&lt;TODAY(),"متأخر",E20=TODAY(),"التسليم اليوم")</f>
        <v>مكتمل</v>
      </c>
      <c r="H20" s="15"/>
      <c r="I20" s="14"/>
      <c r="J20" s="50" t="s">
        <v>182</v>
      </c>
      <c r="K20" s="1"/>
      <c r="L20" s="51"/>
      <c r="M20" s="51"/>
      <c r="N20" s="1"/>
      <c r="O20" s="1"/>
      <c r="P20" s="1"/>
      <c r="Q20" s="1"/>
      <c r="R20" s="1"/>
      <c r="S20" s="1"/>
      <c r="T20" s="1"/>
      <c r="U20" s="1"/>
      <c r="V20" s="12"/>
    </row>
    <row r="21" spans="1:22" s="9" customFormat="1" ht="21.75" customHeight="1" x14ac:dyDescent="0.4">
      <c r="A21" s="47" t="s">
        <v>181</v>
      </c>
      <c r="B21" s="46" t="s">
        <v>11</v>
      </c>
      <c r="C21" s="46" t="s">
        <v>10</v>
      </c>
      <c r="D21" s="19">
        <v>45112</v>
      </c>
      <c r="E21" s="19">
        <v>45267</v>
      </c>
      <c r="F21" s="23">
        <v>45268</v>
      </c>
      <c r="G21" s="16" t="str" cm="1">
        <f t="array" aca="1" ref="G21" ca="1">_xlfn.IFS(F21&gt;0,"مكتمل",E21="","",E21&gt;TODAY(),"جاري العمل",E21&lt;TODAY(),"متأخر",E21=TODAY(),"التسليم اليوم")</f>
        <v>مكتمل</v>
      </c>
      <c r="H21" s="15"/>
      <c r="I21" s="14"/>
      <c r="J21" s="50" t="s">
        <v>76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2"/>
    </row>
    <row r="22" spans="1:22" s="9" customFormat="1" ht="21.75" customHeight="1" x14ac:dyDescent="0.4">
      <c r="A22" s="29" t="s">
        <v>180</v>
      </c>
      <c r="B22" s="21" t="s">
        <v>11</v>
      </c>
      <c r="C22" s="21" t="s">
        <v>10</v>
      </c>
      <c r="D22" s="19">
        <v>45123</v>
      </c>
      <c r="E22" s="19">
        <v>45172</v>
      </c>
      <c r="F22" s="23">
        <v>45172</v>
      </c>
      <c r="G22" s="16" t="str" cm="1">
        <f t="array" aca="1" ref="G22" ca="1">_xlfn.IFS(F22&gt;0,"مكتمل",E22="","",E22&gt;TODAY(),"جاري العمل",E22&lt;TODAY(),"متأخر",E22=TODAY(),"التسليم اليوم")</f>
        <v>مكتمل</v>
      </c>
      <c r="H22" s="15"/>
      <c r="I22" s="14"/>
      <c r="J22" s="30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2"/>
    </row>
    <row r="23" spans="1:22" s="9" customFormat="1" ht="21.75" customHeight="1" x14ac:dyDescent="0.4">
      <c r="A23" s="29" t="s">
        <v>179</v>
      </c>
      <c r="B23" s="21" t="s">
        <v>11</v>
      </c>
      <c r="C23" s="21" t="s">
        <v>10</v>
      </c>
      <c r="D23" s="19">
        <v>45123</v>
      </c>
      <c r="E23" s="19">
        <v>45126</v>
      </c>
      <c r="F23" s="23">
        <v>45126</v>
      </c>
      <c r="G23" s="16" t="str" cm="1">
        <f t="array" aca="1" ref="G23" ca="1">_xlfn.IFS(F23&gt;0,"مكتمل",E23="","",E23&gt;TODAY(),"جاري العمل",E23&lt;TODAY(),"متأخر",E23=TODAY(),"التسليم اليوم")</f>
        <v>مكتمل</v>
      </c>
      <c r="H23" s="15"/>
      <c r="I23" s="14"/>
      <c r="J23" s="30" t="s">
        <v>178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2"/>
    </row>
    <row r="24" spans="1:22" s="9" customFormat="1" ht="21.75" customHeight="1" x14ac:dyDescent="0.4">
      <c r="A24" s="29" t="s">
        <v>177</v>
      </c>
      <c r="B24" s="21" t="s">
        <v>11</v>
      </c>
      <c r="C24" s="21" t="s">
        <v>10</v>
      </c>
      <c r="D24" s="19">
        <v>45123</v>
      </c>
      <c r="E24" s="19">
        <v>45125</v>
      </c>
      <c r="F24" s="23">
        <v>45125</v>
      </c>
      <c r="G24" s="16" t="str" cm="1">
        <f t="array" aca="1" ref="G24" ca="1">_xlfn.IFS(F24&gt;0,"مكتمل",E24="","",E24&gt;TODAY(),"جاري العمل",E24&lt;TODAY(),"متأخر",E24=TODAY(),"التسليم اليوم")</f>
        <v>مكتمل</v>
      </c>
      <c r="H24" s="15"/>
      <c r="I24" s="14"/>
      <c r="J24" s="3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2"/>
    </row>
    <row r="25" spans="1:22" s="9" customFormat="1" ht="21.75" customHeight="1" x14ac:dyDescent="0.4">
      <c r="A25" s="29" t="s">
        <v>176</v>
      </c>
      <c r="B25" s="21" t="s">
        <v>11</v>
      </c>
      <c r="C25" s="21" t="s">
        <v>10</v>
      </c>
      <c r="D25" s="19">
        <v>45124</v>
      </c>
      <c r="E25" s="19">
        <v>45130</v>
      </c>
      <c r="F25" s="23">
        <v>45130</v>
      </c>
      <c r="G25" s="16" t="str" cm="1">
        <f t="array" aca="1" ref="G25" ca="1">_xlfn.IFS(F25&gt;0,"مكتمل",E25="","",E25&gt;TODAY(),"جاري العمل",E25&lt;TODAY(),"متأخر",E25=TODAY(),"التسليم اليوم")</f>
        <v>مكتمل</v>
      </c>
      <c r="H25" s="15"/>
      <c r="I25" s="14"/>
      <c r="J25" s="50" t="s">
        <v>175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2"/>
    </row>
    <row r="26" spans="1:22" s="9" customFormat="1" ht="21.75" customHeight="1" x14ac:dyDescent="0.4">
      <c r="A26" s="29" t="s">
        <v>174</v>
      </c>
      <c r="B26" s="21" t="s">
        <v>11</v>
      </c>
      <c r="C26" s="21" t="s">
        <v>10</v>
      </c>
      <c r="D26" s="19">
        <v>45123</v>
      </c>
      <c r="E26" s="19">
        <v>45127</v>
      </c>
      <c r="F26" s="23">
        <v>45127</v>
      </c>
      <c r="G26" s="16" t="str" cm="1">
        <f t="array" aca="1" ref="G26" ca="1">_xlfn.IFS(F26&gt;0,"مكتمل",E26="","",E26&gt;TODAY(),"جاري العمل",E26&lt;TODAY(),"متأخر",E26=TODAY(),"التسليم اليوم")</f>
        <v>مكتمل</v>
      </c>
      <c r="H26" s="15"/>
      <c r="I26" s="14"/>
      <c r="J26" s="30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2"/>
    </row>
    <row r="27" spans="1:22" s="9" customFormat="1" ht="21.75" customHeight="1" x14ac:dyDescent="0.4">
      <c r="A27" s="29" t="s">
        <v>173</v>
      </c>
      <c r="B27" s="21" t="s">
        <v>11</v>
      </c>
      <c r="C27" s="21" t="s">
        <v>10</v>
      </c>
      <c r="D27" s="19">
        <v>45130</v>
      </c>
      <c r="E27" s="19">
        <v>45130</v>
      </c>
      <c r="F27" s="23">
        <v>45130</v>
      </c>
      <c r="G27" s="16" t="str" cm="1">
        <f t="array" aca="1" ref="G27" ca="1">_xlfn.IFS(F27&gt;0,"مكتمل",E27="","",E27&gt;TODAY(),"جاري العمل",E27&lt;TODAY(),"متأخر",E27=TODAY(),"التسليم اليوم")</f>
        <v>مكتمل</v>
      </c>
      <c r="H27" s="15"/>
      <c r="I27" s="14"/>
      <c r="J27" s="30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2"/>
    </row>
    <row r="28" spans="1:22" s="9" customFormat="1" ht="21.75" customHeight="1" x14ac:dyDescent="0.4">
      <c r="A28" s="29" t="s">
        <v>172</v>
      </c>
      <c r="B28" s="21" t="s">
        <v>11</v>
      </c>
      <c r="C28" s="21" t="s">
        <v>171</v>
      </c>
      <c r="D28" s="19">
        <v>45168</v>
      </c>
      <c r="E28" s="19">
        <v>45172</v>
      </c>
      <c r="F28" s="23">
        <v>45173</v>
      </c>
      <c r="G28" s="16" t="str" cm="1">
        <f t="array" aca="1" ref="G28" ca="1">_xlfn.IFS(F28&gt;0,"مكتمل",E28="","",E28&gt;TODAY(),"جاري العمل",E28&lt;TODAY(),"متأخر",E28=TODAY(),"التسليم اليوم")</f>
        <v>مكتمل</v>
      </c>
      <c r="H28" s="15"/>
      <c r="I28" s="14"/>
      <c r="J28" s="30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2"/>
    </row>
    <row r="29" spans="1:22" s="9" customFormat="1" ht="21.75" customHeight="1" x14ac:dyDescent="0.4">
      <c r="A29" s="49" t="s">
        <v>170</v>
      </c>
      <c r="B29" s="21" t="s">
        <v>11</v>
      </c>
      <c r="C29" s="21" t="s">
        <v>10</v>
      </c>
      <c r="D29" s="19">
        <v>45140</v>
      </c>
      <c r="E29" s="19">
        <v>45141</v>
      </c>
      <c r="F29" s="23">
        <v>45141</v>
      </c>
      <c r="G29" s="16" t="str" cm="1">
        <f t="array" aca="1" ref="G29" ca="1">_xlfn.IFS(F29&gt;0,"مكتمل",E29="","",E29&gt;TODAY(),"جاري العمل",E29&lt;TODAY(),"متأخر",E29=TODAY(),"التسليم اليوم")</f>
        <v>مكتمل</v>
      </c>
      <c r="H29" s="15"/>
      <c r="I29" s="14"/>
      <c r="J29" s="30" t="s">
        <v>169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2"/>
    </row>
    <row r="30" spans="1:22" s="9" customFormat="1" ht="21.75" customHeight="1" x14ac:dyDescent="0.4">
      <c r="A30" s="29" t="s">
        <v>168</v>
      </c>
      <c r="B30" s="21" t="s">
        <v>11</v>
      </c>
      <c r="C30" s="21" t="s">
        <v>10</v>
      </c>
      <c r="D30" s="19">
        <v>45138</v>
      </c>
      <c r="E30" s="19">
        <v>45141</v>
      </c>
      <c r="F30" s="23">
        <v>45141</v>
      </c>
      <c r="G30" s="16" t="str" cm="1">
        <f t="array" aca="1" ref="G30" ca="1">_xlfn.IFS(F30&gt;0,"مكتمل",E30="","",E30&gt;TODAY(),"جاري العمل",E30&lt;TODAY(),"متأخر",E30=TODAY(),"التسليم اليوم")</f>
        <v>مكتمل</v>
      </c>
      <c r="H30" s="15"/>
      <c r="I30" s="14"/>
      <c r="J30" s="30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2"/>
    </row>
    <row r="31" spans="1:22" s="9" customFormat="1" ht="21.75" customHeight="1" x14ac:dyDescent="0.4">
      <c r="A31" s="29" t="s">
        <v>167</v>
      </c>
      <c r="B31" s="21" t="s">
        <v>11</v>
      </c>
      <c r="C31" s="21" t="s">
        <v>10</v>
      </c>
      <c r="D31" s="19">
        <v>45148</v>
      </c>
      <c r="E31" s="19">
        <v>45152</v>
      </c>
      <c r="F31" s="23">
        <v>45152</v>
      </c>
      <c r="G31" s="16" t="str" cm="1">
        <f t="array" aca="1" ref="G31" ca="1">_xlfn.IFS(F31&gt;0,"مكتمل",E31="","",E31&gt;TODAY(),"جاري العمل",E31&lt;TODAY(),"متأخر",E31=TODAY(),"التسليم اليوم")</f>
        <v>مكتمل</v>
      </c>
      <c r="H31" s="15"/>
      <c r="I31" s="14"/>
      <c r="J31" s="30" t="s">
        <v>166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2"/>
    </row>
    <row r="32" spans="1:22" s="9" customFormat="1" ht="21.75" customHeight="1" x14ac:dyDescent="0.4">
      <c r="A32" s="29" t="s">
        <v>165</v>
      </c>
      <c r="B32" s="21" t="s">
        <v>11</v>
      </c>
      <c r="C32" s="21" t="s">
        <v>10</v>
      </c>
      <c r="D32" s="19">
        <v>45145</v>
      </c>
      <c r="E32" s="19">
        <v>45165</v>
      </c>
      <c r="F32" s="23">
        <v>45165</v>
      </c>
      <c r="G32" s="16" t="str" cm="1">
        <f t="array" aca="1" ref="G32" ca="1">_xlfn.IFS(F32&gt;0,"مكتمل",E32="","",E32&gt;TODAY(),"جاري العمل",E32&lt;TODAY(),"متأخر",E32=TODAY(),"التسليم اليوم")</f>
        <v>مكتمل</v>
      </c>
      <c r="H32" s="15"/>
      <c r="I32" s="14"/>
      <c r="J32" s="30" t="s">
        <v>164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2"/>
    </row>
    <row r="33" spans="1:22" s="9" customFormat="1" ht="21.75" customHeight="1" x14ac:dyDescent="0.4">
      <c r="A33" s="29" t="s">
        <v>163</v>
      </c>
      <c r="B33" s="21" t="s">
        <v>11</v>
      </c>
      <c r="C33" s="21" t="s">
        <v>10</v>
      </c>
      <c r="D33" s="19">
        <v>45144</v>
      </c>
      <c r="E33" s="19">
        <v>45146</v>
      </c>
      <c r="F33" s="23">
        <v>45146</v>
      </c>
      <c r="G33" s="16" t="str" cm="1">
        <f t="array" aca="1" ref="G33" ca="1">_xlfn.IFS(F33&gt;0,"مكتمل",E33="","",E33&gt;TODAY(),"جاري العمل",E33&lt;TODAY(),"متأخر",E33=TODAY(),"التسليم اليوم")</f>
        <v>مكتمل</v>
      </c>
      <c r="H33" s="15"/>
      <c r="I33" s="14"/>
      <c r="J33" s="30" t="s">
        <v>162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2"/>
    </row>
    <row r="34" spans="1:22" s="9" customFormat="1" ht="21.75" customHeight="1" x14ac:dyDescent="0.4">
      <c r="A34" s="29" t="s">
        <v>161</v>
      </c>
      <c r="B34" s="21" t="s">
        <v>11</v>
      </c>
      <c r="C34" s="21" t="s">
        <v>101</v>
      </c>
      <c r="D34" s="19">
        <v>45053</v>
      </c>
      <c r="E34" s="19">
        <v>45057</v>
      </c>
      <c r="F34" s="23">
        <v>45057</v>
      </c>
      <c r="G34" s="16" t="str" cm="1">
        <f t="array" aca="1" ref="G34" ca="1">_xlfn.IFS(F34&gt;0,"مكتمل",E34="","",E34&gt;TODAY(),"جاري العمل",E34&lt;TODAY(),"متأخر",E34=TODAY(),"التسليم اليوم")</f>
        <v>مكتمل</v>
      </c>
      <c r="H34" s="15"/>
      <c r="I34" s="14"/>
      <c r="J34" s="8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2"/>
    </row>
    <row r="35" spans="1:22" s="9" customFormat="1" ht="21.75" customHeight="1" x14ac:dyDescent="0.4">
      <c r="A35" s="29" t="s">
        <v>160</v>
      </c>
      <c r="B35" s="21" t="s">
        <v>11</v>
      </c>
      <c r="C35" s="21" t="s">
        <v>101</v>
      </c>
      <c r="D35" s="19">
        <v>45060</v>
      </c>
      <c r="E35" s="19">
        <v>45060</v>
      </c>
      <c r="F35" s="23">
        <v>45060</v>
      </c>
      <c r="G35" s="16" t="str" cm="1">
        <f t="array" aca="1" ref="G35" ca="1">_xlfn.IFS(F35&gt;0,"مكتمل",E35="","",E35&gt;TODAY(),"جاري العمل",E35&lt;TODAY(),"متأخر",E35=TODAY(),"التسليم اليوم")</f>
        <v>مكتمل</v>
      </c>
      <c r="H35" s="15"/>
      <c r="I35" s="14"/>
      <c r="J35" s="8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2"/>
    </row>
    <row r="36" spans="1:22" s="9" customFormat="1" ht="21.75" customHeight="1" x14ac:dyDescent="0.4">
      <c r="A36" s="29" t="s">
        <v>159</v>
      </c>
      <c r="B36" s="21" t="s">
        <v>11</v>
      </c>
      <c r="C36" s="21" t="s">
        <v>101</v>
      </c>
      <c r="D36" s="19">
        <v>45060</v>
      </c>
      <c r="E36" s="19">
        <v>45077</v>
      </c>
      <c r="F36" s="23">
        <v>45077</v>
      </c>
      <c r="G36" s="16" t="str" cm="1">
        <f t="array" aca="1" ref="G36" ca="1">_xlfn.IFS(F36&gt;0,"مكتمل",E36="","",E36&gt;TODAY(),"جاري العمل",E36&lt;TODAY(),"متأخر",E36=TODAY(),"التسليم اليوم")</f>
        <v>مكتمل</v>
      </c>
      <c r="H36" s="15"/>
      <c r="I36" s="14"/>
      <c r="J36" s="8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2"/>
    </row>
    <row r="37" spans="1:22" s="9" customFormat="1" ht="21.75" customHeight="1" x14ac:dyDescent="0.4">
      <c r="A37" s="29" t="s">
        <v>158</v>
      </c>
      <c r="B37" s="21" t="s">
        <v>11</v>
      </c>
      <c r="C37" s="21" t="s">
        <v>101</v>
      </c>
      <c r="D37" s="19">
        <v>45078</v>
      </c>
      <c r="E37" s="19">
        <v>45199</v>
      </c>
      <c r="F37" s="23">
        <v>45195</v>
      </c>
      <c r="G37" s="16" t="str" cm="1">
        <f t="array" aca="1" ref="G37" ca="1">_xlfn.IFS(F37&gt;0,"مكتمل",E37="","",E37&gt;TODAY(),"جاري العمل",E37&lt;TODAY(),"متأخر",E37=TODAY(),"التسليم اليوم")</f>
        <v>مكتمل</v>
      </c>
      <c r="H37" s="15"/>
      <c r="I37" s="14"/>
      <c r="J37" s="30" t="s">
        <v>157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2"/>
    </row>
    <row r="38" spans="1:22" s="9" customFormat="1" ht="21.75" customHeight="1" x14ac:dyDescent="0.4">
      <c r="A38" s="29" t="s">
        <v>156</v>
      </c>
      <c r="B38" s="21" t="s">
        <v>11</v>
      </c>
      <c r="C38" s="21" t="s">
        <v>101</v>
      </c>
      <c r="D38" s="19">
        <v>45123</v>
      </c>
      <c r="E38" s="19">
        <v>45172</v>
      </c>
      <c r="F38" s="23">
        <v>45172</v>
      </c>
      <c r="G38" s="16" t="str" cm="1">
        <f t="array" aca="1" ref="G38" ca="1">_xlfn.IFS(F38&gt;0,"مكتمل",E38="","",E38&gt;TODAY(),"جاري العمل",E38&lt;TODAY(),"متأخر",E38=TODAY(),"التسليم اليوم")</f>
        <v>مكتمل</v>
      </c>
      <c r="H38" s="15"/>
      <c r="I38" s="14"/>
      <c r="J38" s="8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2"/>
    </row>
    <row r="39" spans="1:22" s="9" customFormat="1" ht="21.75" customHeight="1" x14ac:dyDescent="0.4">
      <c r="A39" s="29" t="s">
        <v>155</v>
      </c>
      <c r="B39" s="21" t="s">
        <v>11</v>
      </c>
      <c r="C39" s="21" t="s">
        <v>40</v>
      </c>
      <c r="D39" s="19">
        <v>45123</v>
      </c>
      <c r="E39" s="19">
        <v>45148</v>
      </c>
      <c r="F39" s="23">
        <v>45148</v>
      </c>
      <c r="G39" s="16" t="str" cm="1">
        <f t="array" aca="1" ref="G39" ca="1">_xlfn.IFS(F39&gt;0,"مكتمل",E39="","",E39&gt;TODAY(),"جاري العمل",E39&lt;TODAY(),"متأخر",E39=TODAY(),"التسليم اليوم")</f>
        <v>مكتمل</v>
      </c>
      <c r="H39" s="15"/>
      <c r="I39" s="14"/>
      <c r="J39" s="8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2"/>
    </row>
    <row r="40" spans="1:22" s="9" customFormat="1" ht="21.75" customHeight="1" x14ac:dyDescent="0.4">
      <c r="A40" s="29" t="s">
        <v>154</v>
      </c>
      <c r="B40" s="21" t="s">
        <v>11</v>
      </c>
      <c r="C40" s="21" t="s">
        <v>153</v>
      </c>
      <c r="D40" s="19">
        <v>45189</v>
      </c>
      <c r="E40" s="19">
        <v>45256</v>
      </c>
      <c r="F40" s="23">
        <v>45257</v>
      </c>
      <c r="G40" s="16" t="str" cm="1">
        <f t="array" aca="1" ref="G40" ca="1">_xlfn.IFS(F40&gt;0,"مكتمل",E40="","",E40&gt;TODAY(),"جاري العمل",E40&lt;TODAY(),"متأخر",E40=TODAY(),"التسليم اليوم")</f>
        <v>مكتمل</v>
      </c>
      <c r="H40" s="15"/>
      <c r="I40" s="14"/>
      <c r="J40" s="8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2"/>
    </row>
    <row r="41" spans="1:22" s="9" customFormat="1" ht="21.75" customHeight="1" x14ac:dyDescent="0.4">
      <c r="A41" s="29" t="s">
        <v>152</v>
      </c>
      <c r="B41" s="21" t="s">
        <v>11</v>
      </c>
      <c r="C41" s="21" t="s">
        <v>101</v>
      </c>
      <c r="D41" s="19">
        <v>45130</v>
      </c>
      <c r="E41" s="19">
        <v>45131</v>
      </c>
      <c r="F41" s="23">
        <v>45131</v>
      </c>
      <c r="G41" s="16" t="str" cm="1">
        <f t="array" aca="1" ref="G41" ca="1">_xlfn.IFS(F41&gt;0,"مكتمل",E41="","",E41&gt;TODAY(),"جاري العمل",E41&lt;TODAY(),"متأخر",E41=TODAY(),"التسليم اليوم")</f>
        <v>مكتمل</v>
      </c>
      <c r="H41" s="15"/>
      <c r="I41" s="14"/>
      <c r="J41" s="8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2"/>
    </row>
    <row r="42" spans="1:22" s="9" customFormat="1" ht="21.75" customHeight="1" x14ac:dyDescent="0.4">
      <c r="A42" s="29" t="s">
        <v>151</v>
      </c>
      <c r="B42" s="21" t="s">
        <v>11</v>
      </c>
      <c r="C42" s="21" t="s">
        <v>101</v>
      </c>
      <c r="D42" s="19">
        <v>45090</v>
      </c>
      <c r="E42" s="19">
        <v>45124</v>
      </c>
      <c r="F42" s="23">
        <v>45124</v>
      </c>
      <c r="G42" s="16" t="str" cm="1">
        <f t="array" aca="1" ref="G42" ca="1">_xlfn.IFS(F42&gt;0,"مكتمل",E42="","",E42&gt;TODAY(),"جاري العمل",E42&lt;TODAY(),"متأخر",E42=TODAY(),"التسليم اليوم")</f>
        <v>مكتمل</v>
      </c>
      <c r="H42" s="15"/>
      <c r="I42" s="14"/>
      <c r="J42" s="8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2"/>
    </row>
    <row r="43" spans="1:22" s="9" customFormat="1" ht="21.75" customHeight="1" x14ac:dyDescent="0.4">
      <c r="A43" s="29" t="s">
        <v>150</v>
      </c>
      <c r="B43" s="21" t="s">
        <v>11</v>
      </c>
      <c r="C43" s="21" t="s">
        <v>101</v>
      </c>
      <c r="D43" s="19">
        <v>45137</v>
      </c>
      <c r="E43" s="19">
        <v>45138</v>
      </c>
      <c r="F43" s="23">
        <v>45138</v>
      </c>
      <c r="G43" s="16" t="str" cm="1">
        <f t="array" aca="1" ref="G43" ca="1">_xlfn.IFS(F43&gt;0,"مكتمل",E43="","",E43&gt;TODAY(),"جاري العمل",E43&lt;TODAY(),"متأخر",E43=TODAY(),"التسليم اليوم")</f>
        <v>مكتمل</v>
      </c>
      <c r="H43" s="15"/>
      <c r="I43" s="14"/>
      <c r="J43" s="8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2"/>
    </row>
    <row r="44" spans="1:22" s="9" customFormat="1" ht="21.75" customHeight="1" x14ac:dyDescent="0.4">
      <c r="A44" s="29" t="s">
        <v>149</v>
      </c>
      <c r="B44" s="21" t="s">
        <v>11</v>
      </c>
      <c r="C44" s="21" t="s">
        <v>31</v>
      </c>
      <c r="D44" s="19">
        <v>45053</v>
      </c>
      <c r="E44" s="19" t="s">
        <v>3</v>
      </c>
      <c r="F44" s="23"/>
      <c r="G44" s="16" t="str" cm="1">
        <f t="array" aca="1" ref="G44" ca="1">_xlfn.IFS(F44&gt;0,"مكتمل",E44="","",E44&gt;TODAY(),"جاري العمل",E44&lt;TODAY(),"متأخر",E44=TODAY(),"التسليم اليوم")</f>
        <v>جاري العمل</v>
      </c>
      <c r="H44" s="15"/>
      <c r="I44" s="14"/>
      <c r="J44" s="30" t="s">
        <v>148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2"/>
    </row>
    <row r="45" spans="1:22" s="9" customFormat="1" ht="21.75" customHeight="1" x14ac:dyDescent="0.4">
      <c r="A45" s="29" t="s">
        <v>147</v>
      </c>
      <c r="B45" s="21" t="s">
        <v>11</v>
      </c>
      <c r="C45" s="21" t="s">
        <v>31</v>
      </c>
      <c r="D45" s="19">
        <v>45071</v>
      </c>
      <c r="E45" s="19">
        <v>45102</v>
      </c>
      <c r="F45" s="23">
        <v>45102</v>
      </c>
      <c r="G45" s="16" t="str" cm="1">
        <f t="array" aca="1" ref="G45" ca="1">_xlfn.IFS(F45&gt;0,"مكتمل",E45="","",E45&gt;TODAY(),"جاري العمل",E45&lt;TODAY(),"متأخر",E45=TODAY(),"التسليم اليوم")</f>
        <v>مكتمل</v>
      </c>
      <c r="H45" s="15"/>
      <c r="I45" s="14"/>
      <c r="J45" s="30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2"/>
    </row>
    <row r="46" spans="1:22" s="9" customFormat="1" ht="21.75" customHeight="1" x14ac:dyDescent="0.4">
      <c r="A46" s="29" t="s">
        <v>146</v>
      </c>
      <c r="B46" s="21" t="s">
        <v>11</v>
      </c>
      <c r="C46" s="21" t="s">
        <v>31</v>
      </c>
      <c r="D46" s="19">
        <v>45071</v>
      </c>
      <c r="E46" s="19">
        <v>45102</v>
      </c>
      <c r="F46" s="23">
        <v>45102</v>
      </c>
      <c r="G46" s="16" t="str" cm="1">
        <f t="array" aca="1" ref="G46" ca="1">_xlfn.IFS(F46&gt;0,"مكتمل",E46="","",E46&gt;TODAY(),"جاري العمل",E46&lt;TODAY(),"متأخر",E46=TODAY(),"التسليم اليوم")</f>
        <v>مكتمل</v>
      </c>
      <c r="H46" s="15"/>
      <c r="I46" s="14"/>
      <c r="J46" s="30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2"/>
    </row>
    <row r="47" spans="1:22" s="9" customFormat="1" ht="21.75" customHeight="1" x14ac:dyDescent="0.4">
      <c r="A47" s="28" t="s">
        <v>145</v>
      </c>
      <c r="B47" s="21" t="s">
        <v>11</v>
      </c>
      <c r="C47" s="21" t="s">
        <v>31</v>
      </c>
      <c r="D47" s="19">
        <v>45116</v>
      </c>
      <c r="E47" s="19">
        <v>45131</v>
      </c>
      <c r="F47" s="23">
        <v>45131</v>
      </c>
      <c r="G47" s="16" t="str" cm="1">
        <f t="array" aca="1" ref="G47" ca="1">_xlfn.IFS(F47&gt;0,"مكتمل",E47="","",E47&gt;TODAY(),"جاري العمل",E47&lt;TODAY(),"متأخر",E47=TODAY(),"التسليم اليوم")</f>
        <v>مكتمل</v>
      </c>
      <c r="H47" s="15"/>
      <c r="I47" s="14"/>
      <c r="J47" s="30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2"/>
    </row>
    <row r="48" spans="1:22" s="9" customFormat="1" ht="21.75" customHeight="1" x14ac:dyDescent="0.4">
      <c r="A48" s="28" t="s">
        <v>144</v>
      </c>
      <c r="B48" s="21" t="s">
        <v>11</v>
      </c>
      <c r="C48" s="21" t="s">
        <v>31</v>
      </c>
      <c r="D48" s="19">
        <v>45137</v>
      </c>
      <c r="E48" s="19">
        <v>45141</v>
      </c>
      <c r="F48" s="23">
        <v>45141</v>
      </c>
      <c r="G48" s="16" t="str" cm="1">
        <f t="array" aca="1" ref="G48" ca="1">_xlfn.IFS(F48&gt;0,"مكتمل",E48="","",E48&gt;TODAY(),"جاري العمل",E48&lt;TODAY(),"متأخر",E48=TODAY(),"التسليم اليوم")</f>
        <v>مكتمل</v>
      </c>
      <c r="H48" s="15"/>
      <c r="I48" s="14"/>
      <c r="J48" s="30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2"/>
    </row>
    <row r="49" spans="1:22" s="9" customFormat="1" ht="21.75" customHeight="1" x14ac:dyDescent="0.4">
      <c r="A49" s="28" t="s">
        <v>143</v>
      </c>
      <c r="B49" s="21" t="s">
        <v>11</v>
      </c>
      <c r="C49" s="21" t="s">
        <v>31</v>
      </c>
      <c r="D49" s="19">
        <v>45144</v>
      </c>
      <c r="E49" s="19">
        <v>45148</v>
      </c>
      <c r="F49" s="23">
        <v>45148</v>
      </c>
      <c r="G49" s="16" t="str" cm="1">
        <f t="array" aca="1" ref="G49" ca="1">_xlfn.IFS(F49&gt;0,"مكتمل",E49="","",E49&gt;TODAY(),"جاري العمل",E49&lt;TODAY(),"متأخر",E49=TODAY(),"التسليم اليوم")</f>
        <v>مكتمل</v>
      </c>
      <c r="H49" s="15"/>
      <c r="I49" s="14"/>
      <c r="J49" s="30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2"/>
    </row>
    <row r="50" spans="1:22" s="9" customFormat="1" ht="21.75" customHeight="1" x14ac:dyDescent="0.4">
      <c r="A50" s="28" t="s">
        <v>142</v>
      </c>
      <c r="B50" s="21" t="s">
        <v>11</v>
      </c>
      <c r="C50" s="21" t="s">
        <v>31</v>
      </c>
      <c r="D50" s="19">
        <v>45151</v>
      </c>
      <c r="E50" s="19">
        <v>45155</v>
      </c>
      <c r="F50" s="23">
        <v>45155</v>
      </c>
      <c r="G50" s="16" t="str" cm="1">
        <f t="array" aca="1" ref="G50" ca="1">_xlfn.IFS(F50&gt;0,"مكتمل",E50="","",E50&gt;TODAY(),"جاري العمل",E50&lt;TODAY(),"متأخر",E50=TODAY(),"التسليم اليوم")</f>
        <v>مكتمل</v>
      </c>
      <c r="H50" s="15"/>
      <c r="I50" s="14"/>
      <c r="J50" s="30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2"/>
    </row>
    <row r="51" spans="1:22" s="9" customFormat="1" ht="21.75" customHeight="1" x14ac:dyDescent="0.4">
      <c r="A51" s="28" t="s">
        <v>141</v>
      </c>
      <c r="B51" s="21" t="s">
        <v>11</v>
      </c>
      <c r="C51" s="21" t="s">
        <v>31</v>
      </c>
      <c r="D51" s="19">
        <v>45154</v>
      </c>
      <c r="E51" s="19">
        <v>45158</v>
      </c>
      <c r="F51" s="23">
        <v>45158</v>
      </c>
      <c r="G51" s="16" t="str" cm="1">
        <f t="array" aca="1" ref="G51" ca="1">_xlfn.IFS(F51&gt;0,"مكتمل",E51="","",E51&gt;TODAY(),"جاري العمل",E51&lt;TODAY(),"متأخر",E51=TODAY(),"التسليم اليوم")</f>
        <v>مكتمل</v>
      </c>
      <c r="H51" s="15"/>
      <c r="I51" s="14"/>
      <c r="J51" s="30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2"/>
    </row>
    <row r="52" spans="1:22" s="9" customFormat="1" ht="21.75" customHeight="1" x14ac:dyDescent="0.4">
      <c r="A52" s="28" t="s">
        <v>140</v>
      </c>
      <c r="B52" s="21" t="s">
        <v>11</v>
      </c>
      <c r="C52" s="21" t="s">
        <v>31</v>
      </c>
      <c r="D52" s="19">
        <v>45154</v>
      </c>
      <c r="E52" s="19" t="s">
        <v>3</v>
      </c>
      <c r="F52" s="23"/>
      <c r="G52" s="16" t="str" cm="1">
        <f t="array" aca="1" ref="G52" ca="1">_xlfn.IFS(F52&gt;0,"مكتمل",E52="","",E52&gt;TODAY(),"جاري العمل",E52&lt;TODAY(),"متأخر",E52=TODAY(),"التسليم اليوم")</f>
        <v>جاري العمل</v>
      </c>
      <c r="H52" s="15"/>
      <c r="I52" s="14"/>
      <c r="J52" s="30" t="s">
        <v>139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2"/>
    </row>
    <row r="53" spans="1:22" s="9" customFormat="1" ht="21.75" customHeight="1" x14ac:dyDescent="0.4">
      <c r="A53" s="28" t="s">
        <v>138</v>
      </c>
      <c r="B53" s="21" t="s">
        <v>11</v>
      </c>
      <c r="C53" s="21" t="s">
        <v>126</v>
      </c>
      <c r="D53" s="19">
        <v>45053</v>
      </c>
      <c r="E53" s="19">
        <v>45061</v>
      </c>
      <c r="F53" s="23">
        <v>45061</v>
      </c>
      <c r="G53" s="16" t="str" cm="1">
        <f t="array" aca="1" ref="G53" ca="1">_xlfn.IFS(F53&gt;0,"مكتمل",E53="","",E53&gt;TODAY(),"جاري العمل",E53&lt;TODAY(),"متأخر",E53=TODAY(),"التسليم اليوم")</f>
        <v>مكتمل</v>
      </c>
      <c r="H53" s="15"/>
      <c r="I53" s="14"/>
      <c r="J53" s="8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2"/>
    </row>
    <row r="54" spans="1:22" s="9" customFormat="1" ht="21.75" customHeight="1" x14ac:dyDescent="0.4">
      <c r="A54" s="28" t="s">
        <v>137</v>
      </c>
      <c r="B54" s="21" t="s">
        <v>11</v>
      </c>
      <c r="C54" s="21" t="s">
        <v>126</v>
      </c>
      <c r="D54" s="19">
        <v>45062</v>
      </c>
      <c r="E54" s="19">
        <v>45085</v>
      </c>
      <c r="F54" s="23">
        <v>45085</v>
      </c>
      <c r="G54" s="16" t="str" cm="1">
        <f t="array" aca="1" ref="G54" ca="1">_xlfn.IFS(F54&gt;0,"مكتمل",E54="","",E54&gt;TODAY(),"جاري العمل",E54&lt;TODAY(),"متأخر",E54=TODAY(),"التسليم اليوم")</f>
        <v>مكتمل</v>
      </c>
      <c r="H54" s="15"/>
      <c r="I54" s="14"/>
      <c r="J54" s="8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2"/>
    </row>
    <row r="55" spans="1:22" s="9" customFormat="1" ht="21.75" customHeight="1" x14ac:dyDescent="0.4">
      <c r="A55" s="28" t="s">
        <v>136</v>
      </c>
      <c r="B55" s="21" t="s">
        <v>11</v>
      </c>
      <c r="C55" s="20" t="s">
        <v>126</v>
      </c>
      <c r="D55" s="19">
        <v>45082</v>
      </c>
      <c r="E55" s="19">
        <v>45123</v>
      </c>
      <c r="F55" s="23">
        <v>45123</v>
      </c>
      <c r="G55" s="16" t="str" cm="1">
        <f t="array" aca="1" ref="G55" ca="1">_xlfn.IFS(F55&gt;0,"مكتمل",E55="","",E55&gt;TODAY(),"جاري العمل",E55&lt;TODAY(),"متأخر",E55=TODAY(),"التسليم اليوم")</f>
        <v>مكتمل</v>
      </c>
      <c r="H55" s="15"/>
      <c r="I55" s="14"/>
      <c r="J55" s="8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2"/>
    </row>
    <row r="56" spans="1:22" s="9" customFormat="1" ht="21.75" customHeight="1" x14ac:dyDescent="0.4">
      <c r="A56" s="28" t="s">
        <v>135</v>
      </c>
      <c r="B56" s="21" t="s">
        <v>11</v>
      </c>
      <c r="C56" s="20" t="s">
        <v>126</v>
      </c>
      <c r="D56" s="19">
        <v>45092</v>
      </c>
      <c r="E56" s="19">
        <v>45092</v>
      </c>
      <c r="F56" s="23">
        <v>45092</v>
      </c>
      <c r="G56" s="16" t="str" cm="1">
        <f t="array" aca="1" ref="G56" ca="1">_xlfn.IFS(F56&gt;0,"مكتمل",E56="","",E56&gt;TODAY(),"جاري العمل",E56&lt;TODAY(),"متأخر",E56=TODAY(),"التسليم اليوم")</f>
        <v>مكتمل</v>
      </c>
      <c r="H56" s="15"/>
      <c r="I56" s="14"/>
      <c r="J56" s="8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2"/>
    </row>
    <row r="57" spans="1:22" s="9" customFormat="1" ht="21.75" customHeight="1" x14ac:dyDescent="0.4">
      <c r="A57" s="28" t="s">
        <v>134</v>
      </c>
      <c r="B57" s="21" t="s">
        <v>11</v>
      </c>
      <c r="C57" s="20" t="s">
        <v>126</v>
      </c>
      <c r="D57" s="19">
        <v>45090</v>
      </c>
      <c r="E57" s="19">
        <v>45090</v>
      </c>
      <c r="F57" s="23">
        <v>45090</v>
      </c>
      <c r="G57" s="16" t="str" cm="1">
        <f t="array" aca="1" ref="G57" ca="1">_xlfn.IFS(F57&gt;0,"مكتمل",E57="","",E57&gt;TODAY(),"جاري العمل",E57&lt;TODAY(),"متأخر",E57=TODAY(),"التسليم اليوم")</f>
        <v>مكتمل</v>
      </c>
      <c r="H57" s="15"/>
      <c r="I57" s="14"/>
      <c r="J57" s="8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2"/>
    </row>
    <row r="58" spans="1:22" s="9" customFormat="1" ht="21.75" customHeight="1" x14ac:dyDescent="0.4">
      <c r="A58" s="28" t="s">
        <v>133</v>
      </c>
      <c r="B58" s="21" t="s">
        <v>11</v>
      </c>
      <c r="C58" s="20" t="s">
        <v>126</v>
      </c>
      <c r="D58" s="19">
        <v>45084</v>
      </c>
      <c r="E58" s="19">
        <v>45097</v>
      </c>
      <c r="F58" s="23">
        <v>45097</v>
      </c>
      <c r="G58" s="16" t="str" cm="1">
        <f t="array" aca="1" ref="G58" ca="1">_xlfn.IFS(F58&gt;0,"مكتمل",E58="","",E58&gt;TODAY(),"جاري العمل",E58&lt;TODAY(),"متأخر",E58=TODAY(),"التسليم اليوم")</f>
        <v>مكتمل</v>
      </c>
      <c r="H58" s="15"/>
      <c r="I58" s="14"/>
      <c r="J58" s="8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2"/>
    </row>
    <row r="59" spans="1:22" s="9" customFormat="1" ht="21.75" customHeight="1" x14ac:dyDescent="0.4">
      <c r="A59" s="28" t="s">
        <v>132</v>
      </c>
      <c r="B59" s="21" t="s">
        <v>11</v>
      </c>
      <c r="C59" s="20" t="s">
        <v>126</v>
      </c>
      <c r="D59" s="19">
        <v>45098</v>
      </c>
      <c r="E59" s="19">
        <v>45113</v>
      </c>
      <c r="F59" s="23">
        <v>45113</v>
      </c>
      <c r="G59" s="16" t="str" cm="1">
        <f t="array" aca="1" ref="G59" ca="1">_xlfn.IFS(F59&gt;0,"مكتمل",E59="","",E59&gt;TODAY(),"جاري العمل",E59&lt;TODAY(),"متأخر",E59=TODAY(),"التسليم اليوم")</f>
        <v>مكتمل</v>
      </c>
      <c r="H59" s="15"/>
      <c r="I59" s="14"/>
      <c r="J59" s="8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2"/>
    </row>
    <row r="60" spans="1:22" s="9" customFormat="1" ht="21.75" customHeight="1" x14ac:dyDescent="0.4">
      <c r="A60" s="29" t="s">
        <v>131</v>
      </c>
      <c r="B60" s="21" t="s">
        <v>11</v>
      </c>
      <c r="C60" s="20" t="s">
        <v>126</v>
      </c>
      <c r="D60" s="19">
        <v>45123</v>
      </c>
      <c r="E60" s="19">
        <v>45131</v>
      </c>
      <c r="F60" s="23">
        <v>45131</v>
      </c>
      <c r="G60" s="16" t="str" cm="1">
        <f t="array" aca="1" ref="G60" ca="1">_xlfn.IFS(F60&gt;0,"مكتمل",E60="","",E60&gt;TODAY(),"جاري العمل",E60&lt;TODAY(),"متأخر",E60=TODAY(),"التسليم اليوم")</f>
        <v>مكتمل</v>
      </c>
      <c r="H60" s="15"/>
      <c r="I60" s="14"/>
      <c r="J60" s="48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2"/>
    </row>
    <row r="61" spans="1:22" s="9" customFormat="1" ht="21.75" customHeight="1" x14ac:dyDescent="0.4">
      <c r="A61" s="29" t="s">
        <v>130</v>
      </c>
      <c r="B61" s="21" t="s">
        <v>11</v>
      </c>
      <c r="C61" s="20" t="s">
        <v>126</v>
      </c>
      <c r="D61" s="19">
        <v>45123</v>
      </c>
      <c r="E61" s="19">
        <v>45126</v>
      </c>
      <c r="F61" s="23">
        <v>45126</v>
      </c>
      <c r="G61" s="16" t="str" cm="1">
        <f t="array" aca="1" ref="G61" ca="1">_xlfn.IFS(F61&gt;0,"مكتمل",E61="","",E61&gt;TODAY(),"جاري العمل",E61&lt;TODAY(),"متأخر",E61=TODAY(),"التسليم اليوم")</f>
        <v>مكتمل</v>
      </c>
      <c r="H61" s="15"/>
      <c r="I61" s="14"/>
      <c r="J61" s="8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2"/>
    </row>
    <row r="62" spans="1:22" s="9" customFormat="1" ht="21.75" customHeight="1" x14ac:dyDescent="0.4">
      <c r="A62" s="29" t="s">
        <v>129</v>
      </c>
      <c r="B62" s="21" t="s">
        <v>11</v>
      </c>
      <c r="C62" s="20" t="s">
        <v>126</v>
      </c>
      <c r="D62" s="19">
        <v>45137</v>
      </c>
      <c r="E62" s="19">
        <v>45138</v>
      </c>
      <c r="F62" s="23">
        <v>45138</v>
      </c>
      <c r="G62" s="16" t="str" cm="1">
        <f t="array" aca="1" ref="G62" ca="1">_xlfn.IFS(F62&gt;0,"مكتمل",E62="","",E62&gt;TODAY(),"جاري العمل",E62&lt;TODAY(),"متأخر",E62=TODAY(),"التسليم اليوم")</f>
        <v>مكتمل</v>
      </c>
      <c r="H62" s="15"/>
      <c r="I62" s="14"/>
      <c r="J62" s="8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2"/>
    </row>
    <row r="63" spans="1:22" s="9" customFormat="1" ht="21.75" customHeight="1" x14ac:dyDescent="0.4">
      <c r="A63" s="29" t="s">
        <v>128</v>
      </c>
      <c r="B63" s="21" t="s">
        <v>11</v>
      </c>
      <c r="C63" s="21" t="s">
        <v>126</v>
      </c>
      <c r="D63" s="19">
        <v>45141</v>
      </c>
      <c r="E63" s="19">
        <v>45141</v>
      </c>
      <c r="F63" s="23">
        <v>45141</v>
      </c>
      <c r="G63" s="16" t="str" cm="1">
        <f t="array" aca="1" ref="G63" ca="1">_xlfn.IFS(F63&gt;0,"مكتمل",E63="","",E63&gt;TODAY(),"جاري العمل",E63&lt;TODAY(),"متأخر",E63=TODAY(),"التسليم اليوم")</f>
        <v>مكتمل</v>
      </c>
      <c r="H63" s="15"/>
      <c r="I63" s="14"/>
      <c r="J63" s="8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2"/>
    </row>
    <row r="64" spans="1:22" s="9" customFormat="1" ht="21.75" customHeight="1" x14ac:dyDescent="0.4">
      <c r="A64" s="29" t="s">
        <v>127</v>
      </c>
      <c r="B64" s="21" t="s">
        <v>11</v>
      </c>
      <c r="C64" s="21" t="s">
        <v>126</v>
      </c>
      <c r="D64" s="19">
        <v>45139</v>
      </c>
      <c r="E64" s="19">
        <v>45139</v>
      </c>
      <c r="F64" s="23">
        <v>45139</v>
      </c>
      <c r="G64" s="16" t="str" cm="1">
        <f t="array" aca="1" ref="G64" ca="1">_xlfn.IFS(F64&gt;0,"مكتمل",E64="","",E64&gt;TODAY(),"جاري العمل",E64&lt;TODAY(),"متأخر",E64=TODAY(),"التسليم اليوم")</f>
        <v>مكتمل</v>
      </c>
      <c r="H64" s="15"/>
      <c r="I64" s="14"/>
      <c r="J64" s="8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2"/>
    </row>
    <row r="65" spans="1:22" s="9" customFormat="1" ht="21.75" customHeight="1" x14ac:dyDescent="0.4">
      <c r="A65" s="29" t="s">
        <v>125</v>
      </c>
      <c r="B65" s="21" t="s">
        <v>11</v>
      </c>
      <c r="C65" s="20" t="s">
        <v>123</v>
      </c>
      <c r="D65" s="19">
        <v>45123</v>
      </c>
      <c r="E65" s="19">
        <v>45126</v>
      </c>
      <c r="F65" s="23">
        <v>45126</v>
      </c>
      <c r="G65" s="16" t="str" cm="1">
        <f t="array" aca="1" ref="G65" ca="1">_xlfn.IFS(F65&gt;0,"مكتمل",E65="","",E65&gt;TODAY(),"جاري العمل",E65&lt;TODAY(),"متأخر",E65=TODAY(),"التسليم اليوم")</f>
        <v>مكتمل</v>
      </c>
      <c r="H65" s="15"/>
      <c r="I65" s="14"/>
      <c r="J65" s="30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2"/>
    </row>
    <row r="66" spans="1:22" s="9" customFormat="1" ht="21.75" customHeight="1" x14ac:dyDescent="0.4">
      <c r="A66" s="29" t="s">
        <v>124</v>
      </c>
      <c r="B66" s="21" t="s">
        <v>11</v>
      </c>
      <c r="C66" s="20" t="s">
        <v>123</v>
      </c>
      <c r="D66" s="19">
        <v>45128</v>
      </c>
      <c r="E66" s="19">
        <v>45131</v>
      </c>
      <c r="F66" s="23">
        <v>45131</v>
      </c>
      <c r="G66" s="16" t="str" cm="1">
        <f t="array" aca="1" ref="G66" ca="1">_xlfn.IFS(F66&gt;0,"مكتمل",E66="","",E66&gt;TODAY(),"جاري العمل",E66&lt;TODAY(),"متأخر",E66=TODAY(),"التسليم اليوم")</f>
        <v>مكتمل</v>
      </c>
      <c r="H66" s="15"/>
      <c r="I66" s="14"/>
      <c r="J66" s="30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2"/>
    </row>
    <row r="67" spans="1:22" s="9" customFormat="1" ht="21.75" customHeight="1" x14ac:dyDescent="0.4">
      <c r="A67" s="29" t="s">
        <v>122</v>
      </c>
      <c r="B67" s="21" t="s">
        <v>11</v>
      </c>
      <c r="C67" s="21" t="s">
        <v>31</v>
      </c>
      <c r="D67" s="19">
        <v>45187</v>
      </c>
      <c r="E67" s="19">
        <v>45194</v>
      </c>
      <c r="F67" s="23">
        <v>45194</v>
      </c>
      <c r="G67" s="16" t="str" cm="1">
        <f t="array" aca="1" ref="G67" ca="1">_xlfn.IFS(F67&gt;0,"مكتمل",E67="","",E67&gt;TODAY(),"جاري العمل",E67&lt;TODAY(),"متأخر",E67=TODAY(),"التسليم اليوم")</f>
        <v>مكتمل</v>
      </c>
      <c r="H67" s="15"/>
      <c r="I67" s="14"/>
      <c r="J67" s="30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2"/>
    </row>
    <row r="68" spans="1:22" s="9" customFormat="1" ht="21.75" customHeight="1" x14ac:dyDescent="0.4">
      <c r="A68" s="29" t="s">
        <v>121</v>
      </c>
      <c r="B68" s="21" t="s">
        <v>11</v>
      </c>
      <c r="C68" s="20" t="s">
        <v>10</v>
      </c>
      <c r="D68" s="19">
        <v>45146</v>
      </c>
      <c r="E68" s="19">
        <v>45146</v>
      </c>
      <c r="F68" s="23">
        <v>45146</v>
      </c>
      <c r="G68" s="16" t="str" cm="1">
        <f t="array" aca="1" ref="G68" ca="1">_xlfn.IFS(F68&gt;0,"مكتمل",E68="","",E68&gt;TODAY(),"جاري العمل",E68&lt;TODAY(),"متأخر",E68=TODAY(),"التسليم اليوم")</f>
        <v>مكتمل</v>
      </c>
      <c r="H68" s="15"/>
      <c r="I68" s="14"/>
      <c r="J68" s="30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2"/>
    </row>
    <row r="69" spans="1:22" s="9" customFormat="1" ht="21.75" customHeight="1" x14ac:dyDescent="0.4">
      <c r="A69" s="29" t="s">
        <v>120</v>
      </c>
      <c r="B69" s="21" t="s">
        <v>11</v>
      </c>
      <c r="C69" s="21" t="s">
        <v>10</v>
      </c>
      <c r="D69" s="19">
        <v>45165</v>
      </c>
      <c r="E69" s="19">
        <v>45168</v>
      </c>
      <c r="F69" s="23">
        <v>45168</v>
      </c>
      <c r="G69" s="16" t="str" cm="1">
        <f t="array" aca="1" ref="G69" ca="1">_xlfn.IFS(F69&gt;0,"مكتمل",E69="","",E69&gt;TODAY(),"جاري العمل",E69&lt;TODAY(),"متأخر",E69=TODAY(),"التسليم اليوم")</f>
        <v>مكتمل</v>
      </c>
      <c r="H69" s="15"/>
      <c r="I69" s="14"/>
      <c r="J69" s="30" t="s">
        <v>119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2"/>
    </row>
    <row r="70" spans="1:22" s="9" customFormat="1" ht="21.75" customHeight="1" x14ac:dyDescent="0.4">
      <c r="A70" s="29" t="s">
        <v>118</v>
      </c>
      <c r="B70" s="21" t="s">
        <v>11</v>
      </c>
      <c r="C70" s="21" t="s">
        <v>31</v>
      </c>
      <c r="D70" s="19">
        <v>45182</v>
      </c>
      <c r="E70" s="19">
        <v>45194</v>
      </c>
      <c r="F70" s="23">
        <v>45194</v>
      </c>
      <c r="G70" s="16" t="str" cm="1">
        <f t="array" aca="1" ref="G70" ca="1">_xlfn.IFS(F70&gt;0,"مكتمل",E70="","",E70&gt;TODAY(),"جاري العمل",E70&lt;TODAY(),"متأخر",E70=TODAY(),"التسليم اليوم")</f>
        <v>مكتمل</v>
      </c>
      <c r="H70" s="15"/>
      <c r="I70" s="14"/>
      <c r="J70" s="26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2"/>
    </row>
    <row r="71" spans="1:22" s="9" customFormat="1" ht="21.75" customHeight="1" x14ac:dyDescent="0.4">
      <c r="A71" s="29" t="s">
        <v>117</v>
      </c>
      <c r="B71" s="21" t="s">
        <v>11</v>
      </c>
      <c r="C71" s="20" t="s">
        <v>116</v>
      </c>
      <c r="D71" s="19">
        <v>45162</v>
      </c>
      <c r="E71" s="19">
        <v>45166</v>
      </c>
      <c r="F71" s="23">
        <v>45166</v>
      </c>
      <c r="G71" s="16" t="str" cm="1">
        <f t="array" aca="1" ref="G71" ca="1">_xlfn.IFS(F71&gt;0,"مكتمل",E71="","",E71&gt;TODAY(),"جاري العمل",E71&lt;TODAY(),"متأخر",E71=TODAY(),"التسليم اليوم")</f>
        <v>مكتمل</v>
      </c>
      <c r="H71" s="15"/>
      <c r="I71" s="14"/>
      <c r="J71" s="26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2"/>
    </row>
    <row r="72" spans="1:22" s="9" customFormat="1" ht="21.75" customHeight="1" x14ac:dyDescent="0.4">
      <c r="A72" s="29" t="s">
        <v>115</v>
      </c>
      <c r="B72" s="21" t="s">
        <v>11</v>
      </c>
      <c r="C72" s="21" t="s">
        <v>10</v>
      </c>
      <c r="D72" s="19">
        <v>45152</v>
      </c>
      <c r="E72" s="19">
        <v>45154</v>
      </c>
      <c r="F72" s="23">
        <v>45154</v>
      </c>
      <c r="G72" s="16" t="str" cm="1">
        <f t="array" aca="1" ref="G72" ca="1">_xlfn.IFS(F72&gt;0,"مكتمل",E72="","",E72&gt;TODAY(),"جاري العمل",E72&lt;TODAY(),"متأخر",E72=TODAY(),"التسليم اليوم")</f>
        <v>مكتمل</v>
      </c>
      <c r="H72" s="15"/>
      <c r="I72" s="14"/>
      <c r="J72" s="30" t="s">
        <v>114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2"/>
    </row>
    <row r="73" spans="1:22" s="9" customFormat="1" ht="21.75" customHeight="1" x14ac:dyDescent="0.4">
      <c r="A73" s="29" t="s">
        <v>113</v>
      </c>
      <c r="B73" s="21" t="s">
        <v>11</v>
      </c>
      <c r="C73" s="20" t="s">
        <v>94</v>
      </c>
      <c r="D73" s="19">
        <v>45123</v>
      </c>
      <c r="E73" s="19" t="s">
        <v>3</v>
      </c>
      <c r="F73" s="23"/>
      <c r="G73" s="16" t="str" cm="1">
        <f t="array" aca="1" ref="G73" ca="1">_xlfn.IFS(F73&gt;0,"مكتمل",E73="","",E73&gt;TODAY(),"جاري العمل",E73&lt;TODAY(),"متأخر",E73=TODAY(),"التسليم اليوم")</f>
        <v>جاري العمل</v>
      </c>
      <c r="H73" s="15"/>
      <c r="I73" s="14"/>
      <c r="J73" s="26" t="s">
        <v>112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2"/>
    </row>
    <row r="74" spans="1:22" s="9" customFormat="1" ht="21.75" customHeight="1" x14ac:dyDescent="0.4">
      <c r="A74" s="29" t="s">
        <v>111</v>
      </c>
      <c r="B74" s="21" t="s">
        <v>11</v>
      </c>
      <c r="C74" s="21" t="s">
        <v>10</v>
      </c>
      <c r="D74" s="19">
        <v>45139</v>
      </c>
      <c r="E74" s="19">
        <v>45153</v>
      </c>
      <c r="F74" s="23">
        <v>45153</v>
      </c>
      <c r="G74" s="16" t="str" cm="1">
        <f t="array" aca="1" ref="G74" ca="1">_xlfn.IFS(F74&gt;0,"مكتمل",E74="","",E74&gt;TODAY(),"جاري العمل",E74&lt;TODAY(),"متأخر",E74=TODAY(),"التسليم اليوم")</f>
        <v>مكتمل</v>
      </c>
      <c r="H74" s="15"/>
      <c r="I74" s="14"/>
      <c r="J74" s="30" t="s">
        <v>110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2"/>
    </row>
    <row r="75" spans="1:22" s="9" customFormat="1" ht="21.75" customHeight="1" x14ac:dyDescent="0.4">
      <c r="A75" s="29" t="s">
        <v>109</v>
      </c>
      <c r="B75" s="21" t="s">
        <v>11</v>
      </c>
      <c r="C75" s="21" t="s">
        <v>31</v>
      </c>
      <c r="D75" s="19">
        <v>45151</v>
      </c>
      <c r="E75" s="19">
        <v>45158</v>
      </c>
      <c r="F75" s="23">
        <v>45158</v>
      </c>
      <c r="G75" s="16" t="str" cm="1">
        <f t="array" aca="1" ref="G75" ca="1">_xlfn.IFS(F75&gt;0,"مكتمل",E75="","",E75&gt;TODAY(),"جاري العمل",E75&lt;TODAY(),"متأخر",E75=TODAY(),"التسليم اليوم")</f>
        <v>مكتمل</v>
      </c>
      <c r="H75" s="15"/>
      <c r="I75" s="14"/>
      <c r="J75" s="26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2"/>
    </row>
    <row r="76" spans="1:22" s="9" customFormat="1" ht="21.75" customHeight="1" x14ac:dyDescent="0.4">
      <c r="A76" s="29" t="s">
        <v>108</v>
      </c>
      <c r="B76" s="21" t="s">
        <v>11</v>
      </c>
      <c r="C76" s="21" t="s">
        <v>31</v>
      </c>
      <c r="D76" s="19">
        <v>45154</v>
      </c>
      <c r="E76" s="19">
        <v>45155</v>
      </c>
      <c r="F76" s="23">
        <v>45155</v>
      </c>
      <c r="G76" s="16" t="str" cm="1">
        <f t="array" aca="1" ref="G76" ca="1">_xlfn.IFS(F76&gt;0,"مكتمل",E76="","",E76&gt;TODAY(),"جاري العمل",E76&lt;TODAY(),"متأخر",E76=TODAY(),"التسليم اليوم")</f>
        <v>مكتمل</v>
      </c>
      <c r="H76" s="15"/>
      <c r="I76" s="14"/>
      <c r="J76" s="26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2"/>
    </row>
    <row r="77" spans="1:22" s="9" customFormat="1" ht="21.75" customHeight="1" x14ac:dyDescent="0.4">
      <c r="A77" s="29" t="s">
        <v>107</v>
      </c>
      <c r="B77" s="21" t="s">
        <v>11</v>
      </c>
      <c r="C77" s="21" t="s">
        <v>31</v>
      </c>
      <c r="D77" s="19">
        <v>45161</v>
      </c>
      <c r="E77" s="19">
        <v>45162</v>
      </c>
      <c r="F77" s="23">
        <v>45162</v>
      </c>
      <c r="G77" s="16" t="str" cm="1">
        <f t="array" aca="1" ref="G77" ca="1">_xlfn.IFS(F77&gt;0,"مكتمل",E77="","",E77&gt;TODAY(),"جاري العمل",E77&lt;TODAY(),"متأخر",E77=TODAY(),"التسليم اليوم")</f>
        <v>مكتمل</v>
      </c>
      <c r="H77" s="15"/>
      <c r="I77" s="14"/>
      <c r="J77" s="26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2"/>
    </row>
    <row r="78" spans="1:22" s="9" customFormat="1" ht="21.75" customHeight="1" x14ac:dyDescent="0.4">
      <c r="A78" s="47" t="s">
        <v>106</v>
      </c>
      <c r="B78" s="46" t="s">
        <v>11</v>
      </c>
      <c r="C78" s="45" t="s">
        <v>101</v>
      </c>
      <c r="D78" s="19">
        <v>45162</v>
      </c>
      <c r="E78" s="19">
        <v>45292</v>
      </c>
      <c r="F78" s="23">
        <v>45293</v>
      </c>
      <c r="G78" s="16" t="str" cm="1">
        <f t="array" aca="1" ref="G78" ca="1">_xlfn.IFS(F78&gt;0,"مكتمل",E78="","",E78&gt;TODAY(),"جاري العمل",E78&lt;TODAY(),"متأخر",E78=TODAY(),"التسليم اليوم")</f>
        <v>مكتمل</v>
      </c>
      <c r="H78" s="15"/>
      <c r="I78" s="14"/>
      <c r="J78" s="26" t="s">
        <v>105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2"/>
    </row>
    <row r="79" spans="1:22" ht="21.75" customHeight="1" x14ac:dyDescent="0.4">
      <c r="A79" s="47" t="s">
        <v>104</v>
      </c>
      <c r="B79" s="46" t="s">
        <v>11</v>
      </c>
      <c r="C79" s="21" t="s">
        <v>10</v>
      </c>
      <c r="D79" s="19">
        <v>45180</v>
      </c>
      <c r="E79" s="19">
        <v>45182</v>
      </c>
      <c r="F79" s="23">
        <v>45182</v>
      </c>
      <c r="G79" s="16" t="str" cm="1">
        <f t="array" aca="1" ref="G79" ca="1">_xlfn.IFS(F79&gt;0,"مكتمل",E79="","",E79&gt;TODAY(),"جاري العمل",E79&lt;TODAY(),"متأخر",E79=TODAY(),"التسليم اليوم")</f>
        <v>مكتمل</v>
      </c>
      <c r="H79" s="15"/>
      <c r="I79" s="14"/>
      <c r="J79" s="26" t="s">
        <v>103</v>
      </c>
    </row>
    <row r="80" spans="1:22" ht="21.75" customHeight="1" x14ac:dyDescent="0.4">
      <c r="A80" s="47" t="s">
        <v>102</v>
      </c>
      <c r="B80" s="46" t="s">
        <v>11</v>
      </c>
      <c r="C80" s="45" t="s">
        <v>101</v>
      </c>
      <c r="D80" s="19">
        <v>45194</v>
      </c>
      <c r="E80" s="19">
        <v>45197</v>
      </c>
      <c r="F80" s="23">
        <v>45197</v>
      </c>
      <c r="G80" s="16" t="str" cm="1">
        <f t="array" aca="1" ref="G80" ca="1">_xlfn.IFS(F80&gt;0,"مكتمل",E80="","",E80&gt;TODAY(),"جاري العمل",E80&lt;TODAY(),"متأخر",E80=TODAY(),"التسليم اليوم")</f>
        <v>مكتمل</v>
      </c>
      <c r="H80" s="15"/>
      <c r="I80" s="14"/>
      <c r="J80" s="26"/>
    </row>
    <row r="81" spans="1:21" s="42" customFormat="1" ht="21.75" customHeight="1" x14ac:dyDescent="0.4">
      <c r="A81" s="29" t="s">
        <v>100</v>
      </c>
      <c r="B81" s="21" t="s">
        <v>11</v>
      </c>
      <c r="C81" s="21" t="s">
        <v>99</v>
      </c>
      <c r="D81" s="19">
        <v>45130</v>
      </c>
      <c r="E81" s="19">
        <v>45131</v>
      </c>
      <c r="F81" s="23">
        <v>45131</v>
      </c>
      <c r="G81" s="16" t="str" cm="1">
        <f t="array" aca="1" ref="G81" ca="1">_xlfn.IFS(F81&gt;0,"مكتمل",E81="","",E81&gt;TODAY(),"جاري العمل",E81&lt;TODAY(),"متأخر",E81=TODAY(),"التسليم اليوم")</f>
        <v>مكتمل</v>
      </c>
      <c r="H81" s="15"/>
      <c r="I81" s="14"/>
      <c r="J81" s="8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</row>
    <row r="82" spans="1:21" s="42" customFormat="1" ht="21.75" customHeight="1" x14ac:dyDescent="0.4">
      <c r="A82" s="29" t="s">
        <v>98</v>
      </c>
      <c r="B82" s="21" t="s">
        <v>11</v>
      </c>
      <c r="C82" s="21" t="s">
        <v>40</v>
      </c>
      <c r="D82" s="19">
        <v>45292</v>
      </c>
      <c r="E82" s="19">
        <v>45322</v>
      </c>
      <c r="F82" s="23"/>
      <c r="G82" s="16" t="str" cm="1">
        <f t="array" aca="1" ref="G82" ca="1">_xlfn.IFS(F82&gt;0,"مكتمل",E82="","",E82&gt;TODAY(),"جاري العمل",E82&lt;TODAY(),"متأخر",E82=TODAY(),"التسليم اليوم")</f>
        <v>متأخر</v>
      </c>
      <c r="H82" s="15"/>
      <c r="I82" s="14"/>
      <c r="J82" s="30" t="s">
        <v>97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</row>
    <row r="83" spans="1:21" s="42" customFormat="1" ht="21.75" customHeight="1" x14ac:dyDescent="0.4">
      <c r="A83" s="29" t="s">
        <v>96</v>
      </c>
      <c r="B83" s="21" t="s">
        <v>11</v>
      </c>
      <c r="C83" s="21" t="s">
        <v>94</v>
      </c>
      <c r="D83" s="19">
        <v>45209</v>
      </c>
      <c r="E83" s="19">
        <v>45218</v>
      </c>
      <c r="F83" s="23">
        <v>45218</v>
      </c>
      <c r="G83" s="16" t="str" cm="1">
        <f t="array" aca="1" ref="G83" ca="1">_xlfn.IFS(F83&gt;0,"مكتمل",E83="","",E83&gt;TODAY(),"جاري العمل",E83&lt;TODAY(),"متأخر",E83=TODAY(),"التسليم اليوم")</f>
        <v>مكتمل</v>
      </c>
      <c r="H83" s="15"/>
      <c r="I83" s="14"/>
      <c r="J83" s="30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</row>
    <row r="84" spans="1:21" s="42" customFormat="1" ht="21.75" customHeight="1" x14ac:dyDescent="0.4">
      <c r="A84" s="29" t="s">
        <v>95</v>
      </c>
      <c r="B84" s="21" t="s">
        <v>11</v>
      </c>
      <c r="C84" s="21" t="s">
        <v>94</v>
      </c>
      <c r="D84" s="19">
        <v>45214</v>
      </c>
      <c r="E84" s="19">
        <v>45232</v>
      </c>
      <c r="F84" s="23">
        <v>45233</v>
      </c>
      <c r="G84" s="16" t="str" cm="1">
        <f t="array" aca="1" ref="G84" ca="1">_xlfn.IFS(F84&gt;0,"مكتمل",E84="","",E84&gt;TODAY(),"جاري العمل",E84&lt;TODAY(),"متأخر",E84=TODAY(),"التسليم اليوم")</f>
        <v>مكتمل</v>
      </c>
      <c r="H84" s="15"/>
      <c r="I84" s="14"/>
      <c r="J84" s="30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</row>
    <row r="85" spans="1:21" s="42" customFormat="1" ht="21.75" customHeight="1" x14ac:dyDescent="0.4">
      <c r="A85" s="29" t="s">
        <v>93</v>
      </c>
      <c r="B85" s="21" t="s">
        <v>11</v>
      </c>
      <c r="C85" s="21" t="s">
        <v>92</v>
      </c>
      <c r="D85" s="19">
        <v>45214</v>
      </c>
      <c r="E85" s="19">
        <v>45232</v>
      </c>
      <c r="F85" s="23">
        <v>45233</v>
      </c>
      <c r="G85" s="16" t="str" cm="1">
        <f t="array" aca="1" ref="G85" ca="1">_xlfn.IFS(F85&gt;0,"مكتمل",E85="","",E85&gt;TODAY(),"جاري العمل",E85&lt;TODAY(),"متأخر",E85=TODAY(),"التسليم اليوم")</f>
        <v>مكتمل</v>
      </c>
      <c r="H85" s="15"/>
      <c r="I85" s="14"/>
      <c r="J85" s="30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</row>
    <row r="86" spans="1:21" s="42" customFormat="1" ht="21.75" customHeight="1" x14ac:dyDescent="0.4">
      <c r="A86" s="29" t="s">
        <v>91</v>
      </c>
      <c r="B86" s="21" t="s">
        <v>11</v>
      </c>
      <c r="C86" s="20" t="s">
        <v>90</v>
      </c>
      <c r="D86" s="19">
        <v>45214</v>
      </c>
      <c r="E86" s="19">
        <v>45232</v>
      </c>
      <c r="F86" s="23">
        <v>45233</v>
      </c>
      <c r="G86" s="16" t="str" cm="1">
        <f t="array" aca="1" ref="G86" ca="1">_xlfn.IFS(F86&gt;0,"مكتمل",E86="","",E86&gt;TODAY(),"جاري العمل",E86&lt;TODAY(),"متأخر",E86=TODAY(),"التسليم اليوم")</f>
        <v>مكتمل</v>
      </c>
      <c r="H86" s="15"/>
      <c r="I86" s="14"/>
      <c r="J86" s="30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</row>
    <row r="87" spans="1:21" s="42" customFormat="1" ht="21.75" customHeight="1" x14ac:dyDescent="0.4">
      <c r="A87" s="29" t="s">
        <v>89</v>
      </c>
      <c r="B87" s="21" t="s">
        <v>11</v>
      </c>
      <c r="C87" s="20" t="s">
        <v>65</v>
      </c>
      <c r="D87" s="19">
        <v>45214</v>
      </c>
      <c r="E87" s="19">
        <v>45232</v>
      </c>
      <c r="F87" s="23">
        <v>45233</v>
      </c>
      <c r="G87" s="16" t="str" cm="1">
        <f t="array" aca="1" ref="G87" ca="1">_xlfn.IFS(F87&gt;0,"مكتمل",E87="","",E87&gt;TODAY(),"جاري العمل",E87&lt;TODAY(),"متأخر",E87=TODAY(),"التسليم اليوم")</f>
        <v>مكتمل</v>
      </c>
      <c r="H87" s="15"/>
      <c r="I87" s="14"/>
      <c r="J87" s="30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</row>
    <row r="88" spans="1:21" s="42" customFormat="1" ht="21.75" customHeight="1" x14ac:dyDescent="0.4">
      <c r="A88" s="29" t="s">
        <v>88</v>
      </c>
      <c r="B88" s="21" t="s">
        <v>11</v>
      </c>
      <c r="C88" s="21" t="s">
        <v>10</v>
      </c>
      <c r="D88" s="19">
        <v>45214</v>
      </c>
      <c r="E88" s="19">
        <v>45232</v>
      </c>
      <c r="F88" s="23">
        <v>45233</v>
      </c>
      <c r="G88" s="16" t="str" cm="1">
        <f t="array" aca="1" ref="G88" ca="1">_xlfn.IFS(F88&gt;0,"مكتمل",E88="","",E88&gt;TODAY(),"جاري العمل",E88&lt;TODAY(),"متأخر",E88=TODAY(),"التسليم اليوم")</f>
        <v>مكتمل</v>
      </c>
      <c r="H88" s="15"/>
      <c r="I88" s="14"/>
      <c r="J88" s="30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</row>
    <row r="89" spans="1:21" s="42" customFormat="1" ht="21.75" customHeight="1" x14ac:dyDescent="0.4">
      <c r="A89" s="29" t="s">
        <v>87</v>
      </c>
      <c r="B89" s="21" t="s">
        <v>11</v>
      </c>
      <c r="C89" s="21" t="s">
        <v>86</v>
      </c>
      <c r="D89" s="19">
        <v>45214</v>
      </c>
      <c r="E89" s="19">
        <v>45232</v>
      </c>
      <c r="F89" s="23">
        <v>45233</v>
      </c>
      <c r="G89" s="16" t="str" cm="1">
        <f t="array" aca="1" ref="G89" ca="1">_xlfn.IFS(F89&gt;0,"مكتمل",E89="","",E89&gt;TODAY(),"جاري العمل",E89&lt;TODAY(),"متأخر",E89=TODAY(),"التسليم اليوم")</f>
        <v>مكتمل</v>
      </c>
      <c r="H89" s="15"/>
      <c r="I89" s="14"/>
      <c r="J89" s="30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</row>
    <row r="90" spans="1:21" s="42" customFormat="1" ht="21.75" customHeight="1" x14ac:dyDescent="0.4">
      <c r="A90" s="29" t="s">
        <v>85</v>
      </c>
      <c r="B90" s="21" t="s">
        <v>11</v>
      </c>
      <c r="C90" s="45" t="s">
        <v>65</v>
      </c>
      <c r="D90" s="19">
        <v>45214</v>
      </c>
      <c r="E90" s="19">
        <v>45232</v>
      </c>
      <c r="F90" s="23">
        <v>45233</v>
      </c>
      <c r="G90" s="16" t="str" cm="1">
        <f t="array" aca="1" ref="G90" ca="1">_xlfn.IFS(F90&gt;0,"مكتمل",E90="","",E90&gt;TODAY(),"جاري العمل",E90&lt;TODAY(),"متأخر",E90=TODAY(),"التسليم اليوم")</f>
        <v>مكتمل</v>
      </c>
      <c r="H90" s="15"/>
      <c r="I90" s="14"/>
      <c r="J90" s="30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</row>
    <row r="91" spans="1:21" s="42" customFormat="1" ht="21.75" customHeight="1" x14ac:dyDescent="0.4">
      <c r="A91" s="29" t="s">
        <v>84</v>
      </c>
      <c r="B91" s="21" t="s">
        <v>11</v>
      </c>
      <c r="C91" s="45" t="s">
        <v>65</v>
      </c>
      <c r="D91" s="19">
        <v>45244</v>
      </c>
      <c r="E91" s="19">
        <v>45253</v>
      </c>
      <c r="F91" s="23">
        <v>45257</v>
      </c>
      <c r="G91" s="16" t="str" cm="1">
        <f t="array" aca="1" ref="G91" ca="1">_xlfn.IFS(F91&gt;0,"مكتمل",E91="","",E91&gt;TODAY(),"جاري العمل",E91&lt;TODAY(),"متأخر",E91=TODAY(),"التسليم اليوم")</f>
        <v>مكتمل</v>
      </c>
      <c r="H91" s="15"/>
      <c r="I91" s="14"/>
      <c r="J91" s="30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</row>
    <row r="92" spans="1:21" s="42" customFormat="1" ht="21.75" customHeight="1" x14ac:dyDescent="0.4">
      <c r="A92" s="29" t="s">
        <v>83</v>
      </c>
      <c r="B92" s="21" t="s">
        <v>11</v>
      </c>
      <c r="C92" s="21" t="s">
        <v>10</v>
      </c>
      <c r="D92" s="19">
        <v>45289</v>
      </c>
      <c r="E92" s="19" t="s">
        <v>3</v>
      </c>
      <c r="F92" s="23"/>
      <c r="G92" s="16" t="str" cm="1">
        <f t="array" aca="1" ref="G92" ca="1">_xlfn.IFS(F92&gt;0,"مكتمل",E92="","",E92&gt;TODAY(),"جاري العمل",E92&lt;TODAY(),"متأخر",E92=TODAY(),"التسليم اليوم")</f>
        <v>جاري العمل</v>
      </c>
      <c r="H92" s="15"/>
      <c r="I92" s="14"/>
      <c r="J92" s="30" t="s">
        <v>82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</row>
    <row r="93" spans="1:21" s="42" customFormat="1" ht="21.75" customHeight="1" x14ac:dyDescent="0.4">
      <c r="A93" s="29" t="s">
        <v>81</v>
      </c>
      <c r="B93" s="21" t="s">
        <v>11</v>
      </c>
      <c r="C93" s="21" t="s">
        <v>10</v>
      </c>
      <c r="D93" s="19">
        <v>45261</v>
      </c>
      <c r="E93" s="19">
        <v>45285</v>
      </c>
      <c r="F93" s="23">
        <v>45286</v>
      </c>
      <c r="G93" s="16" t="str" cm="1">
        <f t="array" aca="1" ref="G93" ca="1">_xlfn.IFS(F93&gt;0,"مكتمل",E93="","",E93&gt;TODAY(),"جاري العمل",E93&lt;TODAY(),"متأخر",E93=TODAY(),"التسليم اليوم")</f>
        <v>مكتمل</v>
      </c>
      <c r="H93" s="15"/>
      <c r="I93" s="14"/>
      <c r="J93" s="30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</row>
    <row r="94" spans="1:21" s="42" customFormat="1" ht="21.75" customHeight="1" x14ac:dyDescent="0.4">
      <c r="A94" s="29" t="s">
        <v>80</v>
      </c>
      <c r="B94" s="21" t="s">
        <v>11</v>
      </c>
      <c r="C94" s="21" t="s">
        <v>10</v>
      </c>
      <c r="D94" s="19">
        <v>45261</v>
      </c>
      <c r="E94" s="19">
        <v>45285</v>
      </c>
      <c r="F94" s="23">
        <v>45286</v>
      </c>
      <c r="G94" s="16" t="str" cm="1">
        <f t="array" aca="1" ref="G94" ca="1">_xlfn.IFS(F94&gt;0,"مكتمل",E94="","",E94&gt;TODAY(),"جاري العمل",E94&lt;TODAY(),"متأخر",E94=TODAY(),"التسليم اليوم")</f>
        <v>مكتمل</v>
      </c>
      <c r="H94" s="15"/>
      <c r="I94" s="14"/>
      <c r="J94" s="30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</row>
    <row r="95" spans="1:21" s="42" customFormat="1" ht="21.75" customHeight="1" x14ac:dyDescent="0.4">
      <c r="A95" s="29" t="s">
        <v>79</v>
      </c>
      <c r="B95" s="21" t="s">
        <v>11</v>
      </c>
      <c r="C95" s="21" t="s">
        <v>10</v>
      </c>
      <c r="D95" s="19">
        <v>45286</v>
      </c>
      <c r="E95" s="19" t="s">
        <v>3</v>
      </c>
      <c r="F95" s="23"/>
      <c r="G95" s="16" t="str" cm="1">
        <f t="array" aca="1" ref="G95" ca="1">_xlfn.IFS(F95&gt;0,"مكتمل",E95="","",E95&gt;TODAY(),"جاري العمل",E95&lt;TODAY(),"متأخر",E95=TODAY(),"التسليم اليوم")</f>
        <v>جاري العمل</v>
      </c>
      <c r="H95" s="15"/>
      <c r="I95" s="14"/>
      <c r="J95" s="30" t="s">
        <v>78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</row>
    <row r="96" spans="1:21" s="42" customFormat="1" ht="21.75" customHeight="1" x14ac:dyDescent="0.4">
      <c r="A96" s="29" t="s">
        <v>77</v>
      </c>
      <c r="B96" s="21" t="s">
        <v>11</v>
      </c>
      <c r="C96" s="21" t="s">
        <v>10</v>
      </c>
      <c r="D96" s="19">
        <v>45244</v>
      </c>
      <c r="E96" s="19">
        <v>45253</v>
      </c>
      <c r="F96" s="23">
        <v>45254</v>
      </c>
      <c r="G96" s="16" t="str" cm="1">
        <f t="array" aca="1" ref="G96" ca="1">_xlfn.IFS(F96&gt;0,"مكتمل",E96="","",E96&gt;TODAY(),"جاري العمل",E96&lt;TODAY(),"متأخر",E96=TODAY(),"التسليم اليوم")</f>
        <v>مكتمل</v>
      </c>
      <c r="H96" s="15"/>
      <c r="I96" s="14"/>
      <c r="J96" s="30" t="s">
        <v>76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</row>
    <row r="97" spans="1:21" s="42" customFormat="1" ht="21.75" customHeight="1" x14ac:dyDescent="0.4">
      <c r="A97" s="29" t="s">
        <v>75</v>
      </c>
      <c r="B97" s="21" t="s">
        <v>11</v>
      </c>
      <c r="C97" s="45" t="s">
        <v>65</v>
      </c>
      <c r="D97" s="19">
        <v>45292</v>
      </c>
      <c r="E97" s="19" t="s">
        <v>3</v>
      </c>
      <c r="F97" s="23"/>
      <c r="G97" s="16" t="str" cm="1">
        <f t="array" aca="1" ref="G97" ca="1">_xlfn.IFS(F97&gt;0,"مكتمل",E97="","",E97&gt;TODAY(),"جاري العمل",E97&lt;TODAY(),"متأخر",E97=TODAY(),"التسليم اليوم")</f>
        <v>جاري العمل</v>
      </c>
      <c r="H97" s="15"/>
      <c r="I97" s="14"/>
      <c r="J97" s="30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</row>
    <row r="98" spans="1:21" s="42" customFormat="1" ht="21.75" customHeight="1" x14ac:dyDescent="0.4">
      <c r="A98" s="29" t="s">
        <v>64</v>
      </c>
      <c r="B98" s="21" t="s">
        <v>11</v>
      </c>
      <c r="C98" s="45" t="s">
        <v>65</v>
      </c>
      <c r="D98" s="19">
        <v>45139</v>
      </c>
      <c r="E98" s="19">
        <v>45216</v>
      </c>
      <c r="F98" s="23">
        <v>45216</v>
      </c>
      <c r="G98" s="16" t="str" cm="1">
        <f t="array" aca="1" ref="G98" ca="1">_xlfn.IFS(F98&gt;0,"مكتمل",E98="","",E98&gt;TODAY(),"جاري العمل",E98&lt;TODAY(),"متأخر",E98=TODAY(),"التسليم اليوم")</f>
        <v>مكتمل</v>
      </c>
      <c r="H98" s="15"/>
      <c r="I98" s="14"/>
      <c r="J98" s="30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</row>
    <row r="99" spans="1:21" s="42" customFormat="1" ht="21.75" customHeight="1" x14ac:dyDescent="0.4">
      <c r="A99" s="29" t="s">
        <v>63</v>
      </c>
      <c r="B99" s="21" t="s">
        <v>11</v>
      </c>
      <c r="C99" s="45" t="s">
        <v>65</v>
      </c>
      <c r="D99" s="19">
        <v>45163</v>
      </c>
      <c r="E99" s="19">
        <v>45224</v>
      </c>
      <c r="F99" s="23">
        <v>45224</v>
      </c>
      <c r="G99" s="16" t="str" cm="1">
        <f t="array" aca="1" ref="G99" ca="1">_xlfn.IFS(F99&gt;0,"مكتمل",E99="","",E99&gt;TODAY(),"جاري العمل",E99&lt;TODAY(),"متأخر",E99=TODAY(),"التسليم اليوم")</f>
        <v>مكتمل</v>
      </c>
      <c r="H99" s="15"/>
      <c r="I99" s="14"/>
      <c r="J99" s="30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</row>
    <row r="100" spans="1:21" s="42" customFormat="1" ht="21.75" customHeight="1" x14ac:dyDescent="0.4">
      <c r="A100" s="29" t="s">
        <v>74</v>
      </c>
      <c r="B100" s="21" t="s">
        <v>11</v>
      </c>
      <c r="C100" s="45" t="s">
        <v>65</v>
      </c>
      <c r="D100" s="19">
        <v>45139</v>
      </c>
      <c r="E100" s="19">
        <v>45216</v>
      </c>
      <c r="F100" s="23">
        <v>45216</v>
      </c>
      <c r="G100" s="16" t="str" cm="1">
        <f t="array" aca="1" ref="G100" ca="1">_xlfn.IFS(F100&gt;0,"مكتمل",E100="","",E100&gt;TODAY(),"جاري العمل",E100&lt;TODAY(),"متأخر",E100=TODAY(),"التسليم اليوم")</f>
        <v>مكتمل</v>
      </c>
      <c r="H100" s="15"/>
      <c r="I100" s="14"/>
      <c r="J100" s="30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</row>
    <row r="101" spans="1:21" s="42" customFormat="1" ht="21.75" customHeight="1" x14ac:dyDescent="0.4">
      <c r="A101" s="29" t="s">
        <v>73</v>
      </c>
      <c r="B101" s="21" t="s">
        <v>11</v>
      </c>
      <c r="C101" s="45" t="s">
        <v>65</v>
      </c>
      <c r="D101" s="19">
        <v>45182</v>
      </c>
      <c r="E101" s="19">
        <v>45187</v>
      </c>
      <c r="F101" s="23">
        <v>45187</v>
      </c>
      <c r="G101" s="16" t="str" cm="1">
        <f t="array" aca="1" ref="G101" ca="1">_xlfn.IFS(F101&gt;0,"مكتمل",E101="","",E101&gt;TODAY(),"جاري العمل",E101&lt;TODAY(),"متأخر",E101=TODAY(),"التسليم اليوم")</f>
        <v>مكتمل</v>
      </c>
      <c r="H101" s="15"/>
      <c r="I101" s="14"/>
      <c r="J101" s="30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</row>
    <row r="102" spans="1:21" s="42" customFormat="1" ht="21.75" customHeight="1" x14ac:dyDescent="0.4">
      <c r="A102" s="29" t="s">
        <v>72</v>
      </c>
      <c r="B102" s="21" t="s">
        <v>11</v>
      </c>
      <c r="C102" s="45" t="s">
        <v>65</v>
      </c>
      <c r="D102" s="19">
        <v>45211</v>
      </c>
      <c r="E102" s="19">
        <v>45213</v>
      </c>
      <c r="F102" s="23">
        <v>45213</v>
      </c>
      <c r="G102" s="16" t="str" cm="1">
        <f t="array" aca="1" ref="G102" ca="1">_xlfn.IFS(F102&gt;0,"مكتمل",E102="","",E102&gt;TODAY(),"جاري العمل",E102&lt;TODAY(),"متأخر",E102=TODAY(),"التسليم اليوم")</f>
        <v>مكتمل</v>
      </c>
      <c r="H102" s="15"/>
      <c r="I102" s="14"/>
      <c r="J102" s="30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</row>
    <row r="103" spans="1:21" s="42" customFormat="1" ht="21.75" customHeight="1" x14ac:dyDescent="0.4">
      <c r="A103" s="29" t="s">
        <v>71</v>
      </c>
      <c r="B103" s="21" t="s">
        <v>11</v>
      </c>
      <c r="C103" s="45" t="s">
        <v>65</v>
      </c>
      <c r="D103" s="19">
        <v>45215</v>
      </c>
      <c r="E103" s="19">
        <v>45216</v>
      </c>
      <c r="F103" s="23">
        <v>45216</v>
      </c>
      <c r="G103" s="16" t="str" cm="1">
        <f t="array" aca="1" ref="G103" ca="1">_xlfn.IFS(F103&gt;0,"مكتمل",E103="","",E103&gt;TODAY(),"جاري العمل",E103&lt;TODAY(),"متأخر",E103=TODAY(),"التسليم اليوم")</f>
        <v>مكتمل</v>
      </c>
      <c r="H103" s="15"/>
      <c r="I103" s="14"/>
      <c r="J103" s="30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</row>
    <row r="104" spans="1:21" s="42" customFormat="1" ht="21.75" customHeight="1" x14ac:dyDescent="0.4">
      <c r="A104" s="29" t="s">
        <v>70</v>
      </c>
      <c r="B104" s="21" t="s">
        <v>11</v>
      </c>
      <c r="C104" s="45" t="s">
        <v>65</v>
      </c>
      <c r="D104" s="19">
        <v>45216</v>
      </c>
      <c r="E104" s="19">
        <v>45217</v>
      </c>
      <c r="F104" s="23">
        <v>45217</v>
      </c>
      <c r="G104" s="16" t="str" cm="1">
        <f t="array" aca="1" ref="G104" ca="1">_xlfn.IFS(F104&gt;0,"مكتمل",E104="","",E104&gt;TODAY(),"جاري العمل",E104&lt;TODAY(),"متأخر",E104=TODAY(),"التسليم اليوم")</f>
        <v>مكتمل</v>
      </c>
      <c r="H104" s="15"/>
      <c r="I104" s="14"/>
      <c r="J104" s="30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</row>
    <row r="105" spans="1:21" s="42" customFormat="1" ht="21.75" customHeight="1" x14ac:dyDescent="0.4">
      <c r="A105" s="29" t="s">
        <v>69</v>
      </c>
      <c r="B105" s="21" t="s">
        <v>11</v>
      </c>
      <c r="C105" s="45" t="s">
        <v>65</v>
      </c>
      <c r="D105" s="19">
        <v>45217</v>
      </c>
      <c r="E105" s="19">
        <v>45218</v>
      </c>
      <c r="F105" s="23">
        <v>45218</v>
      </c>
      <c r="G105" s="16" t="str" cm="1">
        <f t="array" aca="1" ref="G105" ca="1">_xlfn.IFS(F105&gt;0,"مكتمل",E105="","",E105&gt;TODAY(),"جاري العمل",E105&lt;TODAY(),"متأخر",E105=TODAY(),"التسليم اليوم")</f>
        <v>مكتمل</v>
      </c>
      <c r="H105" s="15"/>
      <c r="I105" s="14"/>
      <c r="J105" s="30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</row>
    <row r="106" spans="1:21" s="42" customFormat="1" ht="21.75" customHeight="1" x14ac:dyDescent="0.4">
      <c r="A106" s="29" t="s">
        <v>68</v>
      </c>
      <c r="B106" s="21" t="s">
        <v>11</v>
      </c>
      <c r="C106" s="45" t="s">
        <v>65</v>
      </c>
      <c r="D106" s="19">
        <v>45218</v>
      </c>
      <c r="E106" s="19">
        <v>45220</v>
      </c>
      <c r="F106" s="23">
        <v>45220</v>
      </c>
      <c r="G106" s="16" t="str" cm="1">
        <f t="array" aca="1" ref="G106" ca="1">_xlfn.IFS(F106&gt;0,"مكتمل",E106="","",E106&gt;TODAY(),"جاري العمل",E106&lt;TODAY(),"متأخر",E106=TODAY(),"التسليم اليوم")</f>
        <v>مكتمل</v>
      </c>
      <c r="H106" s="15"/>
      <c r="I106" s="14"/>
      <c r="J106" s="30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</row>
    <row r="107" spans="1:21" s="42" customFormat="1" ht="21.75" customHeight="1" x14ac:dyDescent="0.4">
      <c r="A107" s="29" t="s">
        <v>67</v>
      </c>
      <c r="B107" s="21" t="s">
        <v>11</v>
      </c>
      <c r="C107" s="45" t="s">
        <v>65</v>
      </c>
      <c r="D107" s="19">
        <v>45232</v>
      </c>
      <c r="E107" s="19">
        <v>45235</v>
      </c>
      <c r="F107" s="23">
        <v>45057</v>
      </c>
      <c r="G107" s="16" t="str" cm="1">
        <f t="array" aca="1" ref="G107" ca="1">_xlfn.IFS(F107&gt;0,"مكتمل",E107="","",E107&gt;TODAY(),"جاري العمل",E107&lt;TODAY(),"متأخر",E107=TODAY(),"التسليم اليوم")</f>
        <v>مكتمل</v>
      </c>
      <c r="H107" s="15"/>
      <c r="I107" s="14"/>
      <c r="J107" s="30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</row>
    <row r="108" spans="1:21" s="42" customFormat="1" ht="21.75" customHeight="1" x14ac:dyDescent="0.4">
      <c r="A108" s="29" t="s">
        <v>66</v>
      </c>
      <c r="B108" s="21" t="s">
        <v>11</v>
      </c>
      <c r="C108" s="45" t="s">
        <v>65</v>
      </c>
      <c r="D108" s="19">
        <v>45242</v>
      </c>
      <c r="E108" s="19">
        <v>45244</v>
      </c>
      <c r="F108" s="23">
        <v>45244</v>
      </c>
      <c r="G108" s="16" t="str" cm="1">
        <f t="array" aca="1" ref="G108" ca="1">_xlfn.IFS(F108&gt;0,"مكتمل",E108="","",E108&gt;TODAY(),"جاري العمل",E108&lt;TODAY(),"متأخر",E108=TODAY(),"التسليم اليوم")</f>
        <v>مكتمل</v>
      </c>
      <c r="H108" s="15"/>
      <c r="I108" s="14"/>
      <c r="J108" s="30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</row>
    <row r="109" spans="1:21" s="42" customFormat="1" ht="21.75" customHeight="1" x14ac:dyDescent="0.4">
      <c r="A109" s="29" t="s">
        <v>58</v>
      </c>
      <c r="B109" s="21" t="s">
        <v>11</v>
      </c>
      <c r="C109" s="45" t="s">
        <v>65</v>
      </c>
      <c r="D109" s="19">
        <v>45250</v>
      </c>
      <c r="E109" s="19">
        <v>45253</v>
      </c>
      <c r="F109" s="23">
        <v>45253</v>
      </c>
      <c r="G109" s="16" t="str" cm="1">
        <f t="array" aca="1" ref="G109" ca="1">_xlfn.IFS(F109&gt;0,"مكتمل",E109="","",E109&gt;TODAY(),"جاري العمل",E109&lt;TODAY(),"متأخر",E109=TODAY(),"التسليم اليوم")</f>
        <v>مكتمل</v>
      </c>
      <c r="H109" s="15"/>
      <c r="I109" s="14"/>
      <c r="J109" s="30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</row>
    <row r="110" spans="1:21" s="42" customFormat="1" ht="21.75" customHeight="1" x14ac:dyDescent="0.4">
      <c r="A110" s="29" t="s">
        <v>57</v>
      </c>
      <c r="B110" s="21" t="s">
        <v>11</v>
      </c>
      <c r="C110" s="45" t="s">
        <v>65</v>
      </c>
      <c r="D110" s="19">
        <v>45258</v>
      </c>
      <c r="E110" s="19">
        <v>45258</v>
      </c>
      <c r="F110" s="23">
        <v>45258</v>
      </c>
      <c r="G110" s="16" t="str" cm="1">
        <f t="array" aca="1" ref="G110" ca="1">_xlfn.IFS(F110&gt;0,"مكتمل",E110="","",E110&gt;TODAY(),"جاري العمل",E110&lt;TODAY(),"متأخر",E110=TODAY(),"التسليم اليوم")</f>
        <v>مكتمل</v>
      </c>
      <c r="H110" s="15"/>
      <c r="I110" s="14"/>
      <c r="J110" s="30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</row>
    <row r="111" spans="1:21" s="42" customFormat="1" ht="21.75" customHeight="1" x14ac:dyDescent="0.4">
      <c r="A111" s="29" t="s">
        <v>64</v>
      </c>
      <c r="B111" s="21" t="s">
        <v>11</v>
      </c>
      <c r="C111" s="20" t="s">
        <v>61</v>
      </c>
      <c r="D111" s="19">
        <v>45292</v>
      </c>
      <c r="E111" s="19" t="s">
        <v>3</v>
      </c>
      <c r="F111" s="23"/>
      <c r="G111" s="16" t="str" cm="1">
        <f t="array" aca="1" ref="G111" ca="1">_xlfn.IFS(F111&gt;0,"مكتمل",E111="","",E111&gt;TODAY(),"جاري العمل",E111&lt;TODAY(),"متأخر",E111=TODAY(),"التسليم اليوم")</f>
        <v>جاري العمل</v>
      </c>
      <c r="H111" s="15"/>
      <c r="I111" s="14"/>
      <c r="J111" s="30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</row>
    <row r="112" spans="1:21" s="42" customFormat="1" ht="21.75" customHeight="1" x14ac:dyDescent="0.4">
      <c r="A112" s="29" t="s">
        <v>63</v>
      </c>
      <c r="B112" s="21" t="s">
        <v>11</v>
      </c>
      <c r="C112" s="20" t="s">
        <v>61</v>
      </c>
      <c r="D112" s="19">
        <v>45292</v>
      </c>
      <c r="E112" s="19" t="s">
        <v>3</v>
      </c>
      <c r="F112" s="23"/>
      <c r="G112" s="16" t="str" cm="1">
        <f t="array" aca="1" ref="G112" ca="1">_xlfn.IFS(F112&gt;0,"مكتمل",E112="","",E112&gt;TODAY(),"جاري العمل",E112&lt;TODAY(),"متأخر",E112=TODAY(),"التسليم اليوم")</f>
        <v>جاري العمل</v>
      </c>
      <c r="H112" s="15"/>
      <c r="I112" s="14"/>
      <c r="J112" s="30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</row>
    <row r="113" spans="1:22" s="42" customFormat="1" ht="21.75" customHeight="1" x14ac:dyDescent="0.4">
      <c r="A113" s="29" t="s">
        <v>62</v>
      </c>
      <c r="B113" s="21" t="s">
        <v>11</v>
      </c>
      <c r="C113" s="20" t="s">
        <v>61</v>
      </c>
      <c r="D113" s="19">
        <v>45284</v>
      </c>
      <c r="E113" s="19">
        <v>45285</v>
      </c>
      <c r="F113" s="23">
        <v>45286</v>
      </c>
      <c r="G113" s="16" t="str" cm="1">
        <f t="array" aca="1" ref="G113" ca="1">_xlfn.IFS(F113&gt;0,"مكتمل",E113="","",E113&gt;TODAY(),"جاري العمل",E113&lt;TODAY(),"متأخر",E113=TODAY(),"التسليم اليوم")</f>
        <v>مكتمل</v>
      </c>
      <c r="H113" s="15"/>
      <c r="I113" s="14"/>
      <c r="J113" s="30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</row>
    <row r="114" spans="1:22" s="42" customFormat="1" ht="21.75" customHeight="1" x14ac:dyDescent="0.4">
      <c r="A114" s="29" t="s">
        <v>60</v>
      </c>
      <c r="B114" s="21" t="s">
        <v>11</v>
      </c>
      <c r="C114" s="45" t="s">
        <v>59</v>
      </c>
      <c r="D114" s="19">
        <v>45278</v>
      </c>
      <c r="E114" s="19">
        <v>45281</v>
      </c>
      <c r="F114" s="23">
        <v>45282</v>
      </c>
      <c r="G114" s="16" t="str" cm="1">
        <f t="array" aca="1" ref="G114" ca="1">_xlfn.IFS(F114&gt;0,"مكتمل",E114="","",E114&gt;TODAY(),"جاري العمل",E114&lt;TODAY(),"متأخر",E114=TODAY(),"التسليم اليوم")</f>
        <v>مكتمل</v>
      </c>
      <c r="H114" s="15"/>
      <c r="I114" s="14"/>
      <c r="J114" s="30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</row>
    <row r="115" spans="1:22" s="42" customFormat="1" ht="21.75" hidden="1" customHeight="1" x14ac:dyDescent="0.4">
      <c r="A115" s="29"/>
      <c r="B115" s="21"/>
      <c r="C115" s="20"/>
      <c r="D115" s="19"/>
      <c r="E115" s="19"/>
      <c r="F115" s="23"/>
      <c r="G115" s="16"/>
      <c r="H115" s="15"/>
      <c r="I115" s="14"/>
      <c r="J115" s="30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</row>
    <row r="116" spans="1:22" s="42" customFormat="1" ht="21.75" hidden="1" customHeight="1" x14ac:dyDescent="0.4">
      <c r="A116" s="29"/>
      <c r="B116" s="21"/>
      <c r="C116" s="20"/>
      <c r="D116" s="19"/>
      <c r="E116" s="19"/>
      <c r="F116" s="23"/>
      <c r="G116" s="16"/>
      <c r="H116" s="15"/>
      <c r="I116" s="14"/>
      <c r="J116" s="30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</row>
    <row r="117" spans="1:22" s="42" customFormat="1" ht="21.75" hidden="1" customHeight="1" x14ac:dyDescent="0.4">
      <c r="A117" s="29"/>
      <c r="B117" s="21"/>
      <c r="C117" s="20"/>
      <c r="D117" s="19"/>
      <c r="E117" s="19"/>
      <c r="F117" s="23"/>
      <c r="G117" s="16"/>
      <c r="H117" s="15"/>
      <c r="I117" s="14"/>
      <c r="J117" s="30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</row>
    <row r="118" spans="1:22" s="42" customFormat="1" ht="21.75" hidden="1" customHeight="1" x14ac:dyDescent="0.4">
      <c r="A118" s="29"/>
      <c r="B118" s="21"/>
      <c r="C118" s="20"/>
      <c r="D118" s="19"/>
      <c r="E118" s="19"/>
      <c r="F118" s="23"/>
      <c r="G118" s="16"/>
      <c r="H118" s="15"/>
      <c r="I118" s="14"/>
      <c r="J118" s="30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</row>
    <row r="119" spans="1:22" s="42" customFormat="1" ht="21.75" hidden="1" customHeight="1" x14ac:dyDescent="0.4">
      <c r="A119" s="29"/>
      <c r="B119" s="21"/>
      <c r="C119" s="20"/>
      <c r="D119" s="19"/>
      <c r="E119" s="19"/>
      <c r="F119" s="23"/>
      <c r="G119" s="16"/>
      <c r="H119" s="15"/>
      <c r="I119" s="14"/>
      <c r="J119" s="30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</row>
    <row r="120" spans="1:22" s="42" customFormat="1" ht="21.75" hidden="1" customHeight="1" x14ac:dyDescent="0.4">
      <c r="A120" s="29"/>
      <c r="B120" s="21"/>
      <c r="C120" s="20"/>
      <c r="D120" s="19"/>
      <c r="E120" s="19"/>
      <c r="F120" s="23"/>
      <c r="G120" s="16"/>
      <c r="H120" s="15"/>
      <c r="I120" s="14"/>
      <c r="J120" s="30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</row>
    <row r="121" spans="1:22" s="42" customFormat="1" ht="21.75" hidden="1" customHeight="1" x14ac:dyDescent="0.4">
      <c r="A121" s="29"/>
      <c r="B121" s="21"/>
      <c r="C121" s="20"/>
      <c r="D121" s="19"/>
      <c r="E121" s="19"/>
      <c r="F121" s="23"/>
      <c r="G121" s="16"/>
      <c r="H121" s="15"/>
      <c r="I121" s="14"/>
      <c r="J121" s="30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</row>
    <row r="122" spans="1:22" s="42" customFormat="1" ht="21.75" hidden="1" customHeight="1" x14ac:dyDescent="0.4">
      <c r="A122" s="29"/>
      <c r="B122" s="21"/>
      <c r="C122" s="20"/>
      <c r="D122" s="19"/>
      <c r="E122" s="19"/>
      <c r="F122" s="23"/>
      <c r="G122" s="16"/>
      <c r="H122" s="15"/>
      <c r="I122" s="14"/>
      <c r="J122" s="30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</row>
    <row r="123" spans="1:22" s="42" customFormat="1" ht="21.75" hidden="1" customHeight="1" x14ac:dyDescent="0.4">
      <c r="A123" s="41" t="s">
        <v>58</v>
      </c>
      <c r="B123" s="44"/>
      <c r="C123" s="44"/>
      <c r="D123" s="19"/>
      <c r="E123" s="19"/>
      <c r="F123" s="23"/>
      <c r="G123" s="16" t="str" cm="1">
        <f t="array" aca="1" ref="G123" ca="1">_xlfn.IFS(F123&gt;0,"مكتمل",E123="","",E123&gt;TODAY(),"جاري العمل",E123&lt;TODAY(),"متأخر",E123=TODAY(),"التسليم اليوم")</f>
        <v/>
      </c>
      <c r="H123" s="15"/>
      <c r="I123" s="14"/>
      <c r="J123" s="30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</row>
    <row r="124" spans="1:22" s="9" customFormat="1" ht="21.75" hidden="1" customHeight="1" x14ac:dyDescent="0.35">
      <c r="A124" s="41" t="s">
        <v>57</v>
      </c>
      <c r="B124" s="40"/>
      <c r="C124" s="40"/>
      <c r="D124" s="39"/>
      <c r="E124" s="39"/>
      <c r="F124" s="38"/>
      <c r="G124" s="16" t="str" cm="1">
        <f t="array" aca="1" ref="G124" ca="1">_xlfn.IFS(F124&gt;0,"مكتمل",E124="","",E124&gt;TODAY(),"جاري العمل",E124&lt;TODAY(),"متأخر",E124=TODAY(),"التسليم اليوم")</f>
        <v/>
      </c>
      <c r="H124" s="15"/>
      <c r="I124" s="14"/>
      <c r="J124" s="8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2"/>
    </row>
    <row r="125" spans="1:22" s="9" customFormat="1" ht="21.75" hidden="1" customHeight="1" x14ac:dyDescent="0.3">
      <c r="A125" s="37" t="s">
        <v>1</v>
      </c>
      <c r="B125" s="36"/>
      <c r="C125" s="36"/>
      <c r="D125" s="35"/>
      <c r="E125" s="35"/>
      <c r="F125" s="34"/>
      <c r="G125" s="33"/>
      <c r="H125" s="32"/>
      <c r="I125" s="32"/>
      <c r="J125" s="3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2"/>
    </row>
    <row r="126" spans="1:22" s="9" customFormat="1" ht="21.75" hidden="1" customHeight="1" x14ac:dyDescent="0.4">
      <c r="A126" s="29" t="s">
        <v>56</v>
      </c>
      <c r="B126" s="21" t="s">
        <v>1</v>
      </c>
      <c r="C126" s="20" t="s">
        <v>4</v>
      </c>
      <c r="D126" s="19">
        <v>45148</v>
      </c>
      <c r="E126" s="19">
        <v>45155</v>
      </c>
      <c r="F126" s="23">
        <v>45155</v>
      </c>
      <c r="G126" s="16" t="str" cm="1">
        <f t="array" aca="1" ref="G126" ca="1">_xlfn.IFS(F126&gt;0,"مكتمل",E126="","",E126&gt;TODAY(),"جاري العمل",E126&lt;TODAY(),"متأخر",E126=TODAY(),"التسليم اليوم")</f>
        <v>مكتمل</v>
      </c>
      <c r="H126" s="15"/>
      <c r="I126" s="14"/>
      <c r="J126" s="26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2"/>
    </row>
    <row r="127" spans="1:22" s="9" customFormat="1" ht="21.75" hidden="1" customHeight="1" x14ac:dyDescent="0.4">
      <c r="A127" s="29" t="s">
        <v>55</v>
      </c>
      <c r="B127" s="21" t="s">
        <v>1</v>
      </c>
      <c r="C127" s="20" t="s">
        <v>4</v>
      </c>
      <c r="D127" s="19">
        <v>45162</v>
      </c>
      <c r="E127" s="19">
        <v>45167</v>
      </c>
      <c r="F127" s="23"/>
      <c r="G127" s="16" t="str" cm="1">
        <f t="array" aca="1" ref="G127" ca="1">_xlfn.IFS(F127&gt;0,"مكتمل",E127="","",E127&gt;TODAY(),"جاري العمل",E127&lt;TODAY(),"متأخر",E127=TODAY(),"التسليم اليوم")</f>
        <v>متأخر</v>
      </c>
      <c r="H127" s="15"/>
      <c r="I127" s="14"/>
      <c r="J127" s="26" t="s">
        <v>54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2"/>
    </row>
    <row r="128" spans="1:22" s="9" customFormat="1" ht="21.75" hidden="1" customHeight="1" x14ac:dyDescent="0.4">
      <c r="A128" s="29" t="s">
        <v>53</v>
      </c>
      <c r="B128" s="21" t="s">
        <v>1</v>
      </c>
      <c r="C128" s="20" t="s">
        <v>22</v>
      </c>
      <c r="D128" s="19">
        <v>45148</v>
      </c>
      <c r="E128" s="19">
        <v>45160</v>
      </c>
      <c r="F128" s="23"/>
      <c r="G128" s="16" t="str" cm="1">
        <f t="array" aca="1" ref="G128" ca="1">_xlfn.IFS(F128&gt;0,"مكتمل",E128="","",E128&gt;TODAY(),"جاري العمل",E128&lt;TODAY(),"متأخر",E128=TODAY(),"التسليم اليوم")</f>
        <v>متأخر</v>
      </c>
      <c r="H128" s="15"/>
      <c r="I128" s="14"/>
      <c r="J128" s="24" t="s">
        <v>52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2"/>
    </row>
    <row r="129" spans="1:22" s="9" customFormat="1" ht="21.75" hidden="1" customHeight="1" x14ac:dyDescent="0.4">
      <c r="A129" s="29" t="s">
        <v>51</v>
      </c>
      <c r="B129" s="21" t="s">
        <v>1</v>
      </c>
      <c r="C129" s="20" t="s">
        <v>4</v>
      </c>
      <c r="D129" s="19">
        <v>45168</v>
      </c>
      <c r="E129" s="19">
        <v>45197</v>
      </c>
      <c r="F129" s="23"/>
      <c r="G129" s="16" t="str" cm="1">
        <f t="array" aca="1" ref="G129" ca="1">_xlfn.IFS(F129&gt;0,"مكتمل",E129="","",E129&gt;TODAY(),"جاري العمل",E129&lt;TODAY(),"متأخر",E129=TODAY(),"التسليم اليوم")</f>
        <v>متأخر</v>
      </c>
      <c r="H129" s="15"/>
      <c r="I129" s="14"/>
      <c r="J129" s="26" t="s">
        <v>50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2"/>
    </row>
    <row r="130" spans="1:22" s="9" customFormat="1" ht="21.75" hidden="1" customHeight="1" x14ac:dyDescent="0.4">
      <c r="A130" s="29" t="s">
        <v>49</v>
      </c>
      <c r="B130" s="21" t="s">
        <v>1</v>
      </c>
      <c r="C130" s="20" t="s">
        <v>22</v>
      </c>
      <c r="D130" s="19">
        <v>45170</v>
      </c>
      <c r="E130" s="19">
        <v>45260</v>
      </c>
      <c r="F130" s="23"/>
      <c r="G130" s="16" t="str" cm="1">
        <f t="array" aca="1" ref="G130" ca="1">_xlfn.IFS(F130&gt;0,"مكتمل",E130="","",E130&gt;TODAY(),"جاري العمل",E130&lt;TODAY(),"متأخر",E130=TODAY(),"التسليم اليوم")</f>
        <v>متأخر</v>
      </c>
      <c r="H130" s="15"/>
      <c r="I130" s="14"/>
      <c r="J130" s="24" t="s">
        <v>48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2"/>
    </row>
    <row r="131" spans="1:22" s="9" customFormat="1" ht="21.75" hidden="1" customHeight="1" x14ac:dyDescent="0.4">
      <c r="A131" s="29" t="s">
        <v>47</v>
      </c>
      <c r="B131" s="21" t="s">
        <v>1</v>
      </c>
      <c r="C131" s="20" t="s">
        <v>22</v>
      </c>
      <c r="D131" s="19">
        <v>45148</v>
      </c>
      <c r="E131" s="19">
        <v>45158</v>
      </c>
      <c r="F131" s="23"/>
      <c r="G131" s="16" t="str" cm="1">
        <f t="array" aca="1" ref="G131" ca="1">_xlfn.IFS(F131&gt;0,"مكتمل",E131="","",E131&gt;TODAY(),"جاري العمل",E131&lt;TODAY(),"متأخر",E131=TODAY(),"التسليم اليوم")</f>
        <v>متأخر</v>
      </c>
      <c r="H131" s="15"/>
      <c r="I131" s="14"/>
      <c r="J131" s="24" t="s">
        <v>46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2"/>
    </row>
    <row r="132" spans="1:22" s="9" customFormat="1" ht="21.75" hidden="1" customHeight="1" x14ac:dyDescent="0.4">
      <c r="A132" s="29" t="s">
        <v>45</v>
      </c>
      <c r="B132" s="21" t="s">
        <v>1</v>
      </c>
      <c r="C132" s="20" t="s">
        <v>4</v>
      </c>
      <c r="D132" s="19">
        <v>45148</v>
      </c>
      <c r="E132" s="19">
        <v>45169</v>
      </c>
      <c r="F132" s="23"/>
      <c r="G132" s="16" t="str" cm="1">
        <f t="array" aca="1" ref="G132" ca="1">_xlfn.IFS(F132&gt;0,"مكتمل",E132="","",E132&gt;TODAY(),"جاري العمل",E132&lt;TODAY(),"متأخر",E132=TODAY(),"التسليم اليوم")</f>
        <v>متأخر</v>
      </c>
      <c r="H132" s="15"/>
      <c r="I132" s="14"/>
      <c r="J132" s="26" t="s">
        <v>44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2"/>
    </row>
    <row r="133" spans="1:22" s="9" customFormat="1" ht="21.75" hidden="1" customHeight="1" x14ac:dyDescent="0.4">
      <c r="A133" s="29" t="s">
        <v>43</v>
      </c>
      <c r="B133" s="21" t="s">
        <v>1</v>
      </c>
      <c r="C133" s="20" t="s">
        <v>22</v>
      </c>
      <c r="D133" s="19">
        <v>45162</v>
      </c>
      <c r="E133" s="19">
        <v>45197</v>
      </c>
      <c r="F133" s="23">
        <v>45198</v>
      </c>
      <c r="G133" s="16" t="str" cm="1">
        <f t="array" aca="1" ref="G133" ca="1">_xlfn.IFS(F133&gt;0,"مكتمل",E133="","",E133&gt;TODAY(),"جاري العمل",E133&lt;TODAY(),"متأخر",E133=TODAY(),"التسليم اليوم")</f>
        <v>مكتمل</v>
      </c>
      <c r="H133" s="15"/>
      <c r="I133" s="14"/>
      <c r="J133" s="26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2"/>
    </row>
    <row r="134" spans="1:22" s="9" customFormat="1" ht="21.75" hidden="1" customHeight="1" x14ac:dyDescent="0.4">
      <c r="A134" s="29" t="s">
        <v>42</v>
      </c>
      <c r="B134" s="21" t="s">
        <v>1</v>
      </c>
      <c r="C134" s="20" t="s">
        <v>4</v>
      </c>
      <c r="D134" s="19">
        <v>45168</v>
      </c>
      <c r="E134" s="19">
        <v>45169</v>
      </c>
      <c r="F134" s="23">
        <v>45172</v>
      </c>
      <c r="G134" s="16" t="str" cm="1">
        <f t="array" aca="1" ref="G134" ca="1">_xlfn.IFS(F134&gt;0,"مكتمل",E134="","",E134&gt;TODAY(),"جاري العمل",E134&lt;TODAY(),"متأخر",E134=TODAY(),"التسليم اليوم")</f>
        <v>مكتمل</v>
      </c>
      <c r="H134" s="10"/>
      <c r="J134" s="30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2"/>
    </row>
    <row r="135" spans="1:22" s="9" customFormat="1" ht="21.75" hidden="1" customHeight="1" x14ac:dyDescent="0.4">
      <c r="A135" s="29" t="s">
        <v>41</v>
      </c>
      <c r="B135" s="21" t="s">
        <v>1</v>
      </c>
      <c r="C135" s="20" t="s">
        <v>40</v>
      </c>
      <c r="D135" s="19">
        <v>45148</v>
      </c>
      <c r="E135" s="19">
        <v>45169</v>
      </c>
      <c r="F135" s="23">
        <v>45169</v>
      </c>
      <c r="G135" s="16" t="str" cm="1">
        <f t="array" aca="1" ref="G135" ca="1">_xlfn.IFS(F135&gt;0,"مكتمل",E135="","",E135&gt;TODAY(),"جاري العمل",E135&lt;TODAY(),"متأخر",E135=TODAY(),"التسليم اليوم")</f>
        <v>مكتمل</v>
      </c>
      <c r="H135" s="15"/>
      <c r="I135" s="14"/>
      <c r="J135" s="26" t="s">
        <v>39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2"/>
    </row>
    <row r="136" spans="1:22" s="9" customFormat="1" ht="21.75" hidden="1" customHeight="1" x14ac:dyDescent="0.4">
      <c r="A136" s="29" t="s">
        <v>38</v>
      </c>
      <c r="B136" s="21" t="s">
        <v>1</v>
      </c>
      <c r="C136" s="20" t="s">
        <v>22</v>
      </c>
      <c r="D136" s="19">
        <v>45154</v>
      </c>
      <c r="E136" s="19">
        <v>45158</v>
      </c>
      <c r="F136" s="23">
        <v>45162</v>
      </c>
      <c r="G136" s="16" t="str" cm="1">
        <f t="array" aca="1" ref="G136" ca="1">_xlfn.IFS(F136&gt;0,"مكتمل",E136="","",E136&gt;TODAY(),"جاري العمل",E136&lt;TODAY(),"متأخر",E136=TODAY(),"التسليم اليوم")</f>
        <v>مكتمل</v>
      </c>
      <c r="H136" s="10"/>
      <c r="J136" s="30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2"/>
    </row>
    <row r="137" spans="1:22" s="9" customFormat="1" ht="21.75" hidden="1" customHeight="1" x14ac:dyDescent="0.4">
      <c r="A137" s="29" t="s">
        <v>37</v>
      </c>
      <c r="B137" s="21" t="s">
        <v>1</v>
      </c>
      <c r="C137" s="20" t="s">
        <v>31</v>
      </c>
      <c r="D137" s="19">
        <v>45154</v>
      </c>
      <c r="E137" s="19">
        <v>45158</v>
      </c>
      <c r="F137" s="23">
        <v>45158</v>
      </c>
      <c r="G137" s="16" t="str" cm="1">
        <f t="array" aca="1" ref="G137" ca="1">_xlfn.IFS(F137&gt;0,"مكتمل",E137="","",E137&gt;TODAY(),"جاري العمل",E137&lt;TODAY(),"متأخر",E137=TODAY(),"التسليم اليوم")</f>
        <v>مكتمل</v>
      </c>
      <c r="H137" s="10"/>
      <c r="J137" s="30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2"/>
    </row>
    <row r="138" spans="1:22" s="9" customFormat="1" ht="21.75" hidden="1" customHeight="1" x14ac:dyDescent="0.4">
      <c r="A138" s="29" t="s">
        <v>36</v>
      </c>
      <c r="B138" s="21" t="s">
        <v>1</v>
      </c>
      <c r="C138" s="20" t="s">
        <v>22</v>
      </c>
      <c r="D138" s="19">
        <v>45148</v>
      </c>
      <c r="E138" s="19">
        <v>45232</v>
      </c>
      <c r="F138" s="23"/>
      <c r="G138" s="16" t="str" cm="1">
        <f t="array" aca="1" ref="G138" ca="1">_xlfn.IFS(F138&gt;0,"مكتمل",E138="","",E138&gt;TODAY(),"جاري العمل",E138&lt;TODAY(),"متأخر",E138=TODAY(),"التسليم اليوم")</f>
        <v>متأخر</v>
      </c>
      <c r="H138" s="15"/>
      <c r="I138" s="14"/>
      <c r="J138" s="24" t="s">
        <v>35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2"/>
    </row>
    <row r="139" spans="1:22" s="9" customFormat="1" ht="21.75" hidden="1" customHeight="1" x14ac:dyDescent="0.4">
      <c r="A139" s="28" t="s">
        <v>34</v>
      </c>
      <c r="B139" s="21" t="s">
        <v>1</v>
      </c>
      <c r="C139" s="20" t="s">
        <v>22</v>
      </c>
      <c r="D139" s="19">
        <v>45168</v>
      </c>
      <c r="E139" s="19">
        <v>45169</v>
      </c>
      <c r="F139" s="23">
        <v>45169</v>
      </c>
      <c r="G139" s="16" t="str" cm="1">
        <f t="array" aca="1" ref="G139" ca="1">_xlfn.IFS(F139&gt;0,"مكتمل",E139="","",E139&gt;TODAY(),"جاري العمل",E139&lt;TODAY(),"متأخر",E139=TODAY(),"التسليم اليوم")</f>
        <v>مكتمل</v>
      </c>
      <c r="H139" s="15"/>
      <c r="I139" s="14"/>
      <c r="J139" s="26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2"/>
    </row>
    <row r="140" spans="1:22" s="9" customFormat="1" ht="21.75" hidden="1" customHeight="1" x14ac:dyDescent="0.4">
      <c r="A140" s="22" t="s">
        <v>33</v>
      </c>
      <c r="B140" s="21" t="s">
        <v>1</v>
      </c>
      <c r="C140" s="21" t="s">
        <v>31</v>
      </c>
      <c r="D140" s="19">
        <v>45175</v>
      </c>
      <c r="E140" s="19">
        <v>45175</v>
      </c>
      <c r="F140" s="23">
        <v>45175</v>
      </c>
      <c r="G140" s="16" t="str" cm="1">
        <f t="array" aca="1" ref="G140" ca="1">_xlfn.IFS(F140&gt;0,"مكتمل",E140="","",E140&gt;TODAY(),"جاري العمل",E140&lt;TODAY(),"متأخر",E140=TODAY(),"التسليم اليوم")</f>
        <v>مكتمل</v>
      </c>
      <c r="H140" s="15"/>
      <c r="I140" s="14"/>
      <c r="J140" s="26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2"/>
    </row>
    <row r="141" spans="1:22" s="9" customFormat="1" ht="21.75" hidden="1" customHeight="1" x14ac:dyDescent="0.4">
      <c r="A141" s="22" t="s">
        <v>32</v>
      </c>
      <c r="B141" s="21" t="s">
        <v>1</v>
      </c>
      <c r="C141" s="21" t="s">
        <v>31</v>
      </c>
      <c r="D141" s="19">
        <v>45176</v>
      </c>
      <c r="E141" s="19">
        <v>45176</v>
      </c>
      <c r="F141" s="23">
        <v>45176</v>
      </c>
      <c r="G141" s="16" t="str" cm="1">
        <f t="array" aca="1" ref="G141" ca="1">_xlfn.IFS(F141&gt;0,"مكتمل",E141="","",E141&gt;TODAY(),"جاري العمل",E141&lt;TODAY(),"متأخر",E141=TODAY(),"التسليم اليوم")</f>
        <v>مكتمل</v>
      </c>
      <c r="H141" s="15"/>
      <c r="I141" s="14"/>
      <c r="J141" s="26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2"/>
    </row>
    <row r="142" spans="1:22" s="9" customFormat="1" ht="21.75" hidden="1" customHeight="1" x14ac:dyDescent="0.4">
      <c r="A142" s="22" t="s">
        <v>30</v>
      </c>
      <c r="B142" s="21" t="s">
        <v>1</v>
      </c>
      <c r="C142" s="20" t="s">
        <v>4</v>
      </c>
      <c r="D142" s="19">
        <v>45186</v>
      </c>
      <c r="E142" s="19">
        <v>45189</v>
      </c>
      <c r="F142" s="23">
        <v>45189</v>
      </c>
      <c r="G142" s="16" t="str" cm="1">
        <f t="array" aca="1" ref="G142" ca="1">_xlfn.IFS(F142&gt;0,"مكتمل",E142="","",E142&gt;TODAY(),"جاري العمل",E142&lt;TODAY(),"متأخر",E142=TODAY(),"التسليم اليوم")</f>
        <v>مكتمل</v>
      </c>
      <c r="H142" s="15"/>
      <c r="I142" s="14"/>
      <c r="J142" s="13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2"/>
    </row>
    <row r="143" spans="1:22" s="9" customFormat="1" ht="21.75" hidden="1" customHeight="1" x14ac:dyDescent="0.4">
      <c r="A143" s="22" t="s">
        <v>29</v>
      </c>
      <c r="B143" s="21" t="s">
        <v>8</v>
      </c>
      <c r="C143" s="20" t="s">
        <v>7</v>
      </c>
      <c r="D143" s="19">
        <v>45292</v>
      </c>
      <c r="E143" s="19">
        <v>45321</v>
      </c>
      <c r="F143" s="27"/>
      <c r="G143" s="16" t="str" cm="1">
        <f t="array" aca="1" ref="G143" ca="1">_xlfn.IFS(F143&gt;0,"مكتمل",E143="","",E143&gt;TODAY(),"جاري العمل",E143&lt;TODAY(),"متأخر",E143=TODAY(),"التسليم اليوم")</f>
        <v>متأخر</v>
      </c>
      <c r="H143" s="15"/>
      <c r="I143" s="14"/>
      <c r="J143" s="26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2"/>
    </row>
    <row r="144" spans="1:22" s="9" customFormat="1" ht="21.75" hidden="1" customHeight="1" x14ac:dyDescent="0.4">
      <c r="A144" s="22" t="s">
        <v>28</v>
      </c>
      <c r="B144" s="21" t="s">
        <v>1</v>
      </c>
      <c r="C144" s="20" t="s">
        <v>22</v>
      </c>
      <c r="D144" s="19">
        <v>45195</v>
      </c>
      <c r="E144" s="19">
        <v>45197</v>
      </c>
      <c r="F144" s="23">
        <v>45197</v>
      </c>
      <c r="G144" s="16" t="str" cm="1">
        <f t="array" aca="1" ref="G144" ca="1">_xlfn.IFS(F144&gt;0,"مكتمل",E144="","",E144&gt;TODAY(),"جاري العمل",E144&lt;TODAY(),"متأخر",E144=TODAY(),"التسليم اليوم")</f>
        <v>مكتمل</v>
      </c>
      <c r="H144" s="10"/>
      <c r="J144" s="8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2"/>
    </row>
    <row r="145" spans="1:22" s="9" customFormat="1" ht="21.75" hidden="1" customHeight="1" x14ac:dyDescent="0.4">
      <c r="A145" s="22" t="s">
        <v>27</v>
      </c>
      <c r="B145" s="21" t="s">
        <v>1</v>
      </c>
      <c r="C145" s="20" t="s">
        <v>26</v>
      </c>
      <c r="D145" s="19">
        <v>45196</v>
      </c>
      <c r="E145" s="19">
        <v>45197</v>
      </c>
      <c r="F145" s="23">
        <v>45197</v>
      </c>
      <c r="G145" s="16" t="str" cm="1">
        <f t="array" aca="1" ref="G145" ca="1">_xlfn.IFS(F145&gt;0,"مكتمل",E145="","",E145&gt;TODAY(),"جاري العمل",E145&lt;TODAY(),"متأخر",E145=TODAY(),"التسليم اليوم")</f>
        <v>مكتمل</v>
      </c>
      <c r="H145" s="10"/>
      <c r="J145" s="8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2"/>
    </row>
    <row r="146" spans="1:22" s="9" customFormat="1" ht="21.75" hidden="1" customHeight="1" x14ac:dyDescent="0.4">
      <c r="A146" s="22" t="s">
        <v>25</v>
      </c>
      <c r="B146" s="21" t="s">
        <v>1</v>
      </c>
      <c r="C146" s="20" t="s">
        <v>4</v>
      </c>
      <c r="D146" s="19">
        <v>45194</v>
      </c>
      <c r="E146" s="19">
        <v>45218</v>
      </c>
      <c r="F146" s="23">
        <v>45218</v>
      </c>
      <c r="G146" s="16" t="str" cm="1">
        <f t="array" aca="1" ref="G146" ca="1">_xlfn.IFS(F146&gt;0,"مكتمل",E146="","",E146&gt;TODAY(),"جاري العمل",E146&lt;TODAY(),"متأخر",E146=TODAY(),"التسليم اليوم")</f>
        <v>مكتمل</v>
      </c>
      <c r="H146" s="15"/>
      <c r="I146" s="14"/>
      <c r="J146" s="26" t="s">
        <v>24</v>
      </c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2"/>
    </row>
    <row r="147" spans="1:22" s="9" customFormat="1" ht="21.75" hidden="1" customHeight="1" x14ac:dyDescent="0.4">
      <c r="A147" s="22" t="s">
        <v>23</v>
      </c>
      <c r="B147" s="21" t="s">
        <v>1</v>
      </c>
      <c r="C147" s="20" t="s">
        <v>22</v>
      </c>
      <c r="D147" s="19">
        <v>45211</v>
      </c>
      <c r="E147" s="18" t="s">
        <v>3</v>
      </c>
      <c r="F147" s="17"/>
      <c r="G147" s="16" t="str" cm="1">
        <f t="array" aca="1" ref="G147" ca="1">_xlfn.IFS(F147&gt;0,"مكتمل",E147="","",E147&gt;TODAY(),"جاري العمل",E147&lt;TODAY(),"متأخر",E147=TODAY(),"التسليم اليوم")</f>
        <v>جاري العمل</v>
      </c>
      <c r="H147" s="15"/>
      <c r="I147" s="14"/>
      <c r="J147" s="24" t="s">
        <v>6</v>
      </c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2"/>
    </row>
    <row r="148" spans="1:22" s="9" customFormat="1" ht="21.75" hidden="1" customHeight="1" x14ac:dyDescent="0.4">
      <c r="A148" s="22" t="s">
        <v>21</v>
      </c>
      <c r="B148" s="21" t="s">
        <v>1</v>
      </c>
      <c r="C148" s="20" t="s">
        <v>4</v>
      </c>
      <c r="D148" s="19">
        <v>45211</v>
      </c>
      <c r="E148" s="18" t="s">
        <v>3</v>
      </c>
      <c r="F148" s="17"/>
      <c r="G148" s="16" t="str" cm="1">
        <f t="array" aca="1" ref="G148" ca="1">_xlfn.IFS(F148&gt;0,"مكتمل",E148="","",E148&gt;TODAY(),"جاري العمل",E148&lt;TODAY(),"متأخر",E148=TODAY(),"التسليم اليوم")</f>
        <v>جاري العمل</v>
      </c>
      <c r="H148" s="15"/>
      <c r="I148" s="14"/>
      <c r="J148" s="24" t="s">
        <v>6</v>
      </c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2"/>
    </row>
    <row r="149" spans="1:22" s="9" customFormat="1" ht="21.75" hidden="1" customHeight="1" x14ac:dyDescent="0.4">
      <c r="A149" s="22" t="s">
        <v>20</v>
      </c>
      <c r="B149" s="21" t="s">
        <v>8</v>
      </c>
      <c r="C149" s="20" t="s">
        <v>7</v>
      </c>
      <c r="D149" s="19">
        <v>45292</v>
      </c>
      <c r="E149" s="19">
        <v>45321</v>
      </c>
      <c r="F149" s="17"/>
      <c r="G149" s="16" t="str" cm="1">
        <f t="array" aca="1" ref="G149" ca="1">_xlfn.IFS(F149&gt;0,"مكتمل",E149="","",E149&gt;TODAY(),"جاري العمل",E149&lt;TODAY(),"متأخر",E149=TODAY(),"التسليم اليوم")</f>
        <v>متأخر</v>
      </c>
      <c r="H149" s="15"/>
      <c r="I149" s="14"/>
      <c r="J149" s="24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2"/>
    </row>
    <row r="150" spans="1:22" s="9" customFormat="1" ht="21.75" hidden="1" customHeight="1" x14ac:dyDescent="0.4">
      <c r="A150" s="22" t="s">
        <v>19</v>
      </c>
      <c r="B150" s="21" t="s">
        <v>8</v>
      </c>
      <c r="C150" s="20" t="s">
        <v>7</v>
      </c>
      <c r="D150" s="19">
        <v>45292</v>
      </c>
      <c r="E150" s="19">
        <v>45321</v>
      </c>
      <c r="F150" s="17"/>
      <c r="G150" s="16" t="str" cm="1">
        <f t="array" aca="1" ref="G150" ca="1">_xlfn.IFS(F150&gt;0,"مكتمل",E150="","",E150&gt;TODAY(),"جاري العمل",E150&lt;TODAY(),"متأخر",E150=TODAY(),"التسليم اليوم")</f>
        <v>متأخر</v>
      </c>
      <c r="H150" s="15"/>
      <c r="I150" s="14"/>
      <c r="J150" s="24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2"/>
    </row>
    <row r="151" spans="1:22" s="9" customFormat="1" ht="21.75" hidden="1" customHeight="1" x14ac:dyDescent="0.4">
      <c r="A151" s="22" t="s">
        <v>18</v>
      </c>
      <c r="B151" s="21" t="s">
        <v>8</v>
      </c>
      <c r="C151" s="20" t="s">
        <v>7</v>
      </c>
      <c r="D151" s="19">
        <v>45292</v>
      </c>
      <c r="E151" s="19">
        <v>45321</v>
      </c>
      <c r="F151" s="17"/>
      <c r="G151" s="16" t="str" cm="1">
        <f t="array" aca="1" ref="G151" ca="1">_xlfn.IFS(F151&gt;0,"مكتمل",E151="","",E151&gt;TODAY(),"جاري العمل",E151&lt;TODAY(),"متأخر",E151=TODAY(),"التسليم اليوم")</f>
        <v>متأخر</v>
      </c>
      <c r="H151" s="15"/>
      <c r="I151" s="14"/>
      <c r="J151" s="24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2"/>
    </row>
    <row r="152" spans="1:22" s="9" customFormat="1" ht="21.75" hidden="1" customHeight="1" x14ac:dyDescent="0.4">
      <c r="A152" s="22" t="s">
        <v>17</v>
      </c>
      <c r="B152" s="21" t="s">
        <v>8</v>
      </c>
      <c r="C152" s="20" t="s">
        <v>7</v>
      </c>
      <c r="D152" s="19">
        <v>45292</v>
      </c>
      <c r="E152" s="19">
        <v>45294</v>
      </c>
      <c r="F152" s="17"/>
      <c r="G152" s="16" t="str" cm="1">
        <f t="array" aca="1" ref="G152" ca="1">_xlfn.IFS(F152&gt;0,"مكتمل",E152="","",E152&gt;TODAY(),"جاري العمل",E152&lt;TODAY(),"متأخر",E152=TODAY(),"التسليم اليوم")</f>
        <v>متأخر</v>
      </c>
      <c r="H152" s="15"/>
      <c r="I152" s="14"/>
      <c r="J152" s="24" t="s">
        <v>216</v>
      </c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2"/>
    </row>
    <row r="153" spans="1:22" s="9" customFormat="1" ht="18.75" customHeight="1" x14ac:dyDescent="0.4">
      <c r="A153" s="22" t="s">
        <v>16</v>
      </c>
      <c r="B153" s="21" t="s">
        <v>11</v>
      </c>
      <c r="C153" s="21" t="s">
        <v>10</v>
      </c>
      <c r="D153" s="19">
        <v>45292</v>
      </c>
      <c r="E153" s="19">
        <v>45321</v>
      </c>
      <c r="F153" s="17"/>
      <c r="G153" s="16" t="str" cm="1">
        <f t="array" aca="1" ref="G153" ca="1">_xlfn.IFS(F153&gt;0,"مكتمل",E153="","",E153&gt;TODAY(),"جاري العمل",E153&lt;TODAY(),"متأخر",E153=TODAY(),"التسليم اليوم")</f>
        <v>متأخر</v>
      </c>
      <c r="H153" s="15"/>
      <c r="I153" s="14"/>
      <c r="J153" s="24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2"/>
    </row>
    <row r="154" spans="1:22" s="9" customFormat="1" ht="20.25" customHeight="1" x14ac:dyDescent="0.4">
      <c r="A154" s="22" t="s">
        <v>15</v>
      </c>
      <c r="B154" s="21" t="s">
        <v>11</v>
      </c>
      <c r="C154" s="21" t="s">
        <v>10</v>
      </c>
      <c r="D154" s="19">
        <v>45292</v>
      </c>
      <c r="E154" s="19">
        <v>45322</v>
      </c>
      <c r="F154" s="17"/>
      <c r="G154" s="16" t="str" cm="1">
        <f t="array" aca="1" ref="G154" ca="1">_xlfn.IFS(F154&gt;0,"مكتمل",E154="","",E154&gt;TODAY(),"جاري العمل",E154&lt;TODAY(),"متأخر",E154=TODAY(),"التسليم اليوم")</f>
        <v>متأخر</v>
      </c>
      <c r="H154" s="15"/>
      <c r="I154" s="14"/>
      <c r="J154" s="24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2"/>
    </row>
    <row r="155" spans="1:22" s="9" customFormat="1" ht="21" customHeight="1" x14ac:dyDescent="0.4">
      <c r="A155" s="22" t="s">
        <v>14</v>
      </c>
      <c r="B155" s="21" t="s">
        <v>11</v>
      </c>
      <c r="C155" s="21" t="s">
        <v>10</v>
      </c>
      <c r="D155" s="19">
        <v>45292</v>
      </c>
      <c r="E155" s="19">
        <v>45309</v>
      </c>
      <c r="F155" s="17"/>
      <c r="G155" s="16" t="str" cm="1">
        <f t="array" aca="1" ref="G155" ca="1">_xlfn.IFS(F155&gt;0,"مكتمل",E155="","",E155&gt;TODAY(),"جاري العمل",E155&lt;TODAY(),"متأخر",E155=TODAY(),"التسليم اليوم")</f>
        <v>متأخر</v>
      </c>
      <c r="H155" s="15"/>
      <c r="I155" s="14"/>
      <c r="J155" s="24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2"/>
    </row>
    <row r="156" spans="1:22" s="9" customFormat="1" ht="21.75" customHeight="1" x14ac:dyDescent="0.4">
      <c r="A156" s="22" t="s">
        <v>13</v>
      </c>
      <c r="B156" s="21" t="s">
        <v>11</v>
      </c>
      <c r="C156" s="21" t="s">
        <v>10</v>
      </c>
      <c r="D156" s="19">
        <v>45292</v>
      </c>
      <c r="E156" s="19">
        <v>45295</v>
      </c>
      <c r="F156" s="17"/>
      <c r="G156" s="16" t="str" cm="1">
        <f t="array" aca="1" ref="G156" ca="1">_xlfn.IFS(F156&gt;0,"مكتمل",E156="","",E156&gt;TODAY(),"جاري العمل",E156&lt;TODAY(),"متأخر",E156=TODAY(),"التسليم اليوم")</f>
        <v>متأخر</v>
      </c>
      <c r="H156" s="15"/>
      <c r="I156" s="14"/>
      <c r="J156" s="24" t="s">
        <v>217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2"/>
    </row>
    <row r="157" spans="1:22" s="9" customFormat="1" ht="20" hidden="1" x14ac:dyDescent="0.4">
      <c r="A157" s="25" t="s">
        <v>12</v>
      </c>
      <c r="B157" s="21" t="s">
        <v>11</v>
      </c>
      <c r="C157" s="21" t="s">
        <v>10</v>
      </c>
      <c r="D157" s="19">
        <v>45292</v>
      </c>
      <c r="E157" s="19">
        <v>45443</v>
      </c>
      <c r="F157" s="17"/>
      <c r="G157" s="16" t="str" cm="1">
        <f t="array" aca="1" ref="G157" ca="1">_xlfn.IFS(F157&gt;0,"مكتمل",E157="","",E157&gt;TODAY(),"جاري العمل",E157&lt;TODAY(),"متأخر",E157=TODAY(),"التسليم اليوم")</f>
        <v>متأخر</v>
      </c>
      <c r="H157" s="15"/>
      <c r="I157" s="14"/>
      <c r="J157" s="24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2"/>
    </row>
    <row r="158" spans="1:22" s="9" customFormat="1" ht="20" hidden="1" x14ac:dyDescent="0.4">
      <c r="A158" s="22" t="s">
        <v>9</v>
      </c>
      <c r="B158" s="21" t="s">
        <v>8</v>
      </c>
      <c r="C158" s="20" t="s">
        <v>7</v>
      </c>
      <c r="D158" s="19">
        <v>45292</v>
      </c>
      <c r="E158" s="18" t="s">
        <v>3</v>
      </c>
      <c r="F158" s="17"/>
      <c r="G158" s="16" t="str" cm="1">
        <f t="array" aca="1" ref="G158" ca="1">_xlfn.IFS(F158&gt;0,"مكتمل",E158="","",E158&gt;TODAY(),"جاري العمل",E158&lt;TODAY(),"متأخر",E158=TODAY(),"التسليم اليوم")</f>
        <v>جاري العمل</v>
      </c>
      <c r="H158" s="15"/>
      <c r="I158" s="14"/>
      <c r="J158" s="24" t="s">
        <v>6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2"/>
    </row>
    <row r="159" spans="1:22" s="9" customFormat="1" ht="20" hidden="1" x14ac:dyDescent="0.4">
      <c r="A159" s="22" t="s">
        <v>5</v>
      </c>
      <c r="B159" s="21" t="s">
        <v>1</v>
      </c>
      <c r="C159" s="20" t="s">
        <v>4</v>
      </c>
      <c r="D159" s="19">
        <v>45239</v>
      </c>
      <c r="E159" s="18" t="s">
        <v>3</v>
      </c>
      <c r="F159" s="17"/>
      <c r="G159" s="16" t="str" cm="1">
        <f t="array" aca="1" ref="G159" ca="1">_xlfn.IFS(F159&gt;0,"مكتمل",E159="","",E159&gt;TODAY(),"جاري العمل",E159&lt;TODAY(),"متأخر",E159=TODAY(),"التسليم اليوم")</f>
        <v>جاري العمل</v>
      </c>
      <c r="H159" s="15"/>
      <c r="I159" s="14"/>
      <c r="J159" s="24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2"/>
    </row>
    <row r="160" spans="1:22" s="9" customFormat="1" ht="20" hidden="1" x14ac:dyDescent="0.4">
      <c r="A160" s="22" t="s">
        <v>2</v>
      </c>
      <c r="B160" s="21" t="s">
        <v>1</v>
      </c>
      <c r="C160" s="20" t="s">
        <v>0</v>
      </c>
      <c r="D160" s="19">
        <v>45227</v>
      </c>
      <c r="E160" s="19">
        <v>45256</v>
      </c>
      <c r="F160" s="23">
        <v>45256</v>
      </c>
      <c r="G160" s="16" t="str" cm="1">
        <f t="array" aca="1" ref="G160" ca="1">_xlfn.IFS(F160&gt;0,"مكتمل",E160="","",E160&gt;TODAY(),"جاري العمل",E160&lt;TODAY(),"متأخر",E160=TODAY(),"التسليم اليوم")</f>
        <v>مكتمل</v>
      </c>
      <c r="H160" s="15"/>
      <c r="I160" s="14"/>
      <c r="J160" s="13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2"/>
    </row>
    <row r="161" spans="1:22" s="9" customFormat="1" ht="20" hidden="1" x14ac:dyDescent="0.4">
      <c r="A161" s="22"/>
      <c r="B161" s="21"/>
      <c r="C161" s="20"/>
      <c r="D161" s="19"/>
      <c r="E161" s="18"/>
      <c r="F161" s="17"/>
      <c r="G161" s="16"/>
      <c r="H161" s="15"/>
      <c r="I161" s="14"/>
      <c r="J161" s="13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2"/>
    </row>
    <row r="162" spans="1:22" s="9" customFormat="1" ht="20" hidden="1" x14ac:dyDescent="0.4">
      <c r="A162" s="22"/>
      <c r="B162" s="21"/>
      <c r="C162" s="20"/>
      <c r="D162" s="19"/>
      <c r="E162" s="18"/>
      <c r="F162" s="17"/>
      <c r="G162" s="16"/>
      <c r="H162" s="15"/>
      <c r="I162" s="14"/>
      <c r="J162" s="13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2"/>
    </row>
    <row r="163" spans="1:22" s="9" customFormat="1" ht="20" hidden="1" x14ac:dyDescent="0.4">
      <c r="A163" s="22"/>
      <c r="B163" s="21"/>
      <c r="C163" s="20"/>
      <c r="D163" s="19"/>
      <c r="E163" s="18"/>
      <c r="F163" s="17"/>
      <c r="G163" s="16"/>
      <c r="H163" s="15"/>
      <c r="I163" s="14"/>
      <c r="J163" s="13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2"/>
    </row>
    <row r="164" spans="1:22" s="9" customFormat="1" ht="20" hidden="1" x14ac:dyDescent="0.4">
      <c r="A164" s="22"/>
      <c r="B164" s="21"/>
      <c r="C164" s="20"/>
      <c r="D164" s="19"/>
      <c r="E164" s="18"/>
      <c r="F164" s="17"/>
      <c r="G164" s="16"/>
      <c r="H164" s="15"/>
      <c r="I164" s="14"/>
      <c r="J164" s="13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2"/>
    </row>
    <row r="165" spans="1:22" s="9" customFormat="1" ht="20" hidden="1" x14ac:dyDescent="0.4">
      <c r="A165" s="22"/>
      <c r="B165" s="21"/>
      <c r="C165" s="20"/>
      <c r="D165" s="19"/>
      <c r="E165" s="18"/>
      <c r="F165" s="17"/>
      <c r="G165" s="16"/>
      <c r="H165" s="15"/>
      <c r="I165" s="14"/>
      <c r="J165" s="13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2"/>
    </row>
    <row r="166" spans="1:22" s="9" customFormat="1" ht="20" hidden="1" x14ac:dyDescent="0.4">
      <c r="A166" s="22"/>
      <c r="B166" s="21"/>
      <c r="C166" s="20"/>
      <c r="D166" s="19"/>
      <c r="E166" s="18"/>
      <c r="F166" s="17"/>
      <c r="G166" s="16"/>
      <c r="H166" s="15"/>
      <c r="I166" s="14"/>
      <c r="J166" s="13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2"/>
    </row>
    <row r="167" spans="1:22" s="9" customFormat="1" ht="20" hidden="1" x14ac:dyDescent="0.4">
      <c r="A167" s="22"/>
      <c r="B167" s="21"/>
      <c r="C167" s="20"/>
      <c r="D167" s="19"/>
      <c r="E167" s="18"/>
      <c r="F167" s="17"/>
      <c r="G167" s="16"/>
      <c r="H167" s="15"/>
      <c r="I167" s="14"/>
      <c r="J167" s="13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2"/>
    </row>
    <row r="168" spans="1:22" s="9" customFormat="1" ht="20" hidden="1" x14ac:dyDescent="0.4">
      <c r="A168" s="22"/>
      <c r="B168" s="21"/>
      <c r="C168" s="20"/>
      <c r="D168" s="19"/>
      <c r="E168" s="18"/>
      <c r="F168" s="17"/>
      <c r="G168" s="16"/>
      <c r="H168" s="15"/>
      <c r="I168" s="14"/>
      <c r="J168" s="13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2"/>
    </row>
    <row r="169" spans="1:22" s="9" customFormat="1" ht="20" hidden="1" x14ac:dyDescent="0.4">
      <c r="A169" s="22"/>
      <c r="B169" s="21"/>
      <c r="C169" s="20"/>
      <c r="D169" s="19"/>
      <c r="E169" s="18"/>
      <c r="F169" s="17"/>
      <c r="G169" s="16"/>
      <c r="H169" s="15"/>
      <c r="I169" s="14"/>
      <c r="J169" s="13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2"/>
    </row>
    <row r="170" spans="1:22" s="9" customFormat="1" ht="20" hidden="1" x14ac:dyDescent="0.4">
      <c r="A170" s="22"/>
      <c r="B170" s="21"/>
      <c r="C170" s="20"/>
      <c r="D170" s="19"/>
      <c r="E170" s="18"/>
      <c r="F170" s="17"/>
      <c r="G170" s="16"/>
      <c r="H170" s="15"/>
      <c r="I170" s="14"/>
      <c r="J170" s="13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2"/>
    </row>
    <row r="171" spans="1:22" s="9" customFormat="1" ht="20" hidden="1" x14ac:dyDescent="0.4">
      <c r="A171" s="22"/>
      <c r="B171" s="21"/>
      <c r="C171" s="20"/>
      <c r="D171" s="19"/>
      <c r="E171" s="18"/>
      <c r="F171" s="17"/>
      <c r="G171" s="16"/>
      <c r="H171" s="15"/>
      <c r="I171" s="14"/>
      <c r="J171" s="13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2"/>
    </row>
    <row r="172" spans="1:22" s="9" customFormat="1" ht="20" hidden="1" x14ac:dyDescent="0.4">
      <c r="A172" s="11"/>
      <c r="B172" s="21"/>
      <c r="C172" s="20"/>
      <c r="D172" s="19"/>
      <c r="E172" s="18"/>
      <c r="F172" s="17"/>
      <c r="G172" s="16"/>
      <c r="H172" s="15"/>
      <c r="I172" s="14"/>
      <c r="J172" s="13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2"/>
    </row>
    <row r="173" spans="1:22" ht="14" hidden="1" x14ac:dyDescent="0.3">
      <c r="A173" s="11"/>
      <c r="B173" s="9"/>
      <c r="C173" s="9"/>
      <c r="D173" s="9"/>
      <c r="E173" s="9"/>
      <c r="F173" s="9"/>
      <c r="G173" s="9"/>
      <c r="H173" s="10"/>
      <c r="I173" s="9"/>
      <c r="J173" s="8"/>
    </row>
    <row r="174" spans="1:22" ht="21.75" customHeight="1" x14ac:dyDescent="0.3">
      <c r="G174" s="1"/>
      <c r="H174" s="5"/>
      <c r="I174" s="1"/>
      <c r="J174" s="7"/>
    </row>
    <row r="175" spans="1:22" ht="21.75" customHeight="1" x14ac:dyDescent="0.3">
      <c r="H175" s="6"/>
      <c r="J175" s="5"/>
    </row>
  </sheetData>
  <autoFilter ref="A7:J173" xr:uid="{00000000-0001-0000-0000-000000000000}">
    <filterColumn colId="1">
      <filters>
        <filter val="أدارة الجودة والأداء"/>
      </filters>
    </filterColumn>
    <filterColumn colId="2">
      <filters>
        <filter val="أ. ابراهيم البدر"/>
        <filter val="أ. سلوى + أ. الهنوف"/>
        <filter val="أ. عبداللطيف +مشعل"/>
        <filter val="أ. عبداللطيف الهمشي"/>
        <filter val="أ.جمال الشريف"/>
        <filter val="أ.سلوى الزقدي"/>
        <filter val="ريم الشمري"/>
        <filter val="م. سلمان الشاعر"/>
      </filters>
    </filterColumn>
    <filterColumn colId="6">
      <filters>
        <filter val="التسليم اليوم"/>
      </filters>
    </filterColumn>
  </autoFilter>
  <conditionalFormatting sqref="G9:I10 H11:I17 G11:G124 I18:I124 I126:I133 G126:G172 I135 I138:I143 I146:I172">
    <cfRule type="containsText" dxfId="23" priority="1" operator="containsText" text="التسليم اليوم">
      <formula>NOT(ISERROR(SEARCH("التسليم اليوم",G9)))</formula>
    </cfRule>
  </conditionalFormatting>
  <conditionalFormatting sqref="G9:I124 G126:I133 G134 G135:I135 G136:G137 G138:I138 H139:I143 G139:G157 H146:I157 G158:I172 G175:I1048576">
    <cfRule type="containsText" dxfId="22" priority="2" operator="containsText" text="متأخر">
      <formula>NOT(ISERROR(SEARCH("متأخر",G9)))</formula>
    </cfRule>
    <cfRule type="containsText" dxfId="21" priority="3" operator="containsText" text="مغلق">
      <formula>NOT(ISERROR(SEARCH("مغلق",G9)))</formula>
    </cfRule>
    <cfRule type="containsText" dxfId="20" priority="4" operator="containsText" text="معلق">
      <formula>NOT(ISERROR(SEARCH("معلق",G9)))</formula>
    </cfRule>
    <cfRule type="containsText" dxfId="19" priority="5" operator="containsText" text="مكتمل">
      <formula>NOT(ISERROR(SEARCH("مكتمل",G9)))</formula>
    </cfRule>
    <cfRule type="containsText" dxfId="18" priority="6" operator="containsText" text="جاري العمل">
      <formula>NOT(ISERROR(SEARCH("جاري العمل",G9)))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F183-18D9-4372-8C18-387BBE83C67C}">
  <dimension ref="A1:XFC414"/>
  <sheetViews>
    <sheetView rightToLeft="1" topLeftCell="A7" zoomScale="52" zoomScaleNormal="52" workbookViewId="0">
      <pane xSplit="1" topLeftCell="B1" activePane="topRight" state="frozen"/>
      <selection pane="topRight" activeCell="A12" sqref="A12"/>
    </sheetView>
  </sheetViews>
  <sheetFormatPr defaultRowHeight="22.5" customHeight="1" x14ac:dyDescent="0.3"/>
  <cols>
    <col min="1" max="1" width="108" customWidth="1"/>
    <col min="2" max="2" width="22" customWidth="1"/>
    <col min="3" max="3" width="27.08203125" customWidth="1"/>
    <col min="4" max="4" width="3.33203125" hidden="1" customWidth="1"/>
    <col min="5" max="5" width="25.58203125" customWidth="1"/>
    <col min="6" max="6" width="26.08203125" customWidth="1"/>
    <col min="7" max="7" width="25.83203125" customWidth="1"/>
    <col min="8" max="8" width="12.25" bestFit="1" customWidth="1"/>
    <col min="9" max="9" width="97.33203125" customWidth="1"/>
    <col min="10" max="10" width="10.75" customWidth="1"/>
    <col min="11" max="11" width="18.33203125" bestFit="1" customWidth="1"/>
    <col min="12" max="12" width="23.58203125" bestFit="1" customWidth="1"/>
    <col min="13" max="13" width="11.5" bestFit="1" customWidth="1"/>
    <col min="14" max="14" width="5.33203125" bestFit="1" customWidth="1"/>
    <col min="15" max="15" width="6.25" bestFit="1" customWidth="1"/>
    <col min="16" max="16" width="4.58203125" bestFit="1" customWidth="1"/>
    <col min="17" max="17" width="8.58203125" bestFit="1" customWidth="1"/>
    <col min="18" max="18" width="11.5" bestFit="1" customWidth="1"/>
    <col min="19" max="19" width="8.58203125" bestFit="1" customWidth="1"/>
    <col min="20" max="20" width="8.33203125" customWidth="1"/>
  </cols>
  <sheetData>
    <row r="1" spans="1:16383" ht="22.5" customHeight="1" x14ac:dyDescent="0.3">
      <c r="A1" s="234" t="s">
        <v>215</v>
      </c>
      <c r="B1" s="234"/>
      <c r="C1" s="234"/>
      <c r="D1" s="234"/>
      <c r="E1" s="234"/>
      <c r="F1" s="234"/>
      <c r="G1" s="234"/>
      <c r="H1" s="234"/>
      <c r="I1" s="234"/>
      <c r="J1" s="1"/>
      <c r="K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22.5" customHeight="1" x14ac:dyDescent="0.3">
      <c r="A2" s="234"/>
      <c r="B2" s="234"/>
      <c r="C2" s="234"/>
      <c r="D2" s="234"/>
      <c r="E2" s="234"/>
      <c r="F2" s="234"/>
      <c r="G2" s="234"/>
      <c r="H2" s="234"/>
      <c r="I2" s="234"/>
      <c r="J2" s="1"/>
      <c r="K2" s="1"/>
      <c r="Q2" s="1"/>
      <c r="R2" s="1"/>
      <c r="U2" s="1"/>
      <c r="V2" s="1"/>
      <c r="W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22.5" customHeight="1" x14ac:dyDescent="0.3">
      <c r="A3" s="234"/>
      <c r="B3" s="234"/>
      <c r="C3" s="234"/>
      <c r="D3" s="234"/>
      <c r="E3" s="234"/>
      <c r="F3" s="234"/>
      <c r="G3" s="234"/>
      <c r="H3" s="234"/>
      <c r="I3" s="234"/>
      <c r="J3" s="1"/>
      <c r="K3" s="1"/>
      <c r="U3" s="1"/>
      <c r="V3" s="1"/>
      <c r="W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22.5" customHeight="1" x14ac:dyDescent="0.3">
      <c r="A4" s="234"/>
      <c r="B4" s="234"/>
      <c r="C4" s="234"/>
      <c r="D4" s="234"/>
      <c r="E4" s="234"/>
      <c r="F4" s="234"/>
      <c r="G4" s="234"/>
      <c r="H4" s="234"/>
      <c r="I4" s="234"/>
      <c r="J4" s="1"/>
      <c r="K4" s="1"/>
      <c r="U4" s="1"/>
      <c r="V4" s="1"/>
      <c r="W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22.5" customHeight="1" x14ac:dyDescent="0.3">
      <c r="A5" s="234"/>
      <c r="B5" s="234"/>
      <c r="C5" s="234"/>
      <c r="D5" s="234"/>
      <c r="E5" s="234"/>
      <c r="F5" s="234"/>
      <c r="G5" s="234"/>
      <c r="H5" s="234"/>
      <c r="I5" s="234"/>
      <c r="J5" s="1"/>
      <c r="K5" s="1"/>
      <c r="U5" s="1"/>
      <c r="V5" s="1"/>
      <c r="W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22.5" customHeight="1" x14ac:dyDescent="0.3">
      <c r="A6" s="235"/>
      <c r="B6" s="235"/>
      <c r="C6" s="235"/>
      <c r="D6" s="235"/>
      <c r="E6" s="235"/>
      <c r="F6" s="235"/>
      <c r="G6" s="235"/>
      <c r="H6" s="235"/>
      <c r="I6" s="235"/>
      <c r="J6" s="1"/>
      <c r="K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</row>
    <row r="7" spans="1:16383" ht="22.5" customHeight="1" x14ac:dyDescent="0.3">
      <c r="A7" s="84" t="s">
        <v>214</v>
      </c>
      <c r="B7" s="81" t="s">
        <v>213</v>
      </c>
      <c r="C7" s="81" t="s">
        <v>212</v>
      </c>
      <c r="D7" s="81" t="s">
        <v>230</v>
      </c>
      <c r="E7" s="82" t="s">
        <v>211</v>
      </c>
      <c r="F7" s="82" t="s">
        <v>210</v>
      </c>
      <c r="G7" s="82" t="s">
        <v>209</v>
      </c>
      <c r="H7" s="83" t="s">
        <v>208</v>
      </c>
      <c r="I7" s="85" t="s">
        <v>205</v>
      </c>
      <c r="J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90"/>
      <c r="JQ7" s="90"/>
      <c r="JR7" s="90"/>
      <c r="JS7" s="90"/>
      <c r="JT7" s="90"/>
      <c r="JU7" s="90"/>
      <c r="JV7" s="90"/>
      <c r="JW7" s="90"/>
      <c r="JX7" s="90"/>
      <c r="JY7" s="90"/>
      <c r="JZ7" s="90"/>
      <c r="KA7" s="90"/>
      <c r="KB7" s="90"/>
      <c r="KC7" s="90"/>
      <c r="KD7" s="90"/>
      <c r="KE7" s="90"/>
      <c r="KF7" s="90"/>
      <c r="KG7" s="90"/>
      <c r="KH7" s="90"/>
      <c r="KI7" s="90"/>
      <c r="KJ7" s="90"/>
      <c r="KK7" s="90"/>
      <c r="KL7" s="90"/>
      <c r="KM7" s="90"/>
      <c r="KN7" s="90"/>
      <c r="KO7" s="90"/>
      <c r="KP7" s="90"/>
      <c r="KQ7" s="90"/>
      <c r="KR7" s="90"/>
      <c r="KS7" s="90"/>
      <c r="KT7" s="90"/>
      <c r="KU7" s="90"/>
      <c r="KV7" s="90"/>
      <c r="KW7" s="90"/>
      <c r="KX7" s="90"/>
      <c r="KY7" s="90"/>
      <c r="KZ7" s="90"/>
      <c r="LA7" s="90"/>
      <c r="LB7" s="90"/>
      <c r="LC7" s="90"/>
      <c r="LD7" s="90"/>
      <c r="LE7" s="90"/>
      <c r="LF7" s="90"/>
      <c r="LG7" s="90"/>
      <c r="LH7" s="90"/>
      <c r="LI7" s="90"/>
      <c r="LJ7" s="90"/>
      <c r="LK7" s="90"/>
      <c r="LL7" s="90"/>
      <c r="LM7" s="90"/>
      <c r="LN7" s="90"/>
      <c r="LO7" s="90"/>
      <c r="LP7" s="90"/>
      <c r="LQ7" s="90"/>
      <c r="LR7" s="90"/>
      <c r="LS7" s="90"/>
      <c r="LT7" s="90"/>
      <c r="LU7" s="90"/>
      <c r="LV7" s="90"/>
      <c r="LW7" s="90"/>
      <c r="LX7" s="90"/>
      <c r="LY7" s="90"/>
      <c r="LZ7" s="90"/>
      <c r="MA7" s="90"/>
      <c r="MB7" s="90"/>
      <c r="MC7" s="90"/>
      <c r="MD7" s="90"/>
      <c r="ME7" s="90"/>
      <c r="MF7" s="90"/>
      <c r="MG7" s="90"/>
      <c r="MH7" s="90"/>
      <c r="MI7" s="90"/>
      <c r="MJ7" s="90"/>
      <c r="MK7" s="90"/>
      <c r="ML7" s="90"/>
      <c r="MM7" s="90"/>
      <c r="MN7" s="90"/>
      <c r="MO7" s="90"/>
      <c r="MP7" s="90"/>
      <c r="MQ7" s="90"/>
      <c r="MR7" s="90"/>
      <c r="MS7" s="90"/>
      <c r="MT7" s="90"/>
      <c r="MU7" s="90"/>
      <c r="MV7" s="90"/>
      <c r="MW7" s="90"/>
      <c r="MX7" s="90"/>
      <c r="MY7" s="90"/>
      <c r="MZ7" s="90"/>
      <c r="NA7" s="90"/>
      <c r="NB7" s="90"/>
      <c r="NC7" s="90"/>
      <c r="ND7" s="90"/>
      <c r="NE7" s="90"/>
      <c r="NF7" s="90"/>
      <c r="NG7" s="90"/>
      <c r="NH7" s="90"/>
      <c r="NI7" s="90"/>
      <c r="NJ7" s="90"/>
      <c r="NK7" s="90"/>
      <c r="NL7" s="90"/>
      <c r="NM7" s="90"/>
      <c r="NN7" s="90"/>
      <c r="NO7" s="90"/>
      <c r="NP7" s="90"/>
      <c r="NQ7" s="90"/>
      <c r="NR7" s="90"/>
      <c r="NS7" s="90"/>
      <c r="NT7" s="90"/>
      <c r="NU7" s="90"/>
      <c r="NV7" s="90"/>
      <c r="NW7" s="90"/>
      <c r="NX7" s="90"/>
      <c r="NY7" s="90"/>
      <c r="NZ7" s="90"/>
      <c r="OA7" s="90"/>
      <c r="OB7" s="90"/>
      <c r="OC7" s="90"/>
      <c r="OD7" s="90"/>
      <c r="OE7" s="90"/>
      <c r="OF7" s="90"/>
      <c r="OG7" s="90"/>
      <c r="OH7" s="90"/>
      <c r="OI7" s="90"/>
      <c r="OJ7" s="90"/>
      <c r="OK7" s="90"/>
      <c r="OL7" s="90"/>
      <c r="OM7" s="90"/>
      <c r="ON7" s="90"/>
      <c r="OO7" s="90"/>
      <c r="OP7" s="90"/>
      <c r="OQ7" s="90"/>
      <c r="OR7" s="90"/>
      <c r="OS7" s="90"/>
      <c r="OT7" s="90"/>
      <c r="OU7" s="90"/>
      <c r="OV7" s="90"/>
      <c r="OW7" s="90"/>
      <c r="OX7" s="90"/>
      <c r="OY7" s="90"/>
      <c r="OZ7" s="90"/>
      <c r="PA7" s="42"/>
      <c r="PB7" s="42"/>
      <c r="PC7" s="42"/>
      <c r="PD7" s="42"/>
      <c r="PE7" s="42"/>
      <c r="PF7" s="42"/>
      <c r="PG7" s="42"/>
      <c r="PH7" s="42"/>
      <c r="PI7" s="42"/>
      <c r="PJ7" s="42"/>
      <c r="PK7" s="42"/>
      <c r="PL7" s="42"/>
      <c r="PM7" s="42"/>
      <c r="PN7" s="42"/>
      <c r="PO7" s="42"/>
      <c r="PP7" s="42"/>
      <c r="PQ7" s="42"/>
      <c r="PR7" s="42"/>
      <c r="PS7" s="42"/>
      <c r="PT7" s="42"/>
      <c r="PU7" s="42"/>
      <c r="PV7" s="42"/>
      <c r="PW7" s="42"/>
      <c r="PX7" s="42"/>
      <c r="PY7" s="42"/>
      <c r="PZ7" s="42"/>
      <c r="QA7" s="42"/>
      <c r="QB7" s="42"/>
      <c r="QC7" s="42"/>
      <c r="QD7" s="42"/>
      <c r="QE7" s="42"/>
      <c r="QF7" s="42"/>
      <c r="QG7" s="42"/>
      <c r="QH7" s="42"/>
      <c r="QI7" s="42"/>
      <c r="QJ7" s="42"/>
      <c r="QK7" s="42"/>
      <c r="QL7" s="42"/>
      <c r="QM7" s="42"/>
      <c r="QN7" s="42"/>
      <c r="QO7" s="42"/>
      <c r="QP7" s="42"/>
      <c r="QQ7" s="42"/>
      <c r="QR7" s="42"/>
      <c r="QS7" s="42"/>
      <c r="QT7" s="42"/>
      <c r="QU7" s="42"/>
      <c r="QV7" s="42"/>
      <c r="QW7" s="42"/>
      <c r="QX7" s="42"/>
      <c r="QY7" s="42"/>
      <c r="QZ7" s="42"/>
      <c r="RA7" s="42"/>
      <c r="RB7" s="42"/>
      <c r="RC7" s="42"/>
      <c r="RD7" s="42"/>
      <c r="RE7" s="42"/>
      <c r="RF7" s="42"/>
      <c r="RG7" s="42"/>
      <c r="RH7" s="42"/>
      <c r="RI7" s="42"/>
      <c r="RJ7" s="42"/>
      <c r="RK7" s="42"/>
      <c r="RL7" s="42"/>
      <c r="RM7" s="42"/>
      <c r="RN7" s="42"/>
      <c r="RO7" s="42"/>
      <c r="RP7" s="42"/>
      <c r="RQ7" s="42"/>
      <c r="RR7" s="42"/>
      <c r="RS7" s="42"/>
      <c r="RT7" s="42"/>
      <c r="RU7" s="42"/>
      <c r="RV7" s="42"/>
      <c r="RW7" s="42"/>
      <c r="RX7" s="42"/>
      <c r="RY7" s="42"/>
      <c r="RZ7" s="42"/>
      <c r="SA7" s="42"/>
      <c r="SB7" s="42"/>
      <c r="SC7" s="42"/>
      <c r="SD7" s="42"/>
      <c r="SE7" s="42"/>
      <c r="SF7" s="42"/>
      <c r="SG7" s="42"/>
      <c r="SH7" s="42"/>
      <c r="SI7" s="42"/>
      <c r="SJ7" s="42"/>
      <c r="SK7" s="42"/>
      <c r="SL7" s="42"/>
      <c r="SM7" s="42"/>
      <c r="SN7" s="42"/>
      <c r="SO7" s="42"/>
      <c r="SP7" s="42"/>
      <c r="SQ7" s="42"/>
      <c r="SR7" s="42"/>
      <c r="SS7" s="42"/>
      <c r="ST7" s="42"/>
      <c r="SU7" s="42"/>
      <c r="SV7" s="42"/>
      <c r="SW7" s="42"/>
      <c r="SX7" s="42"/>
      <c r="SY7" s="42"/>
      <c r="SZ7" s="42"/>
      <c r="TA7" s="42"/>
      <c r="TB7" s="42"/>
      <c r="TC7" s="42"/>
      <c r="TD7" s="42"/>
      <c r="TE7" s="42"/>
      <c r="TF7" s="42"/>
      <c r="TG7" s="42"/>
      <c r="TH7" s="42"/>
      <c r="TI7" s="42"/>
      <c r="TJ7" s="42"/>
      <c r="TK7" s="42"/>
      <c r="TL7" s="42"/>
      <c r="TM7" s="42"/>
      <c r="TN7" s="42"/>
      <c r="TO7" s="42"/>
      <c r="TP7" s="42"/>
      <c r="TQ7" s="42"/>
      <c r="TR7" s="42"/>
      <c r="TS7" s="42"/>
      <c r="TT7" s="42"/>
      <c r="TU7" s="42"/>
      <c r="TV7" s="42"/>
      <c r="TW7" s="42"/>
      <c r="TX7" s="42"/>
      <c r="TY7" s="42"/>
      <c r="TZ7" s="42"/>
      <c r="UA7" s="42"/>
      <c r="UB7" s="42"/>
      <c r="UC7" s="42"/>
      <c r="UD7" s="42"/>
      <c r="UE7" s="42"/>
      <c r="UF7" s="42"/>
      <c r="UG7" s="42"/>
      <c r="UH7" s="42"/>
      <c r="UI7" s="42"/>
      <c r="UJ7" s="42"/>
      <c r="UK7" s="42"/>
      <c r="UL7" s="42"/>
      <c r="UM7" s="42"/>
      <c r="UN7" s="42"/>
      <c r="UO7" s="42"/>
      <c r="UP7" s="42"/>
      <c r="UQ7" s="42"/>
      <c r="UR7" s="42"/>
      <c r="US7" s="42"/>
      <c r="UT7" s="42"/>
      <c r="UU7" s="42"/>
      <c r="UV7" s="42"/>
      <c r="UW7" s="42"/>
      <c r="UX7" s="42"/>
      <c r="UY7" s="42"/>
      <c r="UZ7" s="42"/>
      <c r="VA7" s="42"/>
      <c r="VB7" s="42"/>
      <c r="VC7" s="42"/>
      <c r="VD7" s="42"/>
      <c r="VE7" s="42"/>
      <c r="VF7" s="42"/>
      <c r="VG7" s="42"/>
      <c r="VH7" s="42"/>
      <c r="VI7" s="42"/>
      <c r="VJ7" s="42"/>
      <c r="VK7" s="42"/>
      <c r="VL7" s="42"/>
      <c r="VM7" s="42"/>
      <c r="VN7" s="42"/>
      <c r="VO7" s="42"/>
      <c r="VP7" s="42"/>
      <c r="VQ7" s="42"/>
      <c r="VR7" s="42"/>
      <c r="VS7" s="42"/>
      <c r="VT7" s="42"/>
      <c r="VU7" s="42"/>
      <c r="VV7" s="42"/>
      <c r="VW7" s="42"/>
      <c r="VX7" s="42"/>
      <c r="VY7" s="42"/>
      <c r="VZ7" s="42"/>
      <c r="WA7" s="42"/>
      <c r="WB7" s="42"/>
      <c r="WC7" s="42"/>
      <c r="WD7" s="42"/>
      <c r="WE7" s="42"/>
      <c r="WF7" s="42"/>
      <c r="WG7" s="42"/>
      <c r="WH7" s="42"/>
      <c r="WI7" s="42"/>
      <c r="WJ7" s="42"/>
      <c r="WK7" s="42"/>
      <c r="WL7" s="42"/>
      <c r="WM7" s="42"/>
      <c r="WN7" s="42"/>
      <c r="WO7" s="42"/>
      <c r="WP7" s="42"/>
      <c r="WQ7" s="42"/>
      <c r="WR7" s="42"/>
      <c r="WS7" s="42"/>
      <c r="WT7" s="42"/>
      <c r="WU7" s="42"/>
      <c r="WV7" s="42"/>
      <c r="WW7" s="42"/>
      <c r="WX7" s="42"/>
      <c r="WY7" s="42"/>
      <c r="WZ7" s="42"/>
      <c r="XA7" s="42"/>
      <c r="XB7" s="42"/>
      <c r="XC7" s="42"/>
      <c r="XD7" s="42"/>
      <c r="XE7" s="42"/>
      <c r="XF7" s="42"/>
      <c r="XG7" s="42"/>
      <c r="XH7" s="42"/>
      <c r="XI7" s="42"/>
      <c r="XJ7" s="42"/>
      <c r="XK7" s="42"/>
      <c r="XL7" s="42"/>
      <c r="XM7" s="42"/>
      <c r="XN7" s="42"/>
      <c r="XO7" s="42"/>
      <c r="XP7" s="42"/>
      <c r="XQ7" s="42"/>
      <c r="XR7" s="42"/>
      <c r="XS7" s="42"/>
      <c r="XT7" s="42"/>
      <c r="XU7" s="42"/>
      <c r="XV7" s="42"/>
      <c r="XW7" s="42"/>
      <c r="XX7" s="42"/>
      <c r="XY7" s="42"/>
      <c r="XZ7" s="42"/>
      <c r="YA7" s="42"/>
      <c r="YB7" s="42"/>
      <c r="YC7" s="42"/>
      <c r="YD7" s="42"/>
      <c r="YE7" s="42"/>
      <c r="YF7" s="42"/>
      <c r="YG7" s="42"/>
      <c r="YH7" s="42"/>
      <c r="YI7" s="42"/>
      <c r="YJ7" s="42"/>
      <c r="YK7" s="42"/>
      <c r="YL7" s="42"/>
      <c r="YM7" s="42"/>
      <c r="YN7" s="42"/>
      <c r="YO7" s="42"/>
      <c r="YP7" s="42"/>
      <c r="YQ7" s="42"/>
      <c r="YR7" s="42"/>
      <c r="YS7" s="42"/>
      <c r="YT7" s="42"/>
      <c r="YU7" s="42"/>
      <c r="YV7" s="42"/>
      <c r="YW7" s="42"/>
      <c r="YX7" s="42"/>
      <c r="YY7" s="42"/>
      <c r="YZ7" s="42"/>
      <c r="ZA7" s="42"/>
      <c r="ZB7" s="42"/>
      <c r="ZC7" s="42"/>
      <c r="ZD7" s="42"/>
      <c r="ZE7" s="42"/>
      <c r="ZF7" s="42"/>
      <c r="ZG7" s="42"/>
      <c r="ZH7" s="42"/>
      <c r="ZI7" s="42"/>
      <c r="ZJ7" s="42"/>
      <c r="ZK7" s="42"/>
      <c r="ZL7" s="42"/>
      <c r="ZM7" s="42"/>
      <c r="ZN7" s="42"/>
      <c r="ZO7" s="42"/>
      <c r="ZP7" s="42"/>
      <c r="ZQ7" s="42"/>
      <c r="ZR7" s="42"/>
      <c r="ZS7" s="42"/>
      <c r="ZT7" s="42"/>
      <c r="ZU7" s="42"/>
      <c r="ZV7" s="42"/>
      <c r="ZW7" s="42"/>
      <c r="ZX7" s="42"/>
      <c r="ZY7" s="42"/>
      <c r="ZZ7" s="42"/>
      <c r="AAA7" s="42"/>
      <c r="AAB7" s="42"/>
      <c r="AAC7" s="42"/>
      <c r="AAD7" s="42"/>
      <c r="AAE7" s="42"/>
      <c r="AAF7" s="42"/>
      <c r="AAG7" s="42"/>
      <c r="AAH7" s="42"/>
      <c r="AAI7" s="42"/>
      <c r="AAJ7" s="42"/>
      <c r="AAK7" s="42"/>
      <c r="AAL7" s="42"/>
      <c r="AAM7" s="42"/>
      <c r="AAN7" s="42"/>
      <c r="AAO7" s="42"/>
      <c r="AAP7" s="42"/>
      <c r="AAQ7" s="42"/>
      <c r="AAR7" s="42"/>
      <c r="AAS7" s="42"/>
      <c r="AAT7" s="42"/>
      <c r="AAU7" s="42"/>
      <c r="AAV7" s="42"/>
      <c r="AAW7" s="42"/>
      <c r="AAX7" s="42"/>
      <c r="AAY7" s="42"/>
      <c r="AAZ7" s="42"/>
      <c r="ABA7" s="42"/>
      <c r="ABB7" s="42"/>
      <c r="ABC7" s="42"/>
      <c r="ABD7" s="42"/>
      <c r="ABE7" s="42"/>
      <c r="ABF7" s="42"/>
      <c r="ABG7" s="42"/>
      <c r="ABH7" s="42"/>
      <c r="ABI7" s="42"/>
      <c r="ABJ7" s="42"/>
      <c r="ABK7" s="42"/>
      <c r="ABL7" s="42"/>
      <c r="ABM7" s="42"/>
      <c r="ABN7" s="42"/>
      <c r="ABO7" s="42"/>
      <c r="ABP7" s="42"/>
      <c r="ABQ7" s="42"/>
      <c r="ABR7" s="42"/>
      <c r="ABS7" s="42"/>
      <c r="ABT7" s="42"/>
      <c r="ABU7" s="42"/>
      <c r="ABV7" s="42"/>
      <c r="ABW7" s="42"/>
      <c r="ABX7" s="42"/>
      <c r="ABY7" s="42"/>
      <c r="ABZ7" s="42"/>
      <c r="ACA7" s="42"/>
      <c r="ACB7" s="42"/>
      <c r="ACC7" s="42"/>
      <c r="ACD7" s="42"/>
      <c r="ACE7" s="42"/>
      <c r="ACF7" s="42"/>
      <c r="ACG7" s="42"/>
      <c r="ACH7" s="42"/>
      <c r="ACI7" s="42"/>
      <c r="ACJ7" s="42"/>
      <c r="ACK7" s="42"/>
      <c r="ACL7" s="42"/>
      <c r="ACM7" s="42"/>
      <c r="ACN7" s="42"/>
      <c r="ACO7" s="42"/>
      <c r="ACP7" s="42"/>
      <c r="ACQ7" s="42"/>
      <c r="ACR7" s="42"/>
      <c r="ACS7" s="42"/>
      <c r="ACT7" s="42"/>
      <c r="ACU7" s="42"/>
      <c r="ACV7" s="42"/>
      <c r="ACW7" s="42"/>
      <c r="ACX7" s="42"/>
      <c r="ACY7" s="42"/>
      <c r="ACZ7" s="42"/>
      <c r="ADA7" s="42"/>
      <c r="ADB7" s="42"/>
      <c r="ADC7" s="42"/>
      <c r="ADD7" s="42"/>
      <c r="ADE7" s="42"/>
      <c r="ADF7" s="42"/>
      <c r="ADG7" s="42"/>
      <c r="ADH7" s="42"/>
      <c r="ADI7" s="42"/>
      <c r="ADJ7" s="42"/>
      <c r="ADK7" s="42"/>
      <c r="ADL7" s="42"/>
      <c r="ADM7" s="42"/>
      <c r="ADN7" s="42"/>
      <c r="ADO7" s="42"/>
      <c r="ADP7" s="42"/>
      <c r="ADQ7" s="42"/>
      <c r="ADR7" s="42"/>
      <c r="ADS7" s="42"/>
      <c r="ADT7" s="42"/>
      <c r="ADU7" s="42"/>
      <c r="ADV7" s="42"/>
      <c r="ADW7" s="42"/>
      <c r="ADX7" s="42"/>
      <c r="ADY7" s="42"/>
      <c r="ADZ7" s="42"/>
      <c r="AEA7" s="42"/>
      <c r="AEB7" s="42"/>
      <c r="AEC7" s="42"/>
      <c r="AED7" s="42"/>
      <c r="AEE7" s="42"/>
      <c r="AEF7" s="42"/>
      <c r="AEG7" s="42"/>
      <c r="AEH7" s="42"/>
      <c r="AEI7" s="42"/>
      <c r="AEJ7" s="42"/>
      <c r="AEK7" s="42"/>
      <c r="AEL7" s="42"/>
      <c r="AEM7" s="42"/>
      <c r="AEN7" s="42"/>
      <c r="AEO7" s="42"/>
      <c r="AEP7" s="42"/>
      <c r="AEQ7" s="42"/>
      <c r="AER7" s="42"/>
      <c r="AES7" s="42"/>
      <c r="AET7" s="42"/>
      <c r="AEU7" s="42"/>
      <c r="AEV7" s="42"/>
      <c r="AEW7" s="42"/>
      <c r="AEX7" s="42"/>
      <c r="AEY7" s="42"/>
      <c r="AEZ7" s="42"/>
      <c r="AFA7" s="42"/>
      <c r="AFB7" s="42"/>
      <c r="AFC7" s="42"/>
      <c r="AFD7" s="42"/>
      <c r="AFE7" s="42"/>
      <c r="AFF7" s="42"/>
      <c r="AFG7" s="42"/>
      <c r="AFH7" s="42"/>
      <c r="AFI7" s="42"/>
      <c r="AFJ7" s="42"/>
      <c r="AFK7" s="42"/>
      <c r="AFL7" s="42"/>
      <c r="AFM7" s="42"/>
      <c r="AFN7" s="42"/>
      <c r="AFO7" s="42"/>
      <c r="AFP7" s="42"/>
      <c r="AFQ7" s="42"/>
      <c r="AFR7" s="42"/>
      <c r="AFS7" s="42"/>
      <c r="AFT7" s="42"/>
      <c r="AFU7" s="42"/>
      <c r="AFV7" s="42"/>
      <c r="AFW7" s="42"/>
      <c r="AFX7" s="42"/>
      <c r="AFY7" s="42"/>
      <c r="AFZ7" s="42"/>
      <c r="AGA7" s="42"/>
      <c r="AGB7" s="42"/>
      <c r="AGC7" s="42"/>
      <c r="AGD7" s="42"/>
      <c r="AGE7" s="42"/>
      <c r="AGF7" s="42"/>
      <c r="AGG7" s="42"/>
      <c r="AGH7" s="42"/>
      <c r="AGI7" s="42"/>
      <c r="AGJ7" s="42"/>
      <c r="AGK7" s="42"/>
      <c r="AGL7" s="42"/>
      <c r="AGM7" s="42"/>
      <c r="AGN7" s="42"/>
      <c r="AGO7" s="42"/>
      <c r="AGP7" s="42"/>
      <c r="AGQ7" s="42"/>
      <c r="AGR7" s="42"/>
      <c r="AGS7" s="42"/>
      <c r="AGT7" s="42"/>
      <c r="AGU7" s="42"/>
      <c r="AGV7" s="42"/>
      <c r="AGW7" s="42"/>
      <c r="AGX7" s="42"/>
      <c r="AGY7" s="42"/>
      <c r="AGZ7" s="42"/>
      <c r="AHA7" s="42"/>
      <c r="AHB7" s="42"/>
      <c r="AHC7" s="42"/>
      <c r="AHD7" s="42"/>
      <c r="AHE7" s="42"/>
      <c r="AHF7" s="42"/>
      <c r="AHG7" s="42"/>
      <c r="AHH7" s="42"/>
      <c r="AHI7" s="42"/>
      <c r="AHJ7" s="42"/>
      <c r="AHK7" s="42"/>
      <c r="AHL7" s="42"/>
      <c r="AHM7" s="42"/>
      <c r="AHN7" s="42"/>
      <c r="AHO7" s="42"/>
      <c r="AHP7" s="42"/>
      <c r="AHQ7" s="42"/>
      <c r="AHR7" s="42"/>
      <c r="AHS7" s="42"/>
      <c r="AHT7" s="42"/>
      <c r="AHU7" s="42"/>
      <c r="AHV7" s="42"/>
      <c r="AHW7" s="42"/>
      <c r="AHX7" s="42"/>
      <c r="AHY7" s="42"/>
      <c r="AHZ7" s="42"/>
      <c r="AIA7" s="42"/>
      <c r="AIB7" s="42"/>
      <c r="AIC7" s="42"/>
      <c r="AID7" s="42"/>
      <c r="AIE7" s="42"/>
      <c r="AIF7" s="42"/>
      <c r="AIG7" s="42"/>
      <c r="AIH7" s="42"/>
      <c r="AII7" s="42"/>
      <c r="AIJ7" s="42"/>
      <c r="AIK7" s="42"/>
      <c r="AIL7" s="42"/>
      <c r="AIM7" s="42"/>
      <c r="AIN7" s="42"/>
      <c r="AIO7" s="42"/>
      <c r="AIP7" s="42"/>
      <c r="AIQ7" s="42"/>
      <c r="AIR7" s="42"/>
      <c r="AIS7" s="42"/>
      <c r="AIT7" s="42"/>
      <c r="AIU7" s="42"/>
      <c r="AIV7" s="42"/>
      <c r="AIW7" s="42"/>
      <c r="AIX7" s="42"/>
      <c r="AIY7" s="42"/>
      <c r="AIZ7" s="42"/>
      <c r="AJA7" s="42"/>
      <c r="AJB7" s="42"/>
      <c r="AJC7" s="42"/>
      <c r="AJD7" s="42"/>
      <c r="AJE7" s="42"/>
      <c r="AJF7" s="42"/>
      <c r="AJG7" s="42"/>
      <c r="AJH7" s="42"/>
      <c r="AJI7" s="42"/>
      <c r="AJJ7" s="42"/>
      <c r="AJK7" s="42"/>
      <c r="AJL7" s="42"/>
      <c r="AJM7" s="42"/>
      <c r="AJN7" s="42"/>
      <c r="AJO7" s="42"/>
      <c r="AJP7" s="42"/>
      <c r="AJQ7" s="42"/>
      <c r="AJR7" s="42"/>
      <c r="AJS7" s="42"/>
      <c r="AJT7" s="42"/>
      <c r="AJU7" s="42"/>
      <c r="AJV7" s="42"/>
      <c r="AJW7" s="42"/>
      <c r="AJX7" s="42"/>
      <c r="AJY7" s="42"/>
      <c r="AJZ7" s="42"/>
      <c r="AKA7" s="42"/>
      <c r="AKB7" s="42"/>
      <c r="AKC7" s="42"/>
      <c r="AKD7" s="42"/>
      <c r="AKE7" s="42"/>
      <c r="AKF7" s="42"/>
      <c r="AKG7" s="42"/>
      <c r="AKH7" s="42"/>
      <c r="AKI7" s="42"/>
      <c r="AKJ7" s="42"/>
      <c r="AKK7" s="42"/>
      <c r="AKL7" s="42"/>
      <c r="AKM7" s="42"/>
      <c r="AKN7" s="42"/>
      <c r="AKO7" s="42"/>
      <c r="AKP7" s="42"/>
      <c r="AKQ7" s="42"/>
      <c r="AKR7" s="42"/>
      <c r="AKS7" s="42"/>
      <c r="AKT7" s="42"/>
      <c r="AKU7" s="42"/>
      <c r="AKV7" s="42"/>
      <c r="AKW7" s="42"/>
      <c r="AKX7" s="42"/>
      <c r="AKY7" s="42"/>
      <c r="AKZ7" s="42"/>
      <c r="ALA7" s="42"/>
      <c r="ALB7" s="42"/>
      <c r="ALC7" s="42"/>
      <c r="ALD7" s="42"/>
      <c r="ALE7" s="42"/>
      <c r="ALF7" s="42"/>
      <c r="ALG7" s="42"/>
      <c r="ALH7" s="42"/>
      <c r="ALI7" s="42"/>
      <c r="ALJ7" s="42"/>
      <c r="ALK7" s="42"/>
      <c r="ALL7" s="42"/>
      <c r="ALM7" s="42"/>
      <c r="ALN7" s="42"/>
      <c r="ALO7" s="42"/>
      <c r="ALP7" s="42"/>
      <c r="ALQ7" s="42"/>
      <c r="ALR7" s="42"/>
      <c r="ALS7" s="42"/>
      <c r="ALT7" s="42"/>
      <c r="ALU7" s="42"/>
      <c r="ALV7" s="42"/>
      <c r="ALW7" s="42"/>
      <c r="ALX7" s="42"/>
      <c r="ALY7" s="42"/>
      <c r="ALZ7" s="42"/>
      <c r="AMA7" s="42"/>
      <c r="AMB7" s="42"/>
      <c r="AMC7" s="42"/>
      <c r="AMD7" s="42"/>
      <c r="AME7" s="42"/>
      <c r="AMF7" s="42"/>
      <c r="AMG7" s="42"/>
      <c r="AMH7" s="42"/>
      <c r="AMI7" s="42"/>
      <c r="AMJ7" s="42"/>
      <c r="AMK7" s="42"/>
      <c r="AML7" s="42"/>
      <c r="AMM7" s="42"/>
      <c r="AMN7" s="42"/>
      <c r="AMO7" s="42"/>
      <c r="AMP7" s="42"/>
      <c r="AMQ7" s="42"/>
      <c r="AMR7" s="42"/>
      <c r="AMS7" s="42"/>
      <c r="AMT7" s="42"/>
      <c r="AMU7" s="42"/>
      <c r="AMV7" s="42"/>
      <c r="AMW7" s="42"/>
      <c r="AMX7" s="42"/>
      <c r="AMY7" s="42"/>
      <c r="AMZ7" s="42"/>
      <c r="ANA7" s="42"/>
      <c r="ANB7" s="42"/>
      <c r="ANC7" s="42"/>
      <c r="AND7" s="42"/>
      <c r="ANE7" s="42"/>
      <c r="ANF7" s="42"/>
      <c r="ANG7" s="42"/>
      <c r="ANH7" s="42"/>
      <c r="ANI7" s="42"/>
      <c r="ANJ7" s="42"/>
      <c r="ANK7" s="42"/>
      <c r="ANL7" s="42"/>
      <c r="ANM7" s="42"/>
      <c r="ANN7" s="42"/>
      <c r="ANO7" s="42"/>
      <c r="ANP7" s="42"/>
      <c r="ANQ7" s="42"/>
      <c r="ANR7" s="42"/>
      <c r="ANS7" s="42"/>
      <c r="ANT7" s="42"/>
      <c r="ANU7" s="42"/>
      <c r="ANV7" s="42"/>
      <c r="ANW7" s="42"/>
      <c r="ANX7" s="42"/>
      <c r="ANY7" s="42"/>
      <c r="ANZ7" s="42"/>
      <c r="AOA7" s="42"/>
      <c r="AOB7" s="42"/>
      <c r="AOC7" s="42"/>
      <c r="AOD7" s="42"/>
      <c r="AOE7" s="42"/>
      <c r="AOF7" s="42"/>
      <c r="AOG7" s="42"/>
      <c r="AOH7" s="42"/>
      <c r="AOI7" s="42"/>
      <c r="AOJ7" s="42"/>
      <c r="AOK7" s="42"/>
      <c r="AOL7" s="42"/>
      <c r="AOM7" s="42"/>
      <c r="AON7" s="42"/>
      <c r="AOO7" s="42"/>
      <c r="AOP7" s="42"/>
      <c r="AOQ7" s="42"/>
      <c r="AOR7" s="42"/>
      <c r="AOS7" s="42"/>
      <c r="AOT7" s="42"/>
      <c r="AOU7" s="42"/>
      <c r="AOV7" s="42"/>
      <c r="AOW7" s="42"/>
      <c r="AOX7" s="42"/>
      <c r="AOY7" s="42"/>
      <c r="AOZ7" s="42"/>
      <c r="APA7" s="42"/>
      <c r="APB7" s="42"/>
      <c r="APC7" s="42"/>
      <c r="APD7" s="42"/>
      <c r="APE7" s="42"/>
      <c r="APF7" s="42"/>
      <c r="APG7" s="42"/>
      <c r="APH7" s="42"/>
      <c r="API7" s="42"/>
      <c r="APJ7" s="42"/>
      <c r="APK7" s="42"/>
      <c r="APL7" s="42"/>
      <c r="APM7" s="42"/>
      <c r="APN7" s="42"/>
      <c r="APO7" s="42"/>
      <c r="APP7" s="42"/>
      <c r="APQ7" s="42"/>
      <c r="APR7" s="42"/>
      <c r="APS7" s="42"/>
      <c r="APT7" s="42"/>
      <c r="APU7" s="42"/>
      <c r="APV7" s="42"/>
      <c r="APW7" s="42"/>
      <c r="APX7" s="42"/>
      <c r="APY7" s="42"/>
      <c r="APZ7" s="42"/>
      <c r="AQA7" s="42"/>
      <c r="AQB7" s="42"/>
      <c r="AQC7" s="42"/>
      <c r="AQD7" s="42"/>
      <c r="AQE7" s="42"/>
      <c r="AQF7" s="42"/>
      <c r="AQG7" s="42"/>
      <c r="AQH7" s="42"/>
      <c r="AQI7" s="42"/>
      <c r="AQJ7" s="42"/>
      <c r="AQK7" s="42"/>
      <c r="AQL7" s="42"/>
      <c r="AQM7" s="42"/>
      <c r="AQN7" s="42"/>
      <c r="AQO7" s="42"/>
      <c r="AQP7" s="42"/>
      <c r="AQQ7" s="42"/>
      <c r="AQR7" s="42"/>
      <c r="AQS7" s="42"/>
      <c r="AQT7" s="42"/>
      <c r="AQU7" s="42"/>
      <c r="AQV7" s="42"/>
      <c r="AQW7" s="42"/>
      <c r="AQX7" s="42"/>
      <c r="AQY7" s="42"/>
      <c r="AQZ7" s="42"/>
      <c r="ARA7" s="42"/>
      <c r="ARB7" s="42"/>
      <c r="ARC7" s="42"/>
      <c r="ARD7" s="42"/>
      <c r="ARE7" s="42"/>
      <c r="ARF7" s="42"/>
      <c r="ARG7" s="42"/>
      <c r="ARH7" s="42"/>
      <c r="ARI7" s="42"/>
      <c r="ARJ7" s="42"/>
      <c r="ARK7" s="42"/>
      <c r="ARL7" s="42"/>
      <c r="ARM7" s="42"/>
      <c r="ARN7" s="42"/>
      <c r="ARO7" s="42"/>
      <c r="ARP7" s="42"/>
      <c r="ARQ7" s="42"/>
      <c r="ARR7" s="42"/>
      <c r="ARS7" s="42"/>
      <c r="ART7" s="42"/>
      <c r="ARU7" s="42"/>
      <c r="ARV7" s="42"/>
      <c r="ARW7" s="42"/>
      <c r="ARX7" s="42"/>
      <c r="ARY7" s="42"/>
      <c r="ARZ7" s="42"/>
      <c r="ASA7" s="42"/>
      <c r="ASB7" s="42"/>
      <c r="ASC7" s="42"/>
      <c r="ASD7" s="42"/>
      <c r="ASE7" s="42"/>
      <c r="ASF7" s="42"/>
      <c r="ASG7" s="42"/>
      <c r="ASH7" s="42"/>
      <c r="ASI7" s="42"/>
      <c r="ASJ7" s="42"/>
      <c r="ASK7" s="42"/>
      <c r="ASL7" s="42"/>
      <c r="ASM7" s="42"/>
      <c r="ASN7" s="42"/>
      <c r="ASO7" s="42"/>
      <c r="ASP7" s="42"/>
      <c r="ASQ7" s="42"/>
      <c r="ASR7" s="42"/>
      <c r="ASS7" s="42"/>
      <c r="AST7" s="42"/>
      <c r="ASU7" s="42"/>
      <c r="ASV7" s="42"/>
      <c r="ASW7" s="42"/>
      <c r="ASX7" s="42"/>
      <c r="ASY7" s="42"/>
      <c r="ASZ7" s="42"/>
      <c r="ATA7" s="42"/>
      <c r="ATB7" s="42"/>
      <c r="ATC7" s="42"/>
      <c r="ATD7" s="42"/>
      <c r="ATE7" s="42"/>
      <c r="ATF7" s="42"/>
      <c r="ATG7" s="42"/>
      <c r="ATH7" s="42"/>
      <c r="ATI7" s="42"/>
      <c r="ATJ7" s="42"/>
      <c r="ATK7" s="42"/>
      <c r="ATL7" s="42"/>
      <c r="ATM7" s="42"/>
      <c r="ATN7" s="42"/>
      <c r="ATO7" s="42"/>
      <c r="ATP7" s="42"/>
      <c r="ATQ7" s="42"/>
      <c r="ATR7" s="42"/>
      <c r="ATS7" s="42"/>
      <c r="ATT7" s="42"/>
      <c r="ATU7" s="42"/>
      <c r="ATV7" s="42"/>
      <c r="ATW7" s="42"/>
      <c r="ATX7" s="42"/>
      <c r="ATY7" s="42"/>
      <c r="ATZ7" s="42"/>
      <c r="AUA7" s="42"/>
      <c r="AUB7" s="42"/>
      <c r="AUC7" s="42"/>
      <c r="AUD7" s="42"/>
      <c r="AUE7" s="42"/>
      <c r="AUF7" s="42"/>
      <c r="AUG7" s="42"/>
      <c r="AUH7" s="42"/>
      <c r="AUI7" s="42"/>
      <c r="AUJ7" s="42"/>
      <c r="AUK7" s="42"/>
      <c r="AUL7" s="42"/>
      <c r="AUM7" s="42"/>
      <c r="AUN7" s="42"/>
      <c r="AUO7" s="42"/>
      <c r="AUP7" s="42"/>
      <c r="AUQ7" s="42"/>
      <c r="AUR7" s="42"/>
      <c r="AUS7" s="42"/>
      <c r="AUT7" s="42"/>
      <c r="AUU7" s="42"/>
      <c r="AUV7" s="42"/>
      <c r="AUW7" s="42"/>
      <c r="AUX7" s="42"/>
      <c r="AUY7" s="42"/>
      <c r="AUZ7" s="42"/>
      <c r="AVA7" s="42"/>
      <c r="AVB7" s="42"/>
      <c r="AVC7" s="42"/>
      <c r="AVD7" s="42"/>
      <c r="AVE7" s="42"/>
      <c r="AVF7" s="42"/>
      <c r="AVG7" s="42"/>
      <c r="AVH7" s="42"/>
      <c r="AVI7" s="42"/>
      <c r="AVJ7" s="42"/>
      <c r="AVK7" s="42"/>
      <c r="AVL7" s="42"/>
      <c r="AVM7" s="42"/>
      <c r="AVN7" s="42"/>
      <c r="AVO7" s="42"/>
      <c r="AVP7" s="42"/>
      <c r="AVQ7" s="42"/>
      <c r="AVR7" s="42"/>
      <c r="AVS7" s="42"/>
      <c r="AVT7" s="42"/>
      <c r="AVU7" s="42"/>
      <c r="AVV7" s="42"/>
      <c r="AVW7" s="42"/>
      <c r="AVX7" s="42"/>
      <c r="AVY7" s="42"/>
      <c r="AVZ7" s="42"/>
      <c r="AWA7" s="42"/>
      <c r="AWB7" s="42"/>
      <c r="AWC7" s="42"/>
      <c r="AWD7" s="42"/>
      <c r="AWE7" s="42"/>
      <c r="AWF7" s="42"/>
      <c r="AWG7" s="42"/>
      <c r="AWH7" s="42"/>
      <c r="AWI7" s="42"/>
      <c r="AWJ7" s="42"/>
      <c r="AWK7" s="42"/>
      <c r="AWL7" s="42"/>
      <c r="AWM7" s="42"/>
      <c r="AWN7" s="42"/>
      <c r="AWO7" s="42"/>
      <c r="AWP7" s="42"/>
      <c r="AWQ7" s="42"/>
      <c r="AWR7" s="42"/>
      <c r="AWS7" s="42"/>
      <c r="AWT7" s="42"/>
      <c r="AWU7" s="42"/>
      <c r="AWV7" s="42"/>
      <c r="AWW7" s="42"/>
      <c r="AWX7" s="42"/>
      <c r="AWY7" s="42"/>
      <c r="AWZ7" s="42"/>
      <c r="AXA7" s="42"/>
      <c r="AXB7" s="42"/>
      <c r="AXC7" s="42"/>
      <c r="AXD7" s="42"/>
      <c r="AXE7" s="42"/>
      <c r="AXF7" s="42"/>
      <c r="AXG7" s="42"/>
      <c r="AXH7" s="42"/>
      <c r="AXI7" s="42"/>
      <c r="AXJ7" s="42"/>
      <c r="AXK7" s="42"/>
      <c r="AXL7" s="42"/>
      <c r="AXM7" s="42"/>
      <c r="AXN7" s="42"/>
      <c r="AXO7" s="42"/>
      <c r="AXP7" s="42"/>
      <c r="AXQ7" s="42"/>
      <c r="AXR7" s="42"/>
      <c r="AXS7" s="42"/>
      <c r="AXT7" s="42"/>
      <c r="AXU7" s="42"/>
      <c r="AXV7" s="42"/>
      <c r="AXW7" s="42"/>
      <c r="AXX7" s="42"/>
      <c r="AXY7" s="42"/>
      <c r="AXZ7" s="42"/>
      <c r="AYA7" s="42"/>
      <c r="AYB7" s="42"/>
      <c r="AYC7" s="42"/>
      <c r="AYD7" s="42"/>
      <c r="AYE7" s="42"/>
      <c r="AYF7" s="42"/>
      <c r="AYG7" s="42"/>
      <c r="AYH7" s="42"/>
      <c r="AYI7" s="42"/>
      <c r="AYJ7" s="42"/>
      <c r="AYK7" s="42"/>
      <c r="AYL7" s="42"/>
      <c r="AYM7" s="42"/>
      <c r="AYN7" s="42"/>
      <c r="AYO7" s="42"/>
      <c r="AYP7" s="42"/>
      <c r="AYQ7" s="42"/>
      <c r="AYR7" s="42"/>
      <c r="AYS7" s="42"/>
      <c r="AYT7" s="42"/>
      <c r="AYU7" s="42"/>
      <c r="AYV7" s="42"/>
      <c r="AYW7" s="42"/>
      <c r="AYX7" s="42"/>
      <c r="AYY7" s="42"/>
      <c r="AYZ7" s="42"/>
      <c r="AZA7" s="42"/>
      <c r="AZB7" s="42"/>
      <c r="AZC7" s="42"/>
      <c r="AZD7" s="42"/>
      <c r="AZE7" s="42"/>
      <c r="AZF7" s="42"/>
      <c r="AZG7" s="42"/>
      <c r="AZH7" s="42"/>
      <c r="AZI7" s="42"/>
      <c r="AZJ7" s="42"/>
      <c r="AZK7" s="42"/>
      <c r="AZL7" s="42"/>
      <c r="AZM7" s="42"/>
      <c r="AZN7" s="42"/>
      <c r="AZO7" s="42"/>
      <c r="AZP7" s="42"/>
      <c r="AZQ7" s="42"/>
      <c r="AZR7" s="42"/>
      <c r="AZS7" s="42"/>
      <c r="AZT7" s="42"/>
      <c r="AZU7" s="42"/>
      <c r="AZV7" s="42"/>
      <c r="AZW7" s="42"/>
      <c r="AZX7" s="42"/>
      <c r="AZY7" s="42"/>
      <c r="AZZ7" s="42"/>
      <c r="BAA7" s="42"/>
      <c r="BAB7" s="42"/>
      <c r="BAC7" s="42"/>
      <c r="BAD7" s="42"/>
      <c r="BAE7" s="42"/>
      <c r="BAF7" s="42"/>
      <c r="BAG7" s="42"/>
      <c r="BAH7" s="42"/>
      <c r="BAI7" s="42"/>
      <c r="BAJ7" s="42"/>
      <c r="BAK7" s="42"/>
      <c r="BAL7" s="42"/>
      <c r="BAM7" s="42"/>
      <c r="BAN7" s="42"/>
      <c r="BAO7" s="42"/>
      <c r="BAP7" s="42"/>
      <c r="BAQ7" s="42"/>
      <c r="BAR7" s="42"/>
      <c r="BAS7" s="42"/>
      <c r="BAT7" s="42"/>
      <c r="BAU7" s="42"/>
      <c r="BAV7" s="42"/>
      <c r="BAW7" s="42"/>
      <c r="BAX7" s="42"/>
      <c r="BAY7" s="42"/>
      <c r="BAZ7" s="42"/>
      <c r="BBA7" s="42"/>
      <c r="BBB7" s="42"/>
      <c r="BBC7" s="42"/>
      <c r="BBD7" s="42"/>
      <c r="BBE7" s="42"/>
      <c r="BBF7" s="42"/>
      <c r="BBG7" s="42"/>
      <c r="BBH7" s="42"/>
      <c r="BBI7" s="42"/>
      <c r="BBJ7" s="42"/>
      <c r="BBK7" s="42"/>
      <c r="BBL7" s="42"/>
      <c r="BBM7" s="42"/>
      <c r="BBN7" s="42"/>
      <c r="BBO7" s="42"/>
      <c r="BBP7" s="42"/>
      <c r="BBQ7" s="42"/>
      <c r="BBR7" s="42"/>
      <c r="BBS7" s="42"/>
      <c r="BBT7" s="42"/>
      <c r="BBU7" s="42"/>
      <c r="BBV7" s="42"/>
      <c r="BBW7" s="42"/>
      <c r="BBX7" s="42"/>
      <c r="BBY7" s="42"/>
      <c r="BBZ7" s="42"/>
      <c r="BCA7" s="42"/>
      <c r="BCB7" s="42"/>
      <c r="BCC7" s="42"/>
      <c r="BCD7" s="42"/>
      <c r="BCE7" s="42"/>
      <c r="BCF7" s="42"/>
      <c r="BCG7" s="42"/>
      <c r="BCH7" s="42"/>
      <c r="BCI7" s="42"/>
      <c r="BCJ7" s="42"/>
      <c r="BCK7" s="42"/>
      <c r="BCL7" s="42"/>
      <c r="BCM7" s="42"/>
      <c r="BCN7" s="42"/>
      <c r="BCO7" s="42"/>
      <c r="BCP7" s="42"/>
      <c r="BCQ7" s="42"/>
      <c r="BCR7" s="42"/>
      <c r="BCS7" s="42"/>
      <c r="BCT7" s="42"/>
      <c r="BCU7" s="42"/>
      <c r="BCV7" s="42"/>
      <c r="BCW7" s="42"/>
      <c r="BCX7" s="42"/>
      <c r="BCY7" s="42"/>
      <c r="BCZ7" s="42"/>
      <c r="BDA7" s="42"/>
      <c r="BDB7" s="42"/>
      <c r="BDC7" s="42"/>
      <c r="BDD7" s="42"/>
      <c r="BDE7" s="42"/>
      <c r="BDF7" s="42"/>
      <c r="BDG7" s="42"/>
      <c r="BDH7" s="42"/>
      <c r="BDI7" s="42"/>
      <c r="BDJ7" s="42"/>
      <c r="BDK7" s="42"/>
      <c r="BDL7" s="42"/>
      <c r="BDM7" s="42"/>
      <c r="BDN7" s="42"/>
      <c r="BDO7" s="42"/>
      <c r="BDP7" s="42"/>
      <c r="BDQ7" s="42"/>
      <c r="BDR7" s="42"/>
      <c r="BDS7" s="42"/>
      <c r="BDT7" s="42"/>
      <c r="BDU7" s="42"/>
      <c r="BDV7" s="42"/>
      <c r="BDW7" s="42"/>
      <c r="BDX7" s="42"/>
      <c r="BDY7" s="42"/>
      <c r="BDZ7" s="42"/>
      <c r="BEA7" s="42"/>
      <c r="BEB7" s="42"/>
      <c r="BEC7" s="42"/>
      <c r="BED7" s="42"/>
      <c r="BEE7" s="42"/>
      <c r="BEF7" s="42"/>
      <c r="BEG7" s="42"/>
      <c r="BEH7" s="42"/>
      <c r="BEI7" s="42"/>
      <c r="BEJ7" s="42"/>
      <c r="BEK7" s="42"/>
      <c r="BEL7" s="42"/>
      <c r="BEM7" s="42"/>
      <c r="BEN7" s="42"/>
      <c r="BEO7" s="42"/>
      <c r="BEP7" s="42"/>
      <c r="BEQ7" s="42"/>
      <c r="BER7" s="42"/>
      <c r="BES7" s="42"/>
      <c r="BET7" s="42"/>
      <c r="BEU7" s="42"/>
      <c r="BEV7" s="42"/>
      <c r="BEW7" s="42"/>
      <c r="BEX7" s="42"/>
      <c r="BEY7" s="42"/>
      <c r="BEZ7" s="42"/>
      <c r="BFA7" s="42"/>
      <c r="BFB7" s="42"/>
      <c r="BFC7" s="42"/>
      <c r="BFD7" s="42"/>
      <c r="BFE7" s="42"/>
      <c r="BFF7" s="42"/>
      <c r="BFG7" s="42"/>
      <c r="BFH7" s="42"/>
      <c r="BFI7" s="42"/>
      <c r="BFJ7" s="42"/>
      <c r="BFK7" s="42"/>
      <c r="BFL7" s="42"/>
      <c r="BFM7" s="42"/>
      <c r="BFN7" s="42"/>
      <c r="BFO7" s="42"/>
      <c r="BFP7" s="42"/>
      <c r="BFQ7" s="42"/>
      <c r="BFR7" s="42"/>
      <c r="BFS7" s="42"/>
      <c r="BFT7" s="42"/>
      <c r="BFU7" s="42"/>
      <c r="BFV7" s="42"/>
      <c r="BFW7" s="42"/>
      <c r="BFX7" s="42"/>
      <c r="BFY7" s="42"/>
      <c r="BFZ7" s="42"/>
      <c r="BGA7" s="42"/>
      <c r="BGB7" s="42"/>
      <c r="BGC7" s="42"/>
      <c r="BGD7" s="42"/>
      <c r="BGE7" s="42"/>
      <c r="BGF7" s="42"/>
      <c r="BGG7" s="42"/>
      <c r="BGH7" s="42"/>
      <c r="BGI7" s="42"/>
      <c r="BGJ7" s="42"/>
      <c r="BGK7" s="42"/>
      <c r="BGL7" s="42"/>
      <c r="BGM7" s="42"/>
      <c r="BGN7" s="42"/>
      <c r="BGO7" s="42"/>
      <c r="BGP7" s="42"/>
      <c r="BGQ7" s="42"/>
      <c r="BGR7" s="42"/>
      <c r="BGS7" s="42"/>
      <c r="BGT7" s="42"/>
      <c r="BGU7" s="42"/>
      <c r="BGV7" s="42"/>
      <c r="BGW7" s="42"/>
      <c r="BGX7" s="42"/>
      <c r="BGY7" s="42"/>
      <c r="BGZ7" s="42"/>
      <c r="BHA7" s="42"/>
      <c r="BHB7" s="42"/>
      <c r="BHC7" s="42"/>
      <c r="BHD7" s="42"/>
      <c r="BHE7" s="42"/>
      <c r="BHF7" s="42"/>
      <c r="BHG7" s="42"/>
      <c r="BHH7" s="42"/>
      <c r="BHI7" s="42"/>
      <c r="BHJ7" s="42"/>
      <c r="BHK7" s="42"/>
      <c r="BHL7" s="42"/>
      <c r="BHM7" s="42"/>
      <c r="BHN7" s="42"/>
      <c r="BHO7" s="42"/>
      <c r="BHP7" s="42"/>
      <c r="BHQ7" s="42"/>
      <c r="BHR7" s="42"/>
      <c r="BHS7" s="42"/>
      <c r="BHT7" s="42"/>
      <c r="BHU7" s="42"/>
      <c r="BHV7" s="42"/>
      <c r="BHW7" s="42"/>
      <c r="BHX7" s="42"/>
      <c r="BHY7" s="42"/>
      <c r="BHZ7" s="42"/>
      <c r="BIA7" s="42"/>
      <c r="BIB7" s="42"/>
      <c r="BIC7" s="42"/>
      <c r="BID7" s="42"/>
      <c r="BIE7" s="42"/>
      <c r="BIF7" s="42"/>
      <c r="BIG7" s="42"/>
      <c r="BIH7" s="42"/>
      <c r="BII7" s="42"/>
      <c r="BIJ7" s="42"/>
      <c r="BIK7" s="42"/>
      <c r="BIL7" s="42"/>
      <c r="BIM7" s="42"/>
      <c r="BIN7" s="42"/>
      <c r="BIO7" s="42"/>
      <c r="BIP7" s="42"/>
      <c r="BIQ7" s="42"/>
      <c r="BIR7" s="42"/>
      <c r="BIS7" s="42"/>
      <c r="BIT7" s="42"/>
      <c r="BIU7" s="42"/>
      <c r="BIV7" s="42"/>
      <c r="BIW7" s="42"/>
      <c r="BIX7" s="42"/>
      <c r="BIY7" s="42"/>
      <c r="BIZ7" s="42"/>
      <c r="BJA7" s="42"/>
      <c r="BJB7" s="42"/>
      <c r="BJC7" s="42"/>
      <c r="BJD7" s="42"/>
      <c r="BJE7" s="42"/>
      <c r="BJF7" s="42"/>
      <c r="BJG7" s="42"/>
      <c r="BJH7" s="42"/>
      <c r="BJI7" s="42"/>
      <c r="BJJ7" s="42"/>
      <c r="BJK7" s="42"/>
      <c r="BJL7" s="42"/>
      <c r="BJM7" s="42"/>
      <c r="BJN7" s="42"/>
      <c r="BJO7" s="42"/>
      <c r="BJP7" s="42"/>
      <c r="BJQ7" s="42"/>
      <c r="BJR7" s="42"/>
      <c r="BJS7" s="42"/>
      <c r="BJT7" s="42"/>
      <c r="BJU7" s="42"/>
      <c r="BJV7" s="42"/>
      <c r="BJW7" s="42"/>
      <c r="BJX7" s="42"/>
      <c r="BJY7" s="42"/>
      <c r="BJZ7" s="42"/>
      <c r="BKA7" s="42"/>
      <c r="BKB7" s="42"/>
      <c r="BKC7" s="42"/>
      <c r="BKD7" s="42"/>
      <c r="BKE7" s="42"/>
      <c r="BKF7" s="42"/>
      <c r="BKG7" s="42"/>
      <c r="BKH7" s="42"/>
      <c r="BKI7" s="42"/>
      <c r="BKJ7" s="42"/>
      <c r="BKK7" s="42"/>
      <c r="BKL7" s="42"/>
      <c r="BKM7" s="42"/>
      <c r="BKN7" s="42"/>
      <c r="BKO7" s="42"/>
      <c r="BKP7" s="42"/>
      <c r="BKQ7" s="42"/>
      <c r="BKR7" s="42"/>
      <c r="BKS7" s="42"/>
      <c r="BKT7" s="42"/>
      <c r="BKU7" s="42"/>
      <c r="BKV7" s="42"/>
      <c r="BKW7" s="42"/>
      <c r="BKX7" s="42"/>
      <c r="BKY7" s="42"/>
      <c r="BKZ7" s="42"/>
      <c r="BLA7" s="42"/>
      <c r="BLB7" s="42"/>
      <c r="BLC7" s="42"/>
      <c r="BLD7" s="42"/>
      <c r="BLE7" s="42"/>
      <c r="BLF7" s="42"/>
      <c r="BLG7" s="42"/>
      <c r="BLH7" s="42"/>
      <c r="BLI7" s="42"/>
      <c r="BLJ7" s="42"/>
      <c r="BLK7" s="42"/>
      <c r="BLL7" s="42"/>
      <c r="BLM7" s="42"/>
      <c r="BLN7" s="42"/>
      <c r="BLO7" s="42"/>
      <c r="BLP7" s="42"/>
      <c r="BLQ7" s="42"/>
      <c r="BLR7" s="42"/>
      <c r="BLS7" s="42"/>
      <c r="BLT7" s="42"/>
      <c r="BLU7" s="42"/>
      <c r="BLV7" s="42"/>
      <c r="BLW7" s="42"/>
      <c r="BLX7" s="42"/>
      <c r="BLY7" s="42"/>
      <c r="BLZ7" s="42"/>
      <c r="BMA7" s="42"/>
      <c r="BMB7" s="42"/>
      <c r="BMC7" s="42"/>
      <c r="BMD7" s="42"/>
      <c r="BME7" s="42"/>
      <c r="BMF7" s="42"/>
      <c r="BMG7" s="42"/>
      <c r="BMH7" s="42"/>
      <c r="BMI7" s="42"/>
      <c r="BMJ7" s="42"/>
      <c r="BMK7" s="42"/>
      <c r="BML7" s="42"/>
      <c r="BMM7" s="42"/>
      <c r="BMN7" s="42"/>
      <c r="BMO7" s="42"/>
      <c r="BMP7" s="42"/>
      <c r="BMQ7" s="42"/>
      <c r="BMR7" s="42"/>
      <c r="BMS7" s="42"/>
      <c r="BMT7" s="42"/>
      <c r="BMU7" s="42"/>
      <c r="BMV7" s="42"/>
      <c r="BMW7" s="42"/>
      <c r="BMX7" s="42"/>
      <c r="BMY7" s="42"/>
      <c r="BMZ7" s="42"/>
      <c r="BNA7" s="42"/>
      <c r="BNB7" s="42"/>
      <c r="BNC7" s="42"/>
      <c r="BND7" s="42"/>
      <c r="BNE7" s="42"/>
      <c r="BNF7" s="42"/>
      <c r="BNG7" s="42"/>
      <c r="BNH7" s="42"/>
      <c r="BNI7" s="42"/>
      <c r="BNJ7" s="42"/>
      <c r="BNK7" s="42"/>
      <c r="BNL7" s="42"/>
      <c r="BNM7" s="42"/>
      <c r="BNN7" s="42"/>
      <c r="BNO7" s="42"/>
      <c r="BNP7" s="42"/>
      <c r="BNQ7" s="42"/>
      <c r="BNR7" s="42"/>
      <c r="BNS7" s="42"/>
      <c r="BNT7" s="42"/>
      <c r="BNU7" s="42"/>
      <c r="BNV7" s="42"/>
      <c r="BNW7" s="42"/>
      <c r="BNX7" s="42"/>
      <c r="BNY7" s="42"/>
      <c r="BNZ7" s="42"/>
      <c r="BOA7" s="42"/>
      <c r="BOB7" s="42"/>
      <c r="BOC7" s="42"/>
      <c r="BOD7" s="42"/>
      <c r="BOE7" s="42"/>
      <c r="BOF7" s="42"/>
      <c r="BOG7" s="42"/>
      <c r="BOH7" s="42"/>
      <c r="BOI7" s="42"/>
      <c r="BOJ7" s="42"/>
      <c r="BOK7" s="42"/>
      <c r="BOL7" s="42"/>
      <c r="BOM7" s="42"/>
      <c r="BON7" s="42"/>
      <c r="BOO7" s="42"/>
      <c r="BOP7" s="42"/>
      <c r="BOQ7" s="42"/>
      <c r="BOR7" s="42"/>
      <c r="BOS7" s="42"/>
      <c r="BOT7" s="42"/>
      <c r="BOU7" s="42"/>
      <c r="BOV7" s="42"/>
      <c r="BOW7" s="42"/>
      <c r="BOX7" s="42"/>
      <c r="BOY7" s="42"/>
      <c r="BOZ7" s="42"/>
      <c r="BPA7" s="42"/>
      <c r="BPB7" s="42"/>
      <c r="BPC7" s="42"/>
      <c r="BPD7" s="42"/>
      <c r="BPE7" s="42"/>
      <c r="BPF7" s="42"/>
      <c r="BPG7" s="42"/>
      <c r="BPH7" s="42"/>
      <c r="BPI7" s="42"/>
      <c r="BPJ7" s="42"/>
      <c r="BPK7" s="42"/>
      <c r="BPL7" s="42"/>
      <c r="BPM7" s="42"/>
      <c r="BPN7" s="42"/>
      <c r="BPO7" s="42"/>
      <c r="BPP7" s="42"/>
      <c r="BPQ7" s="42"/>
      <c r="BPR7" s="42"/>
      <c r="BPS7" s="42"/>
      <c r="BPT7" s="42"/>
      <c r="BPU7" s="42"/>
      <c r="BPV7" s="42"/>
      <c r="BPW7" s="42"/>
      <c r="BPX7" s="42"/>
      <c r="BPY7" s="42"/>
      <c r="BPZ7" s="42"/>
      <c r="BQA7" s="42"/>
      <c r="BQB7" s="42"/>
      <c r="BQC7" s="42"/>
      <c r="BQD7" s="42"/>
      <c r="BQE7" s="42"/>
      <c r="BQF7" s="42"/>
      <c r="BQG7" s="42"/>
      <c r="BQH7" s="42"/>
      <c r="BQI7" s="42"/>
      <c r="BQJ7" s="42"/>
      <c r="BQK7" s="42"/>
      <c r="BQL7" s="42"/>
      <c r="BQM7" s="42"/>
      <c r="BQN7" s="42"/>
      <c r="BQO7" s="42"/>
      <c r="BQP7" s="42"/>
      <c r="BQQ7" s="42"/>
      <c r="BQR7" s="42"/>
      <c r="BQS7" s="42"/>
      <c r="BQT7" s="42"/>
      <c r="BQU7" s="42"/>
      <c r="BQV7" s="42"/>
      <c r="BQW7" s="42"/>
      <c r="BQX7" s="42"/>
      <c r="BQY7" s="42"/>
      <c r="BQZ7" s="42"/>
      <c r="BRA7" s="42"/>
      <c r="BRB7" s="42"/>
      <c r="BRC7" s="42"/>
      <c r="BRD7" s="42"/>
      <c r="BRE7" s="42"/>
      <c r="BRF7" s="42"/>
      <c r="BRG7" s="42"/>
      <c r="BRH7" s="42"/>
      <c r="BRI7" s="42"/>
      <c r="BRJ7" s="42"/>
      <c r="BRK7" s="42"/>
      <c r="BRL7" s="42"/>
      <c r="BRM7" s="42"/>
      <c r="BRN7" s="42"/>
      <c r="BRO7" s="42"/>
      <c r="BRP7" s="42"/>
      <c r="BRQ7" s="42"/>
      <c r="BRR7" s="42"/>
      <c r="BRS7" s="42"/>
      <c r="BRT7" s="42"/>
      <c r="BRU7" s="42"/>
      <c r="BRV7" s="42"/>
      <c r="BRW7" s="42"/>
      <c r="BRX7" s="42"/>
      <c r="BRY7" s="42"/>
      <c r="BRZ7" s="42"/>
      <c r="BSA7" s="42"/>
      <c r="BSB7" s="42"/>
      <c r="BSC7" s="42"/>
      <c r="BSD7" s="42"/>
      <c r="BSE7" s="42"/>
      <c r="BSF7" s="42"/>
      <c r="BSG7" s="42"/>
      <c r="BSH7" s="42"/>
      <c r="BSI7" s="42"/>
      <c r="BSJ7" s="42"/>
      <c r="BSK7" s="42"/>
      <c r="BSL7" s="42"/>
      <c r="BSM7" s="42"/>
      <c r="BSN7" s="42"/>
      <c r="BSO7" s="42"/>
      <c r="BSP7" s="42"/>
      <c r="BSQ7" s="42"/>
      <c r="BSR7" s="42"/>
      <c r="BSS7" s="42"/>
      <c r="BST7" s="42"/>
      <c r="BSU7" s="42"/>
      <c r="BSV7" s="42"/>
      <c r="BSW7" s="42"/>
      <c r="BSX7" s="42"/>
      <c r="BSY7" s="42"/>
      <c r="BSZ7" s="42"/>
      <c r="BTA7" s="42"/>
      <c r="BTB7" s="42"/>
      <c r="BTC7" s="42"/>
      <c r="BTD7" s="42"/>
      <c r="BTE7" s="42"/>
      <c r="BTF7" s="42"/>
      <c r="BTG7" s="42"/>
      <c r="BTH7" s="42"/>
      <c r="BTI7" s="42"/>
      <c r="BTJ7" s="42"/>
      <c r="BTK7" s="42"/>
      <c r="BTL7" s="42"/>
      <c r="BTM7" s="42"/>
      <c r="BTN7" s="42"/>
      <c r="BTO7" s="42"/>
      <c r="BTP7" s="42"/>
      <c r="BTQ7" s="42"/>
      <c r="BTR7" s="42"/>
      <c r="BTS7" s="42"/>
      <c r="BTT7" s="42"/>
      <c r="BTU7" s="42"/>
      <c r="BTV7" s="42"/>
      <c r="BTW7" s="42"/>
      <c r="BTX7" s="42"/>
      <c r="BTY7" s="42"/>
      <c r="BTZ7" s="42"/>
      <c r="BUA7" s="42"/>
      <c r="BUB7" s="42"/>
      <c r="BUC7" s="42"/>
      <c r="BUD7" s="42"/>
      <c r="BUE7" s="42"/>
      <c r="BUF7" s="42"/>
      <c r="BUG7" s="42"/>
      <c r="BUH7" s="42"/>
      <c r="BUI7" s="42"/>
      <c r="BUJ7" s="42"/>
      <c r="BUK7" s="42"/>
      <c r="BUL7" s="42"/>
      <c r="BUM7" s="42"/>
      <c r="BUN7" s="42"/>
      <c r="BUO7" s="42"/>
      <c r="BUP7" s="42"/>
      <c r="BUQ7" s="42"/>
      <c r="BUR7" s="42"/>
      <c r="BUS7" s="42"/>
      <c r="BUT7" s="42"/>
      <c r="BUU7" s="42"/>
      <c r="BUV7" s="42"/>
      <c r="BUW7" s="42"/>
      <c r="BUX7" s="42"/>
      <c r="BUY7" s="42"/>
      <c r="BUZ7" s="42"/>
      <c r="BVA7" s="42"/>
      <c r="BVB7" s="42"/>
      <c r="BVC7" s="42"/>
      <c r="BVD7" s="42"/>
      <c r="BVE7" s="42"/>
      <c r="BVF7" s="42"/>
      <c r="BVG7" s="42"/>
      <c r="BVH7" s="42"/>
      <c r="BVI7" s="42"/>
      <c r="BVJ7" s="42"/>
      <c r="BVK7" s="42"/>
      <c r="BVL7" s="42"/>
      <c r="BVM7" s="42"/>
      <c r="BVN7" s="42"/>
      <c r="BVO7" s="42"/>
      <c r="BVP7" s="42"/>
      <c r="BVQ7" s="42"/>
      <c r="BVR7" s="42"/>
      <c r="BVS7" s="42"/>
      <c r="BVT7" s="42"/>
      <c r="BVU7" s="42"/>
      <c r="BVV7" s="42"/>
      <c r="BVW7" s="42"/>
      <c r="BVX7" s="42"/>
      <c r="BVY7" s="42"/>
      <c r="BVZ7" s="42"/>
      <c r="BWA7" s="42"/>
      <c r="BWB7" s="42"/>
      <c r="BWC7" s="42"/>
      <c r="BWD7" s="42"/>
      <c r="BWE7" s="42"/>
      <c r="BWF7" s="42"/>
      <c r="BWG7" s="42"/>
      <c r="BWH7" s="42"/>
      <c r="BWI7" s="42"/>
      <c r="BWJ7" s="42"/>
      <c r="BWK7" s="42"/>
      <c r="BWL7" s="42"/>
      <c r="BWM7" s="42"/>
      <c r="BWN7" s="42"/>
      <c r="BWO7" s="42"/>
      <c r="BWP7" s="42"/>
      <c r="BWQ7" s="42"/>
      <c r="BWR7" s="42"/>
      <c r="BWS7" s="42"/>
      <c r="BWT7" s="42"/>
      <c r="BWU7" s="42"/>
      <c r="BWV7" s="42"/>
      <c r="BWW7" s="42"/>
      <c r="BWX7" s="42"/>
      <c r="BWY7" s="42"/>
      <c r="BWZ7" s="42"/>
      <c r="BXA7" s="42"/>
      <c r="BXB7" s="42"/>
      <c r="BXC7" s="42"/>
      <c r="BXD7" s="42"/>
      <c r="BXE7" s="42"/>
      <c r="BXF7" s="42"/>
      <c r="BXG7" s="42"/>
      <c r="BXH7" s="42"/>
      <c r="BXI7" s="42"/>
      <c r="BXJ7" s="42"/>
      <c r="BXK7" s="42"/>
      <c r="BXL7" s="42"/>
      <c r="BXM7" s="42"/>
      <c r="BXN7" s="42"/>
      <c r="BXO7" s="42"/>
      <c r="BXP7" s="42"/>
      <c r="BXQ7" s="42"/>
      <c r="BXR7" s="42"/>
      <c r="BXS7" s="42"/>
      <c r="BXT7" s="42"/>
      <c r="BXU7" s="42"/>
      <c r="BXV7" s="42"/>
      <c r="BXW7" s="42"/>
      <c r="BXX7" s="42"/>
      <c r="BXY7" s="42"/>
      <c r="BXZ7" s="42"/>
      <c r="BYA7" s="42"/>
      <c r="BYB7" s="42"/>
      <c r="BYC7" s="42"/>
      <c r="BYD7" s="42"/>
      <c r="BYE7" s="42"/>
      <c r="BYF7" s="42"/>
      <c r="BYG7" s="42"/>
      <c r="BYH7" s="42"/>
      <c r="BYI7" s="42"/>
      <c r="BYJ7" s="42"/>
      <c r="BYK7" s="42"/>
      <c r="BYL7" s="42"/>
      <c r="BYM7" s="42"/>
      <c r="BYN7" s="42"/>
      <c r="BYO7" s="42"/>
      <c r="BYP7" s="42"/>
      <c r="BYQ7" s="42"/>
      <c r="BYR7" s="42"/>
      <c r="BYS7" s="42"/>
      <c r="BYT7" s="42"/>
      <c r="BYU7" s="42"/>
      <c r="BYV7" s="42"/>
      <c r="BYW7" s="42"/>
      <c r="BYX7" s="42"/>
      <c r="BYY7" s="42"/>
      <c r="BYZ7" s="42"/>
      <c r="BZA7" s="42"/>
      <c r="BZB7" s="42"/>
      <c r="BZC7" s="42"/>
      <c r="BZD7" s="42"/>
      <c r="BZE7" s="42"/>
      <c r="BZF7" s="42"/>
      <c r="BZG7" s="42"/>
      <c r="BZH7" s="42"/>
      <c r="BZI7" s="42"/>
      <c r="BZJ7" s="42"/>
      <c r="BZK7" s="42"/>
      <c r="BZL7" s="42"/>
      <c r="BZM7" s="42"/>
      <c r="BZN7" s="42"/>
      <c r="BZO7" s="42"/>
      <c r="BZP7" s="42"/>
      <c r="BZQ7" s="42"/>
      <c r="BZR7" s="42"/>
      <c r="BZS7" s="42"/>
      <c r="BZT7" s="42"/>
      <c r="BZU7" s="42"/>
      <c r="BZV7" s="42"/>
      <c r="BZW7" s="42"/>
      <c r="BZX7" s="42"/>
      <c r="BZY7" s="42"/>
      <c r="BZZ7" s="42"/>
      <c r="CAA7" s="42"/>
      <c r="CAB7" s="42"/>
      <c r="CAC7" s="42"/>
      <c r="CAD7" s="42"/>
      <c r="CAE7" s="42"/>
      <c r="CAF7" s="42"/>
      <c r="CAG7" s="42"/>
      <c r="CAH7" s="42"/>
      <c r="CAI7" s="42"/>
      <c r="CAJ7" s="42"/>
      <c r="CAK7" s="42"/>
      <c r="CAL7" s="42"/>
      <c r="CAM7" s="42"/>
      <c r="CAN7" s="42"/>
      <c r="CAO7" s="42"/>
      <c r="CAP7" s="42"/>
      <c r="CAQ7" s="42"/>
      <c r="CAR7" s="42"/>
      <c r="CAS7" s="42"/>
      <c r="CAT7" s="42"/>
      <c r="CAU7" s="42"/>
      <c r="CAV7" s="42"/>
      <c r="CAW7" s="42"/>
      <c r="CAX7" s="42"/>
      <c r="CAY7" s="42"/>
      <c r="CAZ7" s="42"/>
      <c r="CBA7" s="42"/>
      <c r="CBB7" s="42"/>
      <c r="CBC7" s="42"/>
      <c r="CBD7" s="42"/>
      <c r="CBE7" s="42"/>
      <c r="CBF7" s="42"/>
      <c r="CBG7" s="42"/>
      <c r="CBH7" s="42"/>
      <c r="CBI7" s="42"/>
      <c r="CBJ7" s="42"/>
      <c r="CBK7" s="42"/>
      <c r="CBL7" s="42"/>
      <c r="CBM7" s="42"/>
      <c r="CBN7" s="42"/>
      <c r="CBO7" s="42"/>
      <c r="CBP7" s="42"/>
      <c r="CBQ7" s="42"/>
      <c r="CBR7" s="42"/>
      <c r="CBS7" s="42"/>
      <c r="CBT7" s="42"/>
      <c r="CBU7" s="42"/>
      <c r="CBV7" s="42"/>
      <c r="CBW7" s="42"/>
      <c r="CBX7" s="42"/>
      <c r="CBY7" s="42"/>
      <c r="CBZ7" s="42"/>
      <c r="CCA7" s="42"/>
      <c r="CCB7" s="42"/>
      <c r="CCC7" s="42"/>
      <c r="CCD7" s="42"/>
      <c r="CCE7" s="42"/>
      <c r="CCF7" s="42"/>
      <c r="CCG7" s="42"/>
      <c r="CCH7" s="42"/>
      <c r="CCI7" s="42"/>
      <c r="CCJ7" s="42"/>
      <c r="CCK7" s="42"/>
      <c r="CCL7" s="42"/>
      <c r="CCM7" s="42"/>
      <c r="CCN7" s="42"/>
      <c r="CCO7" s="42"/>
      <c r="CCP7" s="42"/>
      <c r="CCQ7" s="42"/>
      <c r="CCR7" s="42"/>
      <c r="CCS7" s="42"/>
      <c r="CCT7" s="42"/>
      <c r="CCU7" s="42"/>
      <c r="CCV7" s="42"/>
      <c r="CCW7" s="42"/>
      <c r="CCX7" s="42"/>
      <c r="CCY7" s="42"/>
      <c r="CCZ7" s="42"/>
      <c r="CDA7" s="42"/>
      <c r="CDB7" s="42"/>
      <c r="CDC7" s="42"/>
      <c r="CDD7" s="42"/>
      <c r="CDE7" s="42"/>
      <c r="CDF7" s="42"/>
      <c r="CDG7" s="42"/>
      <c r="CDH7" s="42"/>
      <c r="CDI7" s="42"/>
      <c r="CDJ7" s="42"/>
      <c r="CDK7" s="42"/>
      <c r="CDL7" s="42"/>
      <c r="CDM7" s="42"/>
      <c r="CDN7" s="42"/>
      <c r="CDO7" s="42"/>
      <c r="CDP7" s="42"/>
      <c r="CDQ7" s="42"/>
      <c r="CDR7" s="42"/>
      <c r="CDS7" s="42"/>
      <c r="CDT7" s="42"/>
      <c r="CDU7" s="42"/>
      <c r="CDV7" s="42"/>
      <c r="CDW7" s="42"/>
      <c r="CDX7" s="42"/>
      <c r="CDY7" s="42"/>
      <c r="CDZ7" s="42"/>
      <c r="CEA7" s="42"/>
      <c r="CEB7" s="42"/>
      <c r="CEC7" s="42"/>
      <c r="CED7" s="42"/>
      <c r="CEE7" s="42"/>
      <c r="CEF7" s="42"/>
      <c r="CEG7" s="42"/>
      <c r="CEH7" s="42"/>
      <c r="CEI7" s="42"/>
      <c r="CEJ7" s="42"/>
      <c r="CEK7" s="42"/>
      <c r="CEL7" s="42"/>
      <c r="CEM7" s="42"/>
      <c r="CEN7" s="42"/>
      <c r="CEO7" s="42"/>
      <c r="CEP7" s="42"/>
      <c r="CEQ7" s="42"/>
      <c r="CER7" s="42"/>
      <c r="CES7" s="42"/>
      <c r="CET7" s="42"/>
      <c r="CEU7" s="42"/>
      <c r="CEV7" s="42"/>
      <c r="CEW7" s="42"/>
      <c r="CEX7" s="42"/>
      <c r="CEY7" s="42"/>
      <c r="CEZ7" s="42"/>
      <c r="CFA7" s="42"/>
      <c r="CFB7" s="42"/>
      <c r="CFC7" s="42"/>
      <c r="CFD7" s="42"/>
      <c r="CFE7" s="42"/>
      <c r="CFF7" s="42"/>
      <c r="CFG7" s="42"/>
      <c r="CFH7" s="42"/>
      <c r="CFI7" s="42"/>
      <c r="CFJ7" s="42"/>
      <c r="CFK7" s="42"/>
      <c r="CFL7" s="42"/>
      <c r="CFM7" s="42"/>
      <c r="CFN7" s="42"/>
      <c r="CFO7" s="42"/>
      <c r="CFP7" s="42"/>
      <c r="CFQ7" s="42"/>
      <c r="CFR7" s="42"/>
      <c r="CFS7" s="42"/>
      <c r="CFT7" s="42"/>
      <c r="CFU7" s="42"/>
      <c r="CFV7" s="42"/>
      <c r="CFW7" s="42"/>
      <c r="CFX7" s="42"/>
      <c r="CFY7" s="42"/>
      <c r="CFZ7" s="42"/>
      <c r="CGA7" s="42"/>
      <c r="CGB7" s="42"/>
      <c r="CGC7" s="42"/>
      <c r="CGD7" s="42"/>
      <c r="CGE7" s="42"/>
      <c r="CGF7" s="42"/>
      <c r="CGG7" s="42"/>
      <c r="CGH7" s="42"/>
      <c r="CGI7" s="42"/>
      <c r="CGJ7" s="42"/>
      <c r="CGK7" s="42"/>
      <c r="CGL7" s="42"/>
      <c r="CGM7" s="42"/>
      <c r="CGN7" s="42"/>
      <c r="CGO7" s="42"/>
      <c r="CGP7" s="42"/>
      <c r="CGQ7" s="42"/>
      <c r="CGR7" s="42"/>
      <c r="CGS7" s="42"/>
      <c r="CGT7" s="42"/>
      <c r="CGU7" s="42"/>
      <c r="CGV7" s="42"/>
      <c r="CGW7" s="42"/>
      <c r="CGX7" s="42"/>
      <c r="CGY7" s="42"/>
      <c r="CGZ7" s="42"/>
      <c r="CHA7" s="42"/>
      <c r="CHB7" s="42"/>
      <c r="CHC7" s="42"/>
      <c r="CHD7" s="42"/>
      <c r="CHE7" s="42"/>
      <c r="CHF7" s="42"/>
      <c r="CHG7" s="42"/>
      <c r="CHH7" s="42"/>
      <c r="CHI7" s="42"/>
      <c r="CHJ7" s="42"/>
      <c r="CHK7" s="42"/>
      <c r="CHL7" s="42"/>
      <c r="CHM7" s="42"/>
      <c r="CHN7" s="42"/>
      <c r="CHO7" s="42"/>
      <c r="CHP7" s="42"/>
      <c r="CHQ7" s="42"/>
      <c r="CHR7" s="42"/>
      <c r="CHS7" s="42"/>
      <c r="CHT7" s="42"/>
      <c r="CHU7" s="42"/>
      <c r="CHV7" s="42"/>
      <c r="CHW7" s="42"/>
      <c r="CHX7" s="42"/>
      <c r="CHY7" s="42"/>
      <c r="CHZ7" s="42"/>
      <c r="CIA7" s="42"/>
      <c r="CIB7" s="42"/>
      <c r="CIC7" s="42"/>
      <c r="CID7" s="42"/>
      <c r="CIE7" s="42"/>
      <c r="CIF7" s="42"/>
      <c r="CIG7" s="42"/>
      <c r="CIH7" s="42"/>
      <c r="CII7" s="42"/>
      <c r="CIJ7" s="42"/>
      <c r="CIK7" s="42"/>
      <c r="CIL7" s="42"/>
      <c r="CIM7" s="42"/>
      <c r="CIN7" s="42"/>
      <c r="CIO7" s="42"/>
      <c r="CIP7" s="42"/>
      <c r="CIQ7" s="42"/>
      <c r="CIR7" s="42"/>
      <c r="CIS7" s="42"/>
      <c r="CIT7" s="42"/>
      <c r="CIU7" s="42"/>
      <c r="CIV7" s="42"/>
      <c r="CIW7" s="42"/>
      <c r="CIX7" s="42"/>
      <c r="CIY7" s="42"/>
      <c r="CIZ7" s="42"/>
      <c r="CJA7" s="42"/>
      <c r="CJB7" s="42"/>
      <c r="CJC7" s="42"/>
      <c r="CJD7" s="42"/>
      <c r="CJE7" s="42"/>
      <c r="CJF7" s="42"/>
      <c r="CJG7" s="42"/>
      <c r="CJH7" s="42"/>
      <c r="CJI7" s="42"/>
      <c r="CJJ7" s="42"/>
      <c r="CJK7" s="42"/>
      <c r="CJL7" s="42"/>
      <c r="CJM7" s="42"/>
      <c r="CJN7" s="42"/>
      <c r="CJO7" s="42"/>
      <c r="CJP7" s="42"/>
      <c r="CJQ7" s="42"/>
      <c r="CJR7" s="42"/>
      <c r="CJS7" s="42"/>
      <c r="CJT7" s="42"/>
      <c r="CJU7" s="42"/>
      <c r="CJV7" s="42"/>
      <c r="CJW7" s="42"/>
      <c r="CJX7" s="42"/>
      <c r="CJY7" s="42"/>
      <c r="CJZ7" s="42"/>
      <c r="CKA7" s="42"/>
      <c r="CKB7" s="42"/>
      <c r="CKC7" s="42"/>
      <c r="CKD7" s="42"/>
      <c r="CKE7" s="42"/>
      <c r="CKF7" s="42"/>
      <c r="CKG7" s="42"/>
      <c r="CKH7" s="42"/>
      <c r="CKI7" s="42"/>
      <c r="CKJ7" s="42"/>
      <c r="CKK7" s="42"/>
      <c r="CKL7" s="42"/>
      <c r="CKM7" s="42"/>
      <c r="CKN7" s="42"/>
      <c r="CKO7" s="42"/>
      <c r="CKP7" s="42"/>
      <c r="CKQ7" s="42"/>
      <c r="CKR7" s="42"/>
      <c r="CKS7" s="42"/>
      <c r="CKT7" s="42"/>
      <c r="CKU7" s="42"/>
      <c r="CKV7" s="42"/>
      <c r="CKW7" s="42"/>
      <c r="CKX7" s="42"/>
      <c r="CKY7" s="42"/>
      <c r="CKZ7" s="42"/>
      <c r="CLA7" s="42"/>
      <c r="CLB7" s="42"/>
      <c r="CLC7" s="42"/>
      <c r="CLD7" s="42"/>
      <c r="CLE7" s="42"/>
      <c r="CLF7" s="42"/>
      <c r="CLG7" s="42"/>
      <c r="CLH7" s="42"/>
      <c r="CLI7" s="42"/>
      <c r="CLJ7" s="42"/>
      <c r="CLK7" s="42"/>
      <c r="CLL7" s="42"/>
      <c r="CLM7" s="42"/>
      <c r="CLN7" s="42"/>
      <c r="CLO7" s="42"/>
      <c r="CLP7" s="42"/>
      <c r="CLQ7" s="42"/>
      <c r="CLR7" s="42"/>
      <c r="CLS7" s="42"/>
      <c r="CLT7" s="42"/>
      <c r="CLU7" s="42"/>
      <c r="CLV7" s="42"/>
      <c r="CLW7" s="42"/>
      <c r="CLX7" s="42"/>
      <c r="CLY7" s="42"/>
      <c r="CLZ7" s="42"/>
      <c r="CMA7" s="42"/>
      <c r="CMB7" s="42"/>
      <c r="CMC7" s="42"/>
      <c r="CMD7" s="42"/>
      <c r="CME7" s="42"/>
      <c r="CMF7" s="42"/>
      <c r="CMG7" s="42"/>
      <c r="CMH7" s="42"/>
      <c r="CMI7" s="42"/>
      <c r="CMJ7" s="42"/>
      <c r="CMK7" s="42"/>
      <c r="CML7" s="42"/>
      <c r="CMM7" s="42"/>
      <c r="CMN7" s="42"/>
      <c r="CMO7" s="42"/>
      <c r="CMP7" s="42"/>
      <c r="CMQ7" s="42"/>
      <c r="CMR7" s="42"/>
      <c r="CMS7" s="42"/>
      <c r="CMT7" s="42"/>
      <c r="CMU7" s="42"/>
      <c r="CMV7" s="42"/>
      <c r="CMW7" s="42"/>
      <c r="CMX7" s="42"/>
      <c r="CMY7" s="42"/>
      <c r="CMZ7" s="42"/>
      <c r="CNA7" s="42"/>
      <c r="CNB7" s="42"/>
      <c r="CNC7" s="42"/>
      <c r="CND7" s="42"/>
      <c r="CNE7" s="42"/>
      <c r="CNF7" s="42"/>
      <c r="CNG7" s="42"/>
      <c r="CNH7" s="42"/>
      <c r="CNI7" s="42"/>
      <c r="CNJ7" s="42"/>
      <c r="CNK7" s="42"/>
      <c r="CNL7" s="42"/>
      <c r="CNM7" s="42"/>
      <c r="CNN7" s="42"/>
      <c r="CNO7" s="42"/>
      <c r="CNP7" s="42"/>
      <c r="CNQ7" s="42"/>
      <c r="CNR7" s="42"/>
      <c r="CNS7" s="42"/>
      <c r="CNT7" s="42"/>
      <c r="CNU7" s="42"/>
      <c r="CNV7" s="42"/>
      <c r="CNW7" s="42"/>
      <c r="CNX7" s="42"/>
      <c r="CNY7" s="42"/>
      <c r="CNZ7" s="42"/>
      <c r="COA7" s="42"/>
      <c r="COB7" s="42"/>
      <c r="COC7" s="42"/>
      <c r="COD7" s="42"/>
      <c r="COE7" s="42"/>
      <c r="COF7" s="42"/>
      <c r="COG7" s="42"/>
      <c r="COH7" s="42"/>
      <c r="COI7" s="42"/>
      <c r="COJ7" s="42"/>
      <c r="COK7" s="42"/>
      <c r="COL7" s="42"/>
      <c r="COM7" s="42"/>
      <c r="CON7" s="42"/>
      <c r="COO7" s="42"/>
      <c r="COP7" s="42"/>
      <c r="COQ7" s="42"/>
      <c r="COR7" s="42"/>
      <c r="COS7" s="42"/>
      <c r="COT7" s="42"/>
      <c r="COU7" s="42"/>
      <c r="COV7" s="42"/>
      <c r="COW7" s="42"/>
      <c r="COX7" s="42"/>
      <c r="COY7" s="42"/>
      <c r="COZ7" s="42"/>
      <c r="CPA7" s="42"/>
      <c r="CPB7" s="42"/>
      <c r="CPC7" s="42"/>
      <c r="CPD7" s="42"/>
      <c r="CPE7" s="42"/>
      <c r="CPF7" s="42"/>
      <c r="CPG7" s="42"/>
      <c r="CPH7" s="42"/>
      <c r="CPI7" s="42"/>
      <c r="CPJ7" s="42"/>
      <c r="CPK7" s="42"/>
      <c r="CPL7" s="42"/>
      <c r="CPM7" s="42"/>
      <c r="CPN7" s="42"/>
      <c r="CPO7" s="42"/>
      <c r="CPP7" s="42"/>
      <c r="CPQ7" s="42"/>
      <c r="CPR7" s="42"/>
      <c r="CPS7" s="42"/>
      <c r="CPT7" s="42"/>
      <c r="CPU7" s="42"/>
      <c r="CPV7" s="42"/>
      <c r="CPW7" s="42"/>
      <c r="CPX7" s="42"/>
      <c r="CPY7" s="42"/>
      <c r="CPZ7" s="42"/>
      <c r="CQA7" s="42"/>
      <c r="CQB7" s="42"/>
      <c r="CQC7" s="42"/>
      <c r="CQD7" s="42"/>
      <c r="CQE7" s="42"/>
      <c r="CQF7" s="42"/>
      <c r="CQG7" s="42"/>
      <c r="CQH7" s="42"/>
      <c r="CQI7" s="42"/>
      <c r="CQJ7" s="42"/>
      <c r="CQK7" s="42"/>
      <c r="CQL7" s="42"/>
      <c r="CQM7" s="42"/>
      <c r="CQN7" s="42"/>
      <c r="CQO7" s="42"/>
      <c r="CQP7" s="42"/>
      <c r="CQQ7" s="42"/>
      <c r="CQR7" s="42"/>
      <c r="CQS7" s="42"/>
      <c r="CQT7" s="42"/>
      <c r="CQU7" s="42"/>
      <c r="CQV7" s="42"/>
      <c r="CQW7" s="42"/>
      <c r="CQX7" s="42"/>
      <c r="CQY7" s="42"/>
      <c r="CQZ7" s="42"/>
      <c r="CRA7" s="42"/>
      <c r="CRB7" s="42"/>
      <c r="CRC7" s="42"/>
      <c r="CRD7" s="42"/>
      <c r="CRE7" s="42"/>
      <c r="CRF7" s="42"/>
      <c r="CRG7" s="42"/>
      <c r="CRH7" s="42"/>
      <c r="CRI7" s="42"/>
      <c r="CRJ7" s="42"/>
      <c r="CRK7" s="42"/>
      <c r="CRL7" s="42"/>
      <c r="CRM7" s="42"/>
      <c r="CRN7" s="42"/>
      <c r="CRO7" s="42"/>
      <c r="CRP7" s="42"/>
      <c r="CRQ7" s="42"/>
      <c r="CRR7" s="42"/>
      <c r="CRS7" s="42"/>
      <c r="CRT7" s="42"/>
      <c r="CRU7" s="42"/>
      <c r="CRV7" s="42"/>
      <c r="CRW7" s="42"/>
      <c r="CRX7" s="42"/>
      <c r="CRY7" s="42"/>
      <c r="CRZ7" s="42"/>
      <c r="CSA7" s="42"/>
      <c r="CSB7" s="42"/>
      <c r="CSC7" s="42"/>
      <c r="CSD7" s="42"/>
      <c r="CSE7" s="42"/>
      <c r="CSF7" s="42"/>
      <c r="CSG7" s="42"/>
      <c r="CSH7" s="42"/>
      <c r="CSI7" s="42"/>
      <c r="CSJ7" s="42"/>
      <c r="CSK7" s="42"/>
      <c r="CSL7" s="42"/>
      <c r="CSM7" s="42"/>
      <c r="CSN7" s="42"/>
      <c r="CSO7" s="42"/>
      <c r="CSP7" s="42"/>
      <c r="CSQ7" s="42"/>
      <c r="CSR7" s="42"/>
      <c r="CSS7" s="42"/>
      <c r="CST7" s="42"/>
      <c r="CSU7" s="42"/>
      <c r="CSV7" s="42"/>
      <c r="CSW7" s="42"/>
      <c r="CSX7" s="42"/>
      <c r="CSY7" s="42"/>
      <c r="CSZ7" s="42"/>
      <c r="CTA7" s="42"/>
      <c r="CTB7" s="42"/>
      <c r="CTC7" s="42"/>
      <c r="CTD7" s="42"/>
      <c r="CTE7" s="42"/>
      <c r="CTF7" s="42"/>
      <c r="CTG7" s="42"/>
      <c r="CTH7" s="42"/>
      <c r="CTI7" s="42"/>
      <c r="CTJ7" s="42"/>
      <c r="CTK7" s="42"/>
      <c r="CTL7" s="42"/>
      <c r="CTM7" s="42"/>
      <c r="CTN7" s="42"/>
      <c r="CTO7" s="42"/>
      <c r="CTP7" s="42"/>
      <c r="CTQ7" s="42"/>
      <c r="CTR7" s="42"/>
      <c r="CTS7" s="42"/>
      <c r="CTT7" s="42"/>
      <c r="CTU7" s="42"/>
      <c r="CTV7" s="42"/>
      <c r="CTW7" s="42"/>
      <c r="CTX7" s="42"/>
      <c r="CTY7" s="42"/>
      <c r="CTZ7" s="42"/>
      <c r="CUA7" s="42"/>
      <c r="CUB7" s="42"/>
      <c r="CUC7" s="42"/>
      <c r="CUD7" s="42"/>
      <c r="CUE7" s="42"/>
      <c r="CUF7" s="42"/>
      <c r="CUG7" s="42"/>
      <c r="CUH7" s="42"/>
      <c r="CUI7" s="42"/>
      <c r="CUJ7" s="42"/>
      <c r="CUK7" s="42"/>
      <c r="CUL7" s="42"/>
      <c r="CUM7" s="42"/>
      <c r="CUN7" s="42"/>
      <c r="CUO7" s="42"/>
      <c r="CUP7" s="42"/>
      <c r="CUQ7" s="42"/>
      <c r="CUR7" s="42"/>
      <c r="CUS7" s="42"/>
      <c r="CUT7" s="42"/>
      <c r="CUU7" s="42"/>
      <c r="CUV7" s="42"/>
      <c r="CUW7" s="42"/>
      <c r="CUX7" s="42"/>
      <c r="CUY7" s="42"/>
      <c r="CUZ7" s="42"/>
      <c r="CVA7" s="42"/>
      <c r="CVB7" s="42"/>
      <c r="CVC7" s="42"/>
      <c r="CVD7" s="42"/>
      <c r="CVE7" s="42"/>
      <c r="CVF7" s="42"/>
      <c r="CVG7" s="42"/>
      <c r="CVH7" s="42"/>
      <c r="CVI7" s="42"/>
      <c r="CVJ7" s="42"/>
      <c r="CVK7" s="42"/>
      <c r="CVL7" s="42"/>
      <c r="CVM7" s="42"/>
      <c r="CVN7" s="42"/>
      <c r="CVO7" s="42"/>
      <c r="CVP7" s="42"/>
      <c r="CVQ7" s="42"/>
      <c r="CVR7" s="42"/>
      <c r="CVS7" s="42"/>
      <c r="CVT7" s="42"/>
      <c r="CVU7" s="42"/>
      <c r="CVV7" s="42"/>
      <c r="CVW7" s="42"/>
      <c r="CVX7" s="42"/>
      <c r="CVY7" s="42"/>
      <c r="CVZ7" s="42"/>
      <c r="CWA7" s="42"/>
      <c r="CWB7" s="42"/>
      <c r="CWC7" s="42"/>
      <c r="CWD7" s="42"/>
      <c r="CWE7" s="42"/>
      <c r="CWF7" s="42"/>
      <c r="CWG7" s="42"/>
      <c r="CWH7" s="42"/>
      <c r="CWI7" s="42"/>
      <c r="CWJ7" s="42"/>
      <c r="CWK7" s="42"/>
      <c r="CWL7" s="42"/>
      <c r="CWM7" s="42"/>
      <c r="CWN7" s="42"/>
      <c r="CWO7" s="42"/>
      <c r="CWP7" s="42"/>
      <c r="CWQ7" s="42"/>
      <c r="CWR7" s="42"/>
      <c r="CWS7" s="42"/>
      <c r="CWT7" s="42"/>
      <c r="CWU7" s="42"/>
      <c r="CWV7" s="42"/>
      <c r="CWW7" s="42"/>
      <c r="CWX7" s="42"/>
      <c r="CWY7" s="42"/>
      <c r="CWZ7" s="42"/>
      <c r="CXA7" s="42"/>
      <c r="CXB7" s="42"/>
      <c r="CXC7" s="42"/>
      <c r="CXD7" s="42"/>
      <c r="CXE7" s="42"/>
      <c r="CXF7" s="42"/>
      <c r="CXG7" s="42"/>
      <c r="CXH7" s="42"/>
      <c r="CXI7" s="42"/>
      <c r="CXJ7" s="42"/>
      <c r="CXK7" s="42"/>
      <c r="CXL7" s="42"/>
      <c r="CXM7" s="42"/>
      <c r="CXN7" s="42"/>
      <c r="CXO7" s="42"/>
      <c r="CXP7" s="42"/>
      <c r="CXQ7" s="42"/>
      <c r="CXR7" s="42"/>
      <c r="CXS7" s="42"/>
      <c r="CXT7" s="42"/>
      <c r="CXU7" s="42"/>
      <c r="CXV7" s="42"/>
      <c r="CXW7" s="42"/>
      <c r="CXX7" s="42"/>
      <c r="CXY7" s="42"/>
      <c r="CXZ7" s="42"/>
      <c r="CYA7" s="42"/>
      <c r="CYB7" s="42"/>
      <c r="CYC7" s="42"/>
      <c r="CYD7" s="42"/>
      <c r="CYE7" s="42"/>
      <c r="CYF7" s="42"/>
      <c r="CYG7" s="42"/>
      <c r="CYH7" s="42"/>
      <c r="CYI7" s="42"/>
      <c r="CYJ7" s="42"/>
      <c r="CYK7" s="42"/>
      <c r="CYL7" s="42"/>
      <c r="CYM7" s="42"/>
      <c r="CYN7" s="42"/>
      <c r="CYO7" s="42"/>
      <c r="CYP7" s="42"/>
      <c r="CYQ7" s="42"/>
      <c r="CYR7" s="42"/>
      <c r="CYS7" s="42"/>
      <c r="CYT7" s="42"/>
      <c r="CYU7" s="42"/>
      <c r="CYV7" s="42"/>
      <c r="CYW7" s="42"/>
      <c r="CYX7" s="42"/>
      <c r="CYY7" s="42"/>
      <c r="CYZ7" s="42"/>
      <c r="CZA7" s="42"/>
      <c r="CZB7" s="42"/>
      <c r="CZC7" s="42"/>
      <c r="CZD7" s="42"/>
      <c r="CZE7" s="42"/>
      <c r="CZF7" s="42"/>
      <c r="CZG7" s="42"/>
      <c r="CZH7" s="42"/>
      <c r="CZI7" s="42"/>
      <c r="CZJ7" s="42"/>
      <c r="CZK7" s="42"/>
      <c r="CZL7" s="42"/>
      <c r="CZM7" s="42"/>
      <c r="CZN7" s="42"/>
      <c r="CZO7" s="42"/>
      <c r="CZP7" s="42"/>
      <c r="CZQ7" s="42"/>
      <c r="CZR7" s="42"/>
      <c r="CZS7" s="42"/>
      <c r="CZT7" s="42"/>
      <c r="CZU7" s="42"/>
      <c r="CZV7" s="42"/>
      <c r="CZW7" s="42"/>
      <c r="CZX7" s="42"/>
      <c r="CZY7" s="42"/>
      <c r="CZZ7" s="42"/>
      <c r="DAA7" s="42"/>
      <c r="DAB7" s="42"/>
      <c r="DAC7" s="42"/>
      <c r="DAD7" s="42"/>
      <c r="DAE7" s="42"/>
      <c r="DAF7" s="42"/>
      <c r="DAG7" s="42"/>
      <c r="DAH7" s="42"/>
      <c r="DAI7" s="42"/>
      <c r="DAJ7" s="42"/>
      <c r="DAK7" s="42"/>
      <c r="DAL7" s="42"/>
      <c r="DAM7" s="42"/>
      <c r="DAN7" s="42"/>
      <c r="DAO7" s="42"/>
      <c r="DAP7" s="42"/>
      <c r="DAQ7" s="42"/>
      <c r="DAR7" s="42"/>
      <c r="DAS7" s="42"/>
      <c r="DAT7" s="42"/>
      <c r="DAU7" s="42"/>
      <c r="DAV7" s="42"/>
      <c r="DAW7" s="42"/>
      <c r="DAX7" s="42"/>
      <c r="DAY7" s="42"/>
      <c r="DAZ7" s="42"/>
      <c r="DBA7" s="42"/>
      <c r="DBB7" s="42"/>
      <c r="DBC7" s="42"/>
      <c r="DBD7" s="42"/>
      <c r="DBE7" s="42"/>
      <c r="DBF7" s="42"/>
      <c r="DBG7" s="42"/>
      <c r="DBH7" s="42"/>
      <c r="DBI7" s="42"/>
      <c r="DBJ7" s="42"/>
      <c r="DBK7" s="42"/>
      <c r="DBL7" s="42"/>
      <c r="DBM7" s="42"/>
      <c r="DBN7" s="42"/>
      <c r="DBO7" s="42"/>
      <c r="DBP7" s="42"/>
      <c r="DBQ7" s="42"/>
      <c r="DBR7" s="42"/>
      <c r="DBS7" s="42"/>
      <c r="DBT7" s="42"/>
      <c r="DBU7" s="42"/>
      <c r="DBV7" s="42"/>
      <c r="DBW7" s="42"/>
      <c r="DBX7" s="42"/>
      <c r="DBY7" s="42"/>
      <c r="DBZ7" s="42"/>
      <c r="DCA7" s="42"/>
      <c r="DCB7" s="42"/>
      <c r="DCC7" s="42"/>
      <c r="DCD7" s="42"/>
      <c r="DCE7" s="42"/>
      <c r="DCF7" s="42"/>
      <c r="DCG7" s="42"/>
      <c r="DCH7" s="42"/>
      <c r="DCI7" s="42"/>
      <c r="DCJ7" s="42"/>
      <c r="DCK7" s="42"/>
      <c r="DCL7" s="42"/>
      <c r="DCM7" s="42"/>
      <c r="DCN7" s="42"/>
      <c r="DCO7" s="42"/>
      <c r="DCP7" s="42"/>
      <c r="DCQ7" s="42"/>
      <c r="DCR7" s="42"/>
      <c r="DCS7" s="42"/>
      <c r="DCT7" s="42"/>
      <c r="DCU7" s="42"/>
      <c r="DCV7" s="42"/>
      <c r="DCW7" s="42"/>
      <c r="DCX7" s="42"/>
      <c r="DCY7" s="42"/>
      <c r="DCZ7" s="42"/>
      <c r="DDA7" s="42"/>
      <c r="DDB7" s="42"/>
      <c r="DDC7" s="42"/>
      <c r="DDD7" s="42"/>
      <c r="DDE7" s="42"/>
      <c r="DDF7" s="42"/>
      <c r="DDG7" s="42"/>
      <c r="DDH7" s="42"/>
      <c r="DDI7" s="42"/>
      <c r="DDJ7" s="42"/>
      <c r="DDK7" s="42"/>
      <c r="DDL7" s="42"/>
      <c r="DDM7" s="42"/>
      <c r="DDN7" s="42"/>
      <c r="DDO7" s="42"/>
      <c r="DDP7" s="42"/>
      <c r="DDQ7" s="42"/>
      <c r="DDR7" s="42"/>
      <c r="DDS7" s="42"/>
      <c r="DDT7" s="42"/>
      <c r="DDU7" s="42"/>
      <c r="DDV7" s="42"/>
      <c r="DDW7" s="42"/>
      <c r="DDX7" s="42"/>
      <c r="DDY7" s="42"/>
      <c r="DDZ7" s="42"/>
      <c r="DEA7" s="42"/>
      <c r="DEB7" s="42"/>
      <c r="DEC7" s="42"/>
      <c r="DED7" s="42"/>
      <c r="DEE7" s="42"/>
      <c r="DEF7" s="42"/>
      <c r="DEG7" s="42"/>
      <c r="DEH7" s="42"/>
      <c r="DEI7" s="42"/>
      <c r="DEJ7" s="42"/>
      <c r="DEK7" s="42"/>
      <c r="DEL7" s="42"/>
      <c r="DEM7" s="42"/>
      <c r="DEN7" s="42"/>
      <c r="DEO7" s="42"/>
      <c r="DEP7" s="42"/>
      <c r="DEQ7" s="42"/>
      <c r="DER7" s="42"/>
      <c r="DES7" s="42"/>
      <c r="DET7" s="42"/>
      <c r="DEU7" s="42"/>
      <c r="DEV7" s="42"/>
      <c r="DEW7" s="42"/>
      <c r="DEX7" s="42"/>
      <c r="DEY7" s="42"/>
      <c r="DEZ7" s="42"/>
      <c r="DFA7" s="42"/>
      <c r="DFB7" s="42"/>
      <c r="DFC7" s="42"/>
      <c r="DFD7" s="42"/>
      <c r="DFE7" s="42"/>
      <c r="DFF7" s="42"/>
      <c r="DFG7" s="42"/>
      <c r="DFH7" s="42"/>
      <c r="DFI7" s="42"/>
      <c r="DFJ7" s="42"/>
      <c r="DFK7" s="42"/>
      <c r="DFL7" s="42"/>
      <c r="DFM7" s="42"/>
      <c r="DFN7" s="42"/>
      <c r="DFO7" s="42"/>
      <c r="DFP7" s="42"/>
      <c r="DFQ7" s="42"/>
      <c r="DFR7" s="42"/>
      <c r="DFS7" s="42"/>
      <c r="DFT7" s="42"/>
      <c r="DFU7" s="42"/>
      <c r="DFV7" s="42"/>
      <c r="DFW7" s="42"/>
      <c r="DFX7" s="42"/>
      <c r="DFY7" s="42"/>
      <c r="DFZ7" s="42"/>
      <c r="DGA7" s="42"/>
      <c r="DGB7" s="42"/>
      <c r="DGC7" s="42"/>
      <c r="DGD7" s="42"/>
      <c r="DGE7" s="42"/>
      <c r="DGF7" s="42"/>
      <c r="DGG7" s="42"/>
      <c r="DGH7" s="42"/>
      <c r="DGI7" s="42"/>
      <c r="DGJ7" s="42"/>
      <c r="DGK7" s="42"/>
      <c r="DGL7" s="42"/>
      <c r="DGM7" s="42"/>
      <c r="DGN7" s="42"/>
      <c r="DGO7" s="42"/>
      <c r="DGP7" s="42"/>
      <c r="DGQ7" s="42"/>
      <c r="DGR7" s="42"/>
      <c r="DGS7" s="42"/>
      <c r="DGT7" s="42"/>
      <c r="DGU7" s="42"/>
      <c r="DGV7" s="42"/>
      <c r="DGW7" s="42"/>
      <c r="DGX7" s="42"/>
      <c r="DGY7" s="42"/>
      <c r="DGZ7" s="42"/>
      <c r="DHA7" s="42"/>
      <c r="DHB7" s="42"/>
      <c r="DHC7" s="42"/>
      <c r="DHD7" s="42"/>
      <c r="DHE7" s="42"/>
      <c r="DHF7" s="42"/>
      <c r="DHG7" s="42"/>
      <c r="DHH7" s="42"/>
      <c r="DHI7" s="42"/>
      <c r="DHJ7" s="42"/>
      <c r="DHK7" s="42"/>
      <c r="DHL7" s="42"/>
      <c r="DHM7" s="42"/>
      <c r="DHN7" s="42"/>
      <c r="DHO7" s="42"/>
      <c r="DHP7" s="42"/>
      <c r="DHQ7" s="42"/>
      <c r="DHR7" s="42"/>
      <c r="DHS7" s="42"/>
      <c r="DHT7" s="42"/>
      <c r="DHU7" s="42"/>
      <c r="DHV7" s="42"/>
      <c r="DHW7" s="42"/>
      <c r="DHX7" s="42"/>
      <c r="DHY7" s="42"/>
      <c r="DHZ7" s="42"/>
      <c r="DIA7" s="42"/>
      <c r="DIB7" s="42"/>
      <c r="DIC7" s="42"/>
      <c r="DID7" s="42"/>
      <c r="DIE7" s="42"/>
      <c r="DIF7" s="42"/>
      <c r="DIG7" s="42"/>
      <c r="DIH7" s="42"/>
      <c r="DII7" s="42"/>
      <c r="DIJ7" s="42"/>
      <c r="DIK7" s="42"/>
      <c r="DIL7" s="42"/>
      <c r="DIM7" s="42"/>
      <c r="DIN7" s="42"/>
      <c r="DIO7" s="42"/>
      <c r="DIP7" s="42"/>
      <c r="DIQ7" s="42"/>
      <c r="DIR7" s="42"/>
      <c r="DIS7" s="42"/>
      <c r="DIT7" s="42"/>
      <c r="DIU7" s="42"/>
      <c r="DIV7" s="42"/>
      <c r="DIW7" s="42"/>
      <c r="DIX7" s="42"/>
      <c r="DIY7" s="42"/>
      <c r="DIZ7" s="42"/>
      <c r="DJA7" s="42"/>
      <c r="DJB7" s="42"/>
      <c r="DJC7" s="42"/>
      <c r="DJD7" s="42"/>
      <c r="DJE7" s="42"/>
      <c r="DJF7" s="42"/>
      <c r="DJG7" s="42"/>
      <c r="DJH7" s="42"/>
      <c r="DJI7" s="42"/>
      <c r="DJJ7" s="42"/>
      <c r="DJK7" s="42"/>
      <c r="DJL7" s="42"/>
      <c r="DJM7" s="42"/>
      <c r="DJN7" s="42"/>
      <c r="DJO7" s="42"/>
      <c r="DJP7" s="42"/>
      <c r="DJQ7" s="42"/>
      <c r="DJR7" s="42"/>
      <c r="DJS7" s="42"/>
      <c r="DJT7" s="42"/>
      <c r="DJU7" s="42"/>
      <c r="DJV7" s="42"/>
      <c r="DJW7" s="42"/>
      <c r="DJX7" s="42"/>
      <c r="DJY7" s="42"/>
      <c r="DJZ7" s="42"/>
      <c r="DKA7" s="42"/>
      <c r="DKB7" s="42"/>
      <c r="DKC7" s="42"/>
      <c r="DKD7" s="42"/>
      <c r="DKE7" s="42"/>
      <c r="DKF7" s="42"/>
      <c r="DKG7" s="42"/>
      <c r="DKH7" s="42"/>
      <c r="DKI7" s="42"/>
      <c r="DKJ7" s="42"/>
      <c r="DKK7" s="42"/>
      <c r="DKL7" s="42"/>
      <c r="DKM7" s="42"/>
      <c r="DKN7" s="42"/>
      <c r="DKO7" s="42"/>
      <c r="DKP7" s="42"/>
      <c r="DKQ7" s="42"/>
      <c r="DKR7" s="42"/>
      <c r="DKS7" s="42"/>
      <c r="DKT7" s="42"/>
      <c r="DKU7" s="42"/>
      <c r="DKV7" s="42"/>
      <c r="DKW7" s="42"/>
      <c r="DKX7" s="42"/>
      <c r="DKY7" s="42"/>
      <c r="DKZ7" s="42"/>
      <c r="DLA7" s="42"/>
      <c r="DLB7" s="42"/>
      <c r="DLC7" s="42"/>
      <c r="DLD7" s="42"/>
      <c r="DLE7" s="42"/>
      <c r="DLF7" s="42"/>
      <c r="DLG7" s="42"/>
      <c r="DLH7" s="42"/>
      <c r="DLI7" s="42"/>
      <c r="DLJ7" s="42"/>
      <c r="DLK7" s="42"/>
      <c r="DLL7" s="42"/>
      <c r="DLM7" s="42"/>
      <c r="DLN7" s="42"/>
      <c r="DLO7" s="42"/>
      <c r="DLP7" s="42"/>
      <c r="DLQ7" s="42"/>
      <c r="DLR7" s="42"/>
      <c r="DLS7" s="42"/>
      <c r="DLT7" s="42"/>
      <c r="DLU7" s="42"/>
      <c r="DLV7" s="42"/>
      <c r="DLW7" s="42"/>
      <c r="DLX7" s="42"/>
      <c r="DLY7" s="42"/>
      <c r="DLZ7" s="42"/>
      <c r="DMA7" s="42"/>
      <c r="DMB7" s="42"/>
      <c r="DMC7" s="42"/>
      <c r="DMD7" s="42"/>
      <c r="DME7" s="42"/>
      <c r="DMF7" s="42"/>
      <c r="DMG7" s="42"/>
      <c r="DMH7" s="42"/>
      <c r="DMI7" s="42"/>
      <c r="DMJ7" s="42"/>
      <c r="DMK7" s="42"/>
      <c r="DML7" s="42"/>
      <c r="DMM7" s="42"/>
      <c r="DMN7" s="42"/>
      <c r="DMO7" s="42"/>
      <c r="DMP7" s="42"/>
      <c r="DMQ7" s="42"/>
      <c r="DMR7" s="42"/>
      <c r="DMS7" s="42"/>
      <c r="DMT7" s="42"/>
      <c r="DMU7" s="42"/>
      <c r="DMV7" s="42"/>
      <c r="DMW7" s="42"/>
      <c r="DMX7" s="42"/>
      <c r="DMY7" s="42"/>
      <c r="DMZ7" s="42"/>
      <c r="DNA7" s="42"/>
      <c r="DNB7" s="42"/>
      <c r="DNC7" s="42"/>
      <c r="DND7" s="42"/>
      <c r="DNE7" s="42"/>
      <c r="DNF7" s="42"/>
      <c r="DNG7" s="42"/>
      <c r="DNH7" s="42"/>
      <c r="DNI7" s="42"/>
      <c r="DNJ7" s="42"/>
      <c r="DNK7" s="42"/>
      <c r="DNL7" s="42"/>
      <c r="DNM7" s="42"/>
      <c r="DNN7" s="42"/>
      <c r="DNO7" s="42"/>
      <c r="DNP7" s="42"/>
      <c r="DNQ7" s="42"/>
      <c r="DNR7" s="42"/>
      <c r="DNS7" s="42"/>
      <c r="DNT7" s="42"/>
      <c r="DNU7" s="42"/>
      <c r="DNV7" s="42"/>
      <c r="DNW7" s="42"/>
      <c r="DNX7" s="42"/>
      <c r="DNY7" s="42"/>
      <c r="DNZ7" s="42"/>
      <c r="DOA7" s="42"/>
      <c r="DOB7" s="42"/>
      <c r="DOC7" s="42"/>
      <c r="DOD7" s="42"/>
      <c r="DOE7" s="42"/>
      <c r="DOF7" s="42"/>
      <c r="DOG7" s="42"/>
      <c r="DOH7" s="42"/>
      <c r="DOI7" s="42"/>
      <c r="DOJ7" s="42"/>
      <c r="DOK7" s="42"/>
      <c r="DOL7" s="42"/>
      <c r="DOM7" s="42"/>
      <c r="DON7" s="42"/>
      <c r="DOO7" s="42"/>
      <c r="DOP7" s="42"/>
      <c r="DOQ7" s="42"/>
      <c r="DOR7" s="42"/>
      <c r="DOS7" s="42"/>
      <c r="DOT7" s="42"/>
      <c r="DOU7" s="42"/>
      <c r="DOV7" s="42"/>
      <c r="DOW7" s="42"/>
      <c r="DOX7" s="42"/>
      <c r="DOY7" s="42"/>
      <c r="DOZ7" s="42"/>
      <c r="DPA7" s="42"/>
      <c r="DPB7" s="42"/>
      <c r="DPC7" s="42"/>
      <c r="DPD7" s="42"/>
      <c r="DPE7" s="42"/>
      <c r="DPF7" s="42"/>
      <c r="DPG7" s="42"/>
      <c r="DPH7" s="42"/>
      <c r="DPI7" s="42"/>
      <c r="DPJ7" s="42"/>
      <c r="DPK7" s="42"/>
      <c r="DPL7" s="42"/>
      <c r="DPM7" s="42"/>
      <c r="DPN7" s="42"/>
      <c r="DPO7" s="42"/>
      <c r="DPP7" s="42"/>
      <c r="DPQ7" s="42"/>
      <c r="DPR7" s="42"/>
      <c r="DPS7" s="42"/>
      <c r="DPT7" s="42"/>
      <c r="DPU7" s="42"/>
      <c r="DPV7" s="42"/>
      <c r="DPW7" s="42"/>
      <c r="DPX7" s="42"/>
      <c r="DPY7" s="42"/>
      <c r="DPZ7" s="42"/>
      <c r="DQA7" s="42"/>
      <c r="DQB7" s="42"/>
      <c r="DQC7" s="42"/>
      <c r="DQD7" s="42"/>
      <c r="DQE7" s="42"/>
      <c r="DQF7" s="42"/>
      <c r="DQG7" s="42"/>
      <c r="DQH7" s="42"/>
      <c r="DQI7" s="42"/>
      <c r="DQJ7" s="42"/>
      <c r="DQK7" s="42"/>
      <c r="DQL7" s="42"/>
      <c r="DQM7" s="42"/>
      <c r="DQN7" s="42"/>
      <c r="DQO7" s="42"/>
      <c r="DQP7" s="42"/>
      <c r="DQQ7" s="42"/>
      <c r="DQR7" s="42"/>
      <c r="DQS7" s="42"/>
      <c r="DQT7" s="42"/>
      <c r="DQU7" s="42"/>
      <c r="DQV7" s="42"/>
      <c r="DQW7" s="42"/>
      <c r="DQX7" s="42"/>
      <c r="DQY7" s="42"/>
      <c r="DQZ7" s="42"/>
      <c r="DRA7" s="42"/>
      <c r="DRB7" s="42"/>
      <c r="DRC7" s="42"/>
      <c r="DRD7" s="42"/>
      <c r="DRE7" s="42"/>
      <c r="DRF7" s="42"/>
      <c r="DRG7" s="42"/>
      <c r="DRH7" s="42"/>
      <c r="DRI7" s="42"/>
      <c r="DRJ7" s="42"/>
      <c r="DRK7" s="42"/>
      <c r="DRL7" s="42"/>
      <c r="DRM7" s="42"/>
      <c r="DRN7" s="42"/>
      <c r="DRO7" s="42"/>
      <c r="DRP7" s="42"/>
      <c r="DRQ7" s="42"/>
      <c r="DRR7" s="42"/>
      <c r="DRS7" s="42"/>
      <c r="DRT7" s="42"/>
      <c r="DRU7" s="42"/>
      <c r="DRV7" s="42"/>
      <c r="DRW7" s="42"/>
      <c r="DRX7" s="42"/>
      <c r="DRY7" s="42"/>
      <c r="DRZ7" s="42"/>
      <c r="DSA7" s="42"/>
      <c r="DSB7" s="42"/>
      <c r="DSC7" s="42"/>
      <c r="DSD7" s="42"/>
      <c r="DSE7" s="42"/>
      <c r="DSF7" s="42"/>
      <c r="DSG7" s="42"/>
      <c r="DSH7" s="42"/>
      <c r="DSI7" s="42"/>
      <c r="DSJ7" s="42"/>
      <c r="DSK7" s="42"/>
      <c r="DSL7" s="42"/>
      <c r="DSM7" s="42"/>
      <c r="DSN7" s="42"/>
      <c r="DSO7" s="42"/>
      <c r="DSP7" s="42"/>
      <c r="DSQ7" s="42"/>
      <c r="DSR7" s="42"/>
      <c r="DSS7" s="42"/>
      <c r="DST7" s="42"/>
      <c r="DSU7" s="42"/>
      <c r="DSV7" s="42"/>
      <c r="DSW7" s="42"/>
      <c r="DSX7" s="42"/>
      <c r="DSY7" s="42"/>
      <c r="DSZ7" s="42"/>
      <c r="DTA7" s="42"/>
      <c r="DTB7" s="42"/>
      <c r="DTC7" s="42"/>
      <c r="DTD7" s="42"/>
      <c r="DTE7" s="42"/>
      <c r="DTF7" s="42"/>
      <c r="DTG7" s="42"/>
      <c r="DTH7" s="42"/>
      <c r="DTI7" s="42"/>
      <c r="DTJ7" s="42"/>
      <c r="DTK7" s="42"/>
      <c r="DTL7" s="42"/>
      <c r="DTM7" s="42"/>
      <c r="DTN7" s="42"/>
      <c r="DTO7" s="42"/>
      <c r="DTP7" s="42"/>
      <c r="DTQ7" s="42"/>
      <c r="DTR7" s="42"/>
      <c r="DTS7" s="42"/>
      <c r="DTT7" s="42"/>
      <c r="DTU7" s="42"/>
      <c r="DTV7" s="42"/>
      <c r="DTW7" s="42"/>
      <c r="DTX7" s="42"/>
      <c r="DTY7" s="42"/>
      <c r="DTZ7" s="42"/>
      <c r="DUA7" s="42"/>
      <c r="DUB7" s="42"/>
      <c r="DUC7" s="42"/>
      <c r="DUD7" s="42"/>
      <c r="DUE7" s="42"/>
      <c r="DUF7" s="42"/>
      <c r="DUG7" s="42"/>
      <c r="DUH7" s="42"/>
      <c r="DUI7" s="42"/>
      <c r="DUJ7" s="42"/>
      <c r="DUK7" s="42"/>
      <c r="DUL7" s="42"/>
      <c r="DUM7" s="42"/>
      <c r="DUN7" s="42"/>
      <c r="DUO7" s="42"/>
      <c r="DUP7" s="42"/>
      <c r="DUQ7" s="42"/>
      <c r="DUR7" s="42"/>
      <c r="DUS7" s="42"/>
      <c r="DUT7" s="42"/>
      <c r="DUU7" s="42"/>
      <c r="DUV7" s="42"/>
      <c r="DUW7" s="42"/>
      <c r="DUX7" s="42"/>
      <c r="DUY7" s="42"/>
      <c r="DUZ7" s="42"/>
      <c r="DVA7" s="42"/>
      <c r="DVB7" s="42"/>
      <c r="DVC7" s="42"/>
      <c r="DVD7" s="42"/>
      <c r="DVE7" s="42"/>
      <c r="DVF7" s="42"/>
      <c r="DVG7" s="42"/>
      <c r="DVH7" s="42"/>
      <c r="DVI7" s="42"/>
      <c r="DVJ7" s="42"/>
      <c r="DVK7" s="42"/>
      <c r="DVL7" s="42"/>
      <c r="DVM7" s="42"/>
      <c r="DVN7" s="42"/>
      <c r="DVO7" s="42"/>
      <c r="DVP7" s="42"/>
      <c r="DVQ7" s="42"/>
      <c r="DVR7" s="42"/>
      <c r="DVS7" s="42"/>
      <c r="DVT7" s="42"/>
      <c r="DVU7" s="42"/>
      <c r="DVV7" s="42"/>
      <c r="DVW7" s="42"/>
      <c r="DVX7" s="42"/>
      <c r="DVY7" s="42"/>
      <c r="DVZ7" s="42"/>
      <c r="DWA7" s="42"/>
      <c r="DWB7" s="42"/>
      <c r="DWC7" s="42"/>
      <c r="DWD7" s="42"/>
      <c r="DWE7" s="42"/>
      <c r="DWF7" s="42"/>
      <c r="DWG7" s="42"/>
      <c r="DWH7" s="42"/>
      <c r="DWI7" s="42"/>
      <c r="DWJ7" s="42"/>
      <c r="DWK7" s="42"/>
      <c r="DWL7" s="42"/>
      <c r="DWM7" s="42"/>
      <c r="DWN7" s="42"/>
      <c r="DWO7" s="42"/>
      <c r="DWP7" s="42"/>
      <c r="DWQ7" s="42"/>
      <c r="DWR7" s="42"/>
      <c r="DWS7" s="42"/>
      <c r="DWT7" s="42"/>
      <c r="DWU7" s="42"/>
      <c r="DWV7" s="42"/>
      <c r="DWW7" s="42"/>
      <c r="DWX7" s="42"/>
      <c r="DWY7" s="42"/>
      <c r="DWZ7" s="42"/>
      <c r="DXA7" s="42"/>
      <c r="DXB7" s="42"/>
      <c r="DXC7" s="42"/>
      <c r="DXD7" s="42"/>
      <c r="DXE7" s="42"/>
      <c r="DXF7" s="42"/>
      <c r="DXG7" s="42"/>
      <c r="DXH7" s="42"/>
      <c r="DXI7" s="42"/>
      <c r="DXJ7" s="42"/>
      <c r="DXK7" s="42"/>
      <c r="DXL7" s="42"/>
      <c r="DXM7" s="42"/>
      <c r="DXN7" s="42"/>
      <c r="DXO7" s="42"/>
      <c r="DXP7" s="42"/>
      <c r="DXQ7" s="42"/>
      <c r="DXR7" s="42"/>
      <c r="DXS7" s="42"/>
      <c r="DXT7" s="42"/>
      <c r="DXU7" s="42"/>
      <c r="DXV7" s="42"/>
      <c r="DXW7" s="42"/>
      <c r="DXX7" s="42"/>
      <c r="DXY7" s="42"/>
      <c r="DXZ7" s="42"/>
      <c r="DYA7" s="42"/>
      <c r="DYB7" s="42"/>
      <c r="DYC7" s="42"/>
      <c r="DYD7" s="42"/>
      <c r="DYE7" s="42"/>
      <c r="DYF7" s="42"/>
      <c r="DYG7" s="42"/>
      <c r="DYH7" s="42"/>
      <c r="DYI7" s="42"/>
      <c r="DYJ7" s="42"/>
      <c r="DYK7" s="42"/>
      <c r="DYL7" s="42"/>
      <c r="DYM7" s="42"/>
      <c r="DYN7" s="42"/>
      <c r="DYO7" s="42"/>
      <c r="DYP7" s="42"/>
      <c r="DYQ7" s="42"/>
      <c r="DYR7" s="42"/>
      <c r="DYS7" s="42"/>
      <c r="DYT7" s="42"/>
      <c r="DYU7" s="42"/>
      <c r="DYV7" s="42"/>
      <c r="DYW7" s="42"/>
      <c r="DYX7" s="42"/>
      <c r="DYY7" s="42"/>
      <c r="DYZ7" s="42"/>
      <c r="DZA7" s="42"/>
      <c r="DZB7" s="42"/>
      <c r="DZC7" s="42"/>
      <c r="DZD7" s="42"/>
      <c r="DZE7" s="42"/>
      <c r="DZF7" s="42"/>
      <c r="DZG7" s="42"/>
      <c r="DZH7" s="42"/>
      <c r="DZI7" s="42"/>
      <c r="DZJ7" s="42"/>
      <c r="DZK7" s="42"/>
      <c r="DZL7" s="42"/>
      <c r="DZM7" s="42"/>
      <c r="DZN7" s="42"/>
      <c r="DZO7" s="42"/>
      <c r="DZP7" s="42"/>
      <c r="DZQ7" s="42"/>
      <c r="DZR7" s="42"/>
      <c r="DZS7" s="42"/>
      <c r="DZT7" s="42"/>
      <c r="DZU7" s="42"/>
      <c r="DZV7" s="42"/>
      <c r="DZW7" s="42"/>
      <c r="DZX7" s="42"/>
      <c r="DZY7" s="42"/>
      <c r="DZZ7" s="42"/>
      <c r="EAA7" s="42"/>
      <c r="EAB7" s="42"/>
      <c r="EAC7" s="42"/>
      <c r="EAD7" s="42"/>
      <c r="EAE7" s="42"/>
      <c r="EAF7" s="42"/>
      <c r="EAG7" s="42"/>
      <c r="EAH7" s="42"/>
      <c r="EAI7" s="42"/>
      <c r="EAJ7" s="42"/>
      <c r="EAK7" s="42"/>
      <c r="EAL7" s="42"/>
      <c r="EAM7" s="42"/>
      <c r="EAN7" s="42"/>
      <c r="EAO7" s="42"/>
      <c r="EAP7" s="42"/>
      <c r="EAQ7" s="42"/>
      <c r="EAR7" s="42"/>
      <c r="EAS7" s="42"/>
      <c r="EAT7" s="42"/>
      <c r="EAU7" s="42"/>
      <c r="EAV7" s="42"/>
      <c r="EAW7" s="42"/>
      <c r="EAX7" s="42"/>
      <c r="EAY7" s="42"/>
      <c r="EAZ7" s="42"/>
      <c r="EBA7" s="42"/>
      <c r="EBB7" s="42"/>
      <c r="EBC7" s="42"/>
      <c r="EBD7" s="42"/>
      <c r="EBE7" s="42"/>
      <c r="EBF7" s="42"/>
      <c r="EBG7" s="42"/>
      <c r="EBH7" s="42"/>
      <c r="EBI7" s="42"/>
      <c r="EBJ7" s="42"/>
      <c r="EBK7" s="42"/>
      <c r="EBL7" s="42"/>
      <c r="EBM7" s="42"/>
      <c r="EBN7" s="42"/>
      <c r="EBO7" s="42"/>
      <c r="EBP7" s="42"/>
      <c r="EBQ7" s="42"/>
      <c r="EBR7" s="42"/>
      <c r="EBS7" s="42"/>
      <c r="EBT7" s="42"/>
      <c r="EBU7" s="42"/>
      <c r="EBV7" s="42"/>
      <c r="EBW7" s="42"/>
      <c r="EBX7" s="42"/>
      <c r="EBY7" s="42"/>
      <c r="EBZ7" s="42"/>
      <c r="ECA7" s="42"/>
      <c r="ECB7" s="42"/>
      <c r="ECC7" s="42"/>
      <c r="ECD7" s="42"/>
      <c r="ECE7" s="42"/>
      <c r="ECF7" s="42"/>
      <c r="ECG7" s="42"/>
      <c r="ECH7" s="42"/>
      <c r="ECI7" s="42"/>
      <c r="ECJ7" s="42"/>
      <c r="ECK7" s="42"/>
      <c r="ECL7" s="42"/>
      <c r="ECM7" s="42"/>
      <c r="ECN7" s="42"/>
      <c r="ECO7" s="42"/>
      <c r="ECP7" s="42"/>
      <c r="ECQ7" s="42"/>
      <c r="ECR7" s="42"/>
      <c r="ECS7" s="42"/>
      <c r="ECT7" s="42"/>
      <c r="ECU7" s="42"/>
      <c r="ECV7" s="42"/>
      <c r="ECW7" s="42"/>
      <c r="ECX7" s="42"/>
      <c r="ECY7" s="42"/>
      <c r="ECZ7" s="42"/>
      <c r="EDA7" s="42"/>
      <c r="EDB7" s="42"/>
      <c r="EDC7" s="42"/>
      <c r="EDD7" s="42"/>
      <c r="EDE7" s="42"/>
      <c r="EDF7" s="42"/>
      <c r="EDG7" s="42"/>
      <c r="EDH7" s="42"/>
      <c r="EDI7" s="42"/>
      <c r="EDJ7" s="42"/>
      <c r="EDK7" s="42"/>
      <c r="EDL7" s="42"/>
      <c r="EDM7" s="42"/>
      <c r="EDN7" s="42"/>
      <c r="EDO7" s="42"/>
      <c r="EDP7" s="42"/>
      <c r="EDQ7" s="42"/>
      <c r="EDR7" s="42"/>
      <c r="EDS7" s="42"/>
      <c r="EDT7" s="42"/>
      <c r="EDU7" s="42"/>
      <c r="EDV7" s="42"/>
      <c r="EDW7" s="42"/>
      <c r="EDX7" s="42"/>
      <c r="EDY7" s="42"/>
      <c r="EDZ7" s="42"/>
      <c r="EEA7" s="42"/>
      <c r="EEB7" s="42"/>
      <c r="EEC7" s="42"/>
      <c r="EED7" s="42"/>
      <c r="EEE7" s="42"/>
      <c r="EEF7" s="42"/>
      <c r="EEG7" s="42"/>
      <c r="EEH7" s="42"/>
      <c r="EEI7" s="42"/>
      <c r="EEJ7" s="42"/>
      <c r="EEK7" s="42"/>
      <c r="EEL7" s="42"/>
      <c r="EEM7" s="42"/>
      <c r="EEN7" s="42"/>
      <c r="EEO7" s="42"/>
      <c r="EEP7" s="42"/>
      <c r="EEQ7" s="42"/>
      <c r="EER7" s="42"/>
      <c r="EES7" s="42"/>
      <c r="EET7" s="42"/>
      <c r="EEU7" s="42"/>
      <c r="EEV7" s="42"/>
      <c r="EEW7" s="42"/>
      <c r="EEX7" s="42"/>
      <c r="EEY7" s="42"/>
      <c r="EEZ7" s="42"/>
      <c r="EFA7" s="42"/>
      <c r="EFB7" s="42"/>
      <c r="EFC7" s="42"/>
      <c r="EFD7" s="42"/>
      <c r="EFE7" s="42"/>
      <c r="EFF7" s="42"/>
      <c r="EFG7" s="42"/>
      <c r="EFH7" s="42"/>
      <c r="EFI7" s="42"/>
      <c r="EFJ7" s="42"/>
      <c r="EFK7" s="42"/>
      <c r="EFL7" s="42"/>
      <c r="EFM7" s="42"/>
      <c r="EFN7" s="42"/>
      <c r="EFO7" s="42"/>
      <c r="EFP7" s="42"/>
      <c r="EFQ7" s="42"/>
      <c r="EFR7" s="42"/>
      <c r="EFS7" s="42"/>
      <c r="EFT7" s="42"/>
      <c r="EFU7" s="42"/>
      <c r="EFV7" s="42"/>
      <c r="EFW7" s="42"/>
      <c r="EFX7" s="42"/>
      <c r="EFY7" s="42"/>
      <c r="EFZ7" s="42"/>
      <c r="EGA7" s="42"/>
      <c r="EGB7" s="42"/>
      <c r="EGC7" s="42"/>
      <c r="EGD7" s="42"/>
      <c r="EGE7" s="42"/>
      <c r="EGF7" s="42"/>
      <c r="EGG7" s="42"/>
      <c r="EGH7" s="42"/>
      <c r="EGI7" s="42"/>
      <c r="EGJ7" s="42"/>
      <c r="EGK7" s="42"/>
      <c r="EGL7" s="42"/>
      <c r="EGM7" s="42"/>
      <c r="EGN7" s="42"/>
      <c r="EGO7" s="42"/>
      <c r="EGP7" s="42"/>
      <c r="EGQ7" s="42"/>
      <c r="EGR7" s="42"/>
      <c r="EGS7" s="42"/>
      <c r="EGT7" s="42"/>
      <c r="EGU7" s="42"/>
      <c r="EGV7" s="42"/>
      <c r="EGW7" s="42"/>
      <c r="EGX7" s="42"/>
      <c r="EGY7" s="42"/>
      <c r="EGZ7" s="42"/>
      <c r="EHA7" s="42"/>
      <c r="EHB7" s="42"/>
      <c r="EHC7" s="42"/>
      <c r="EHD7" s="42"/>
      <c r="EHE7" s="42"/>
      <c r="EHF7" s="42"/>
      <c r="EHG7" s="42"/>
      <c r="EHH7" s="42"/>
      <c r="EHI7" s="42"/>
      <c r="EHJ7" s="42"/>
      <c r="EHK7" s="42"/>
      <c r="EHL7" s="42"/>
      <c r="EHM7" s="42"/>
      <c r="EHN7" s="42"/>
      <c r="EHO7" s="42"/>
      <c r="EHP7" s="42"/>
      <c r="EHQ7" s="42"/>
      <c r="EHR7" s="42"/>
      <c r="EHS7" s="42"/>
      <c r="EHT7" s="42"/>
      <c r="EHU7" s="42"/>
      <c r="EHV7" s="42"/>
      <c r="EHW7" s="42"/>
      <c r="EHX7" s="42"/>
      <c r="EHY7" s="42"/>
      <c r="EHZ7" s="42"/>
      <c r="EIA7" s="42"/>
      <c r="EIB7" s="42"/>
      <c r="EIC7" s="42"/>
      <c r="EID7" s="42"/>
      <c r="EIE7" s="42"/>
      <c r="EIF7" s="42"/>
      <c r="EIG7" s="42"/>
      <c r="EIH7" s="42"/>
      <c r="EII7" s="42"/>
      <c r="EIJ7" s="42"/>
      <c r="EIK7" s="42"/>
      <c r="EIL7" s="42"/>
      <c r="EIM7" s="42"/>
      <c r="EIN7" s="42"/>
      <c r="EIO7" s="42"/>
      <c r="EIP7" s="42"/>
      <c r="EIQ7" s="42"/>
      <c r="EIR7" s="42"/>
      <c r="EIS7" s="42"/>
      <c r="EIT7" s="42"/>
      <c r="EIU7" s="42"/>
      <c r="EIV7" s="42"/>
      <c r="EIW7" s="42"/>
      <c r="EIX7" s="42"/>
      <c r="EIY7" s="42"/>
      <c r="EIZ7" s="42"/>
      <c r="EJA7" s="42"/>
      <c r="EJB7" s="42"/>
      <c r="EJC7" s="42"/>
      <c r="EJD7" s="42"/>
      <c r="EJE7" s="42"/>
      <c r="EJF7" s="42"/>
      <c r="EJG7" s="42"/>
      <c r="EJH7" s="42"/>
      <c r="EJI7" s="42"/>
      <c r="EJJ7" s="42"/>
      <c r="EJK7" s="42"/>
      <c r="EJL7" s="42"/>
      <c r="EJM7" s="42"/>
      <c r="EJN7" s="42"/>
      <c r="EJO7" s="42"/>
      <c r="EJP7" s="42"/>
      <c r="EJQ7" s="42"/>
      <c r="EJR7" s="42"/>
      <c r="EJS7" s="42"/>
      <c r="EJT7" s="42"/>
      <c r="EJU7" s="42"/>
      <c r="EJV7" s="42"/>
      <c r="EJW7" s="42"/>
      <c r="EJX7" s="42"/>
      <c r="EJY7" s="42"/>
      <c r="EJZ7" s="42"/>
      <c r="EKA7" s="42"/>
      <c r="EKB7" s="42"/>
      <c r="EKC7" s="42"/>
      <c r="EKD7" s="42"/>
      <c r="EKE7" s="42"/>
      <c r="EKF7" s="42"/>
      <c r="EKG7" s="42"/>
      <c r="EKH7" s="42"/>
      <c r="EKI7" s="42"/>
      <c r="EKJ7" s="42"/>
      <c r="EKK7" s="42"/>
      <c r="EKL7" s="42"/>
      <c r="EKM7" s="42"/>
      <c r="EKN7" s="42"/>
      <c r="EKO7" s="42"/>
      <c r="EKP7" s="42"/>
      <c r="EKQ7" s="42"/>
      <c r="EKR7" s="42"/>
      <c r="EKS7" s="42"/>
      <c r="EKT7" s="42"/>
      <c r="EKU7" s="42"/>
      <c r="EKV7" s="42"/>
      <c r="EKW7" s="42"/>
      <c r="EKX7" s="42"/>
      <c r="EKY7" s="42"/>
      <c r="EKZ7" s="42"/>
      <c r="ELA7" s="42"/>
      <c r="ELB7" s="42"/>
      <c r="ELC7" s="42"/>
      <c r="ELD7" s="42"/>
      <c r="ELE7" s="42"/>
      <c r="ELF7" s="42"/>
      <c r="ELG7" s="42"/>
      <c r="ELH7" s="42"/>
      <c r="ELI7" s="42"/>
      <c r="ELJ7" s="42"/>
      <c r="ELK7" s="42"/>
      <c r="ELL7" s="42"/>
      <c r="ELM7" s="42"/>
      <c r="ELN7" s="42"/>
      <c r="ELO7" s="42"/>
      <c r="ELP7" s="42"/>
      <c r="ELQ7" s="42"/>
      <c r="ELR7" s="42"/>
      <c r="ELS7" s="42"/>
      <c r="ELT7" s="42"/>
      <c r="ELU7" s="42"/>
      <c r="ELV7" s="42"/>
      <c r="ELW7" s="42"/>
      <c r="ELX7" s="42"/>
      <c r="ELY7" s="42"/>
      <c r="ELZ7" s="42"/>
      <c r="EMA7" s="42"/>
      <c r="EMB7" s="42"/>
      <c r="EMC7" s="42"/>
      <c r="EMD7" s="42"/>
      <c r="EME7" s="42"/>
      <c r="EMF7" s="42"/>
      <c r="EMG7" s="42"/>
      <c r="EMH7" s="42"/>
      <c r="EMI7" s="42"/>
      <c r="EMJ7" s="42"/>
      <c r="EMK7" s="42"/>
      <c r="EML7" s="42"/>
      <c r="EMM7" s="42"/>
      <c r="EMN7" s="42"/>
      <c r="EMO7" s="42"/>
      <c r="EMP7" s="42"/>
      <c r="EMQ7" s="42"/>
      <c r="EMR7" s="42"/>
      <c r="EMS7" s="42"/>
      <c r="EMT7" s="42"/>
      <c r="EMU7" s="42"/>
      <c r="EMV7" s="42"/>
      <c r="EMW7" s="42"/>
      <c r="EMX7" s="42"/>
      <c r="EMY7" s="42"/>
      <c r="EMZ7" s="42"/>
      <c r="ENA7" s="42"/>
      <c r="ENB7" s="42"/>
      <c r="ENC7" s="42"/>
      <c r="END7" s="42"/>
      <c r="ENE7" s="42"/>
      <c r="ENF7" s="42"/>
      <c r="ENG7" s="42"/>
      <c r="ENH7" s="42"/>
      <c r="ENI7" s="42"/>
      <c r="ENJ7" s="42"/>
      <c r="ENK7" s="42"/>
      <c r="ENL7" s="42"/>
      <c r="ENM7" s="42"/>
      <c r="ENN7" s="42"/>
      <c r="ENO7" s="42"/>
      <c r="ENP7" s="42"/>
      <c r="ENQ7" s="42"/>
      <c r="ENR7" s="42"/>
      <c r="ENS7" s="42"/>
      <c r="ENT7" s="42"/>
      <c r="ENU7" s="42"/>
      <c r="ENV7" s="42"/>
      <c r="ENW7" s="42"/>
      <c r="ENX7" s="42"/>
      <c r="ENY7" s="42"/>
      <c r="ENZ7" s="42"/>
      <c r="EOA7" s="42"/>
      <c r="EOB7" s="42"/>
      <c r="EOC7" s="42"/>
      <c r="EOD7" s="42"/>
      <c r="EOE7" s="42"/>
      <c r="EOF7" s="42"/>
      <c r="EOG7" s="42"/>
      <c r="EOH7" s="42"/>
      <c r="EOI7" s="42"/>
      <c r="EOJ7" s="42"/>
      <c r="EOK7" s="42"/>
      <c r="EOL7" s="42"/>
      <c r="EOM7" s="42"/>
      <c r="EON7" s="42"/>
      <c r="EOO7" s="42"/>
      <c r="EOP7" s="42"/>
      <c r="EOQ7" s="42"/>
      <c r="EOR7" s="42"/>
      <c r="EOS7" s="42"/>
      <c r="EOT7" s="42"/>
      <c r="EOU7" s="42"/>
      <c r="EOV7" s="42"/>
      <c r="EOW7" s="42"/>
      <c r="EOX7" s="42"/>
      <c r="EOY7" s="42"/>
      <c r="EOZ7" s="42"/>
      <c r="EPA7" s="42"/>
      <c r="EPB7" s="42"/>
      <c r="EPC7" s="42"/>
      <c r="EPD7" s="42"/>
      <c r="EPE7" s="42"/>
      <c r="EPF7" s="42"/>
      <c r="EPG7" s="42"/>
      <c r="EPH7" s="42"/>
      <c r="EPI7" s="42"/>
      <c r="EPJ7" s="42"/>
      <c r="EPK7" s="42"/>
      <c r="EPL7" s="42"/>
      <c r="EPM7" s="42"/>
      <c r="EPN7" s="42"/>
      <c r="EPO7" s="42"/>
      <c r="EPP7" s="42"/>
      <c r="EPQ7" s="42"/>
      <c r="EPR7" s="42"/>
      <c r="EPS7" s="42"/>
      <c r="EPT7" s="42"/>
      <c r="EPU7" s="42"/>
      <c r="EPV7" s="42"/>
      <c r="EPW7" s="42"/>
      <c r="EPX7" s="42"/>
      <c r="EPY7" s="42"/>
      <c r="EPZ7" s="42"/>
      <c r="EQA7" s="42"/>
      <c r="EQB7" s="42"/>
      <c r="EQC7" s="42"/>
      <c r="EQD7" s="42"/>
      <c r="EQE7" s="42"/>
      <c r="EQF7" s="42"/>
      <c r="EQG7" s="42"/>
      <c r="EQH7" s="42"/>
      <c r="EQI7" s="42"/>
      <c r="EQJ7" s="42"/>
      <c r="EQK7" s="42"/>
      <c r="EQL7" s="42"/>
      <c r="EQM7" s="42"/>
      <c r="EQN7" s="42"/>
      <c r="EQO7" s="42"/>
      <c r="EQP7" s="42"/>
      <c r="EQQ7" s="42"/>
      <c r="EQR7" s="42"/>
      <c r="EQS7" s="42"/>
      <c r="EQT7" s="42"/>
      <c r="EQU7" s="42"/>
      <c r="EQV7" s="42"/>
      <c r="EQW7" s="42"/>
      <c r="EQX7" s="42"/>
      <c r="EQY7" s="42"/>
      <c r="EQZ7" s="42"/>
      <c r="ERA7" s="42"/>
      <c r="ERB7" s="42"/>
      <c r="ERC7" s="42"/>
      <c r="ERD7" s="42"/>
      <c r="ERE7" s="42"/>
      <c r="ERF7" s="42"/>
      <c r="ERG7" s="42"/>
      <c r="ERH7" s="42"/>
      <c r="ERI7" s="42"/>
      <c r="ERJ7" s="42"/>
      <c r="ERK7" s="42"/>
      <c r="ERL7" s="42"/>
      <c r="ERM7" s="42"/>
      <c r="ERN7" s="42"/>
      <c r="ERO7" s="42"/>
      <c r="ERP7" s="42"/>
      <c r="ERQ7" s="42"/>
      <c r="ERR7" s="42"/>
      <c r="ERS7" s="42"/>
      <c r="ERT7" s="42"/>
      <c r="ERU7" s="42"/>
      <c r="ERV7" s="42"/>
      <c r="ERW7" s="42"/>
      <c r="ERX7" s="42"/>
      <c r="ERY7" s="42"/>
      <c r="ERZ7" s="42"/>
      <c r="ESA7" s="42"/>
      <c r="ESB7" s="42"/>
      <c r="ESC7" s="42"/>
      <c r="ESD7" s="42"/>
      <c r="ESE7" s="42"/>
      <c r="ESF7" s="42"/>
      <c r="ESG7" s="42"/>
      <c r="ESH7" s="42"/>
      <c r="ESI7" s="42"/>
      <c r="ESJ7" s="42"/>
      <c r="ESK7" s="42"/>
      <c r="ESL7" s="42"/>
      <c r="ESM7" s="42"/>
      <c r="ESN7" s="42"/>
      <c r="ESO7" s="42"/>
      <c r="ESP7" s="42"/>
      <c r="ESQ7" s="42"/>
      <c r="ESR7" s="42"/>
      <c r="ESS7" s="42"/>
      <c r="EST7" s="42"/>
      <c r="ESU7" s="42"/>
      <c r="ESV7" s="42"/>
      <c r="ESW7" s="42"/>
      <c r="ESX7" s="42"/>
      <c r="ESY7" s="42"/>
      <c r="ESZ7" s="42"/>
      <c r="ETA7" s="42"/>
      <c r="ETB7" s="42"/>
      <c r="ETC7" s="42"/>
      <c r="ETD7" s="42"/>
      <c r="ETE7" s="42"/>
      <c r="ETF7" s="42"/>
      <c r="ETG7" s="42"/>
      <c r="ETH7" s="42"/>
      <c r="ETI7" s="42"/>
      <c r="ETJ7" s="42"/>
      <c r="ETK7" s="42"/>
      <c r="ETL7" s="42"/>
      <c r="ETM7" s="42"/>
      <c r="ETN7" s="42"/>
      <c r="ETO7" s="42"/>
      <c r="ETP7" s="42"/>
      <c r="ETQ7" s="42"/>
      <c r="ETR7" s="42"/>
      <c r="ETS7" s="42"/>
      <c r="ETT7" s="42"/>
      <c r="ETU7" s="42"/>
      <c r="ETV7" s="42"/>
      <c r="ETW7" s="42"/>
      <c r="ETX7" s="42"/>
      <c r="ETY7" s="42"/>
      <c r="ETZ7" s="42"/>
      <c r="EUA7" s="42"/>
      <c r="EUB7" s="42"/>
      <c r="EUC7" s="42"/>
      <c r="EUD7" s="42"/>
      <c r="EUE7" s="42"/>
      <c r="EUF7" s="42"/>
      <c r="EUG7" s="42"/>
      <c r="EUH7" s="42"/>
      <c r="EUI7" s="42"/>
      <c r="EUJ7" s="42"/>
      <c r="EUK7" s="42"/>
      <c r="EUL7" s="42"/>
      <c r="EUM7" s="42"/>
      <c r="EUN7" s="42"/>
      <c r="EUO7" s="42"/>
      <c r="EUP7" s="42"/>
      <c r="EUQ7" s="42"/>
      <c r="EUR7" s="42"/>
      <c r="EUS7" s="42"/>
      <c r="EUT7" s="42"/>
      <c r="EUU7" s="42"/>
      <c r="EUV7" s="42"/>
      <c r="EUW7" s="42"/>
      <c r="EUX7" s="42"/>
      <c r="EUY7" s="42"/>
      <c r="EUZ7" s="42"/>
      <c r="EVA7" s="42"/>
      <c r="EVB7" s="42"/>
      <c r="EVC7" s="42"/>
      <c r="EVD7" s="42"/>
      <c r="EVE7" s="42"/>
      <c r="EVF7" s="42"/>
      <c r="EVG7" s="42"/>
      <c r="EVH7" s="42"/>
      <c r="EVI7" s="42"/>
      <c r="EVJ7" s="42"/>
      <c r="EVK7" s="42"/>
      <c r="EVL7" s="42"/>
      <c r="EVM7" s="42"/>
      <c r="EVN7" s="42"/>
      <c r="EVO7" s="42"/>
      <c r="EVP7" s="42"/>
      <c r="EVQ7" s="42"/>
      <c r="EVR7" s="42"/>
      <c r="EVS7" s="42"/>
      <c r="EVT7" s="42"/>
      <c r="EVU7" s="42"/>
      <c r="EVV7" s="42"/>
      <c r="EVW7" s="42"/>
      <c r="EVX7" s="42"/>
      <c r="EVY7" s="42"/>
      <c r="EVZ7" s="42"/>
      <c r="EWA7" s="42"/>
      <c r="EWB7" s="42"/>
      <c r="EWC7" s="42"/>
      <c r="EWD7" s="42"/>
      <c r="EWE7" s="42"/>
      <c r="EWF7" s="42"/>
      <c r="EWG7" s="42"/>
      <c r="EWH7" s="42"/>
      <c r="EWI7" s="42"/>
      <c r="EWJ7" s="42"/>
      <c r="EWK7" s="42"/>
      <c r="EWL7" s="42"/>
      <c r="EWM7" s="42"/>
      <c r="EWN7" s="42"/>
      <c r="EWO7" s="42"/>
      <c r="EWP7" s="42"/>
      <c r="EWQ7" s="42"/>
      <c r="EWR7" s="42"/>
      <c r="EWS7" s="42"/>
      <c r="EWT7" s="42"/>
      <c r="EWU7" s="42"/>
      <c r="EWV7" s="42"/>
      <c r="EWW7" s="42"/>
      <c r="EWX7" s="42"/>
      <c r="EWY7" s="42"/>
      <c r="EWZ7" s="42"/>
      <c r="EXA7" s="42"/>
      <c r="EXB7" s="42"/>
      <c r="EXC7" s="42"/>
      <c r="EXD7" s="42"/>
      <c r="EXE7" s="42"/>
      <c r="EXF7" s="42"/>
      <c r="EXG7" s="42"/>
      <c r="EXH7" s="42"/>
      <c r="EXI7" s="42"/>
      <c r="EXJ7" s="42"/>
      <c r="EXK7" s="42"/>
      <c r="EXL7" s="42"/>
      <c r="EXM7" s="42"/>
      <c r="EXN7" s="42"/>
      <c r="EXO7" s="42"/>
      <c r="EXP7" s="42"/>
      <c r="EXQ7" s="42"/>
      <c r="EXR7" s="42"/>
      <c r="EXS7" s="42"/>
      <c r="EXT7" s="42"/>
      <c r="EXU7" s="42"/>
      <c r="EXV7" s="42"/>
      <c r="EXW7" s="42"/>
      <c r="EXX7" s="42"/>
      <c r="EXY7" s="42"/>
      <c r="EXZ7" s="42"/>
      <c r="EYA7" s="42"/>
      <c r="EYB7" s="42"/>
      <c r="EYC7" s="42"/>
      <c r="EYD7" s="42"/>
      <c r="EYE7" s="42"/>
      <c r="EYF7" s="42"/>
      <c r="EYG7" s="42"/>
      <c r="EYH7" s="42"/>
      <c r="EYI7" s="42"/>
      <c r="EYJ7" s="42"/>
      <c r="EYK7" s="42"/>
      <c r="EYL7" s="42"/>
      <c r="EYM7" s="42"/>
      <c r="EYN7" s="42"/>
      <c r="EYO7" s="42"/>
      <c r="EYP7" s="42"/>
      <c r="EYQ7" s="42"/>
      <c r="EYR7" s="42"/>
      <c r="EYS7" s="42"/>
      <c r="EYT7" s="42"/>
      <c r="EYU7" s="42"/>
      <c r="EYV7" s="42"/>
      <c r="EYW7" s="42"/>
      <c r="EYX7" s="42"/>
      <c r="EYY7" s="42"/>
      <c r="EYZ7" s="42"/>
      <c r="EZA7" s="42"/>
      <c r="EZB7" s="42"/>
      <c r="EZC7" s="42"/>
      <c r="EZD7" s="42"/>
      <c r="EZE7" s="42"/>
      <c r="EZF7" s="42"/>
      <c r="EZG7" s="42"/>
      <c r="EZH7" s="42"/>
      <c r="EZI7" s="42"/>
      <c r="EZJ7" s="42"/>
      <c r="EZK7" s="42"/>
      <c r="EZL7" s="42"/>
      <c r="EZM7" s="42"/>
      <c r="EZN7" s="42"/>
      <c r="EZO7" s="42"/>
      <c r="EZP7" s="42"/>
      <c r="EZQ7" s="42"/>
      <c r="EZR7" s="42"/>
      <c r="EZS7" s="42"/>
      <c r="EZT7" s="42"/>
      <c r="EZU7" s="42"/>
      <c r="EZV7" s="42"/>
      <c r="EZW7" s="42"/>
      <c r="EZX7" s="42"/>
      <c r="EZY7" s="42"/>
      <c r="EZZ7" s="42"/>
      <c r="FAA7" s="42"/>
      <c r="FAB7" s="42"/>
      <c r="FAC7" s="42"/>
      <c r="FAD7" s="42"/>
      <c r="FAE7" s="42"/>
      <c r="FAF7" s="42"/>
      <c r="FAG7" s="42"/>
      <c r="FAH7" s="42"/>
      <c r="FAI7" s="42"/>
      <c r="FAJ7" s="42"/>
      <c r="FAK7" s="42"/>
      <c r="FAL7" s="42"/>
      <c r="FAM7" s="42"/>
      <c r="FAN7" s="42"/>
      <c r="FAO7" s="42"/>
      <c r="FAP7" s="42"/>
      <c r="FAQ7" s="42"/>
      <c r="FAR7" s="42"/>
      <c r="FAS7" s="42"/>
      <c r="FAT7" s="42"/>
      <c r="FAU7" s="42"/>
      <c r="FAV7" s="42"/>
      <c r="FAW7" s="42"/>
      <c r="FAX7" s="42"/>
      <c r="FAY7" s="42"/>
      <c r="FAZ7" s="42"/>
      <c r="FBA7" s="42"/>
      <c r="FBB7" s="42"/>
      <c r="FBC7" s="42"/>
      <c r="FBD7" s="42"/>
      <c r="FBE7" s="42"/>
      <c r="FBF7" s="42"/>
      <c r="FBG7" s="42"/>
      <c r="FBH7" s="42"/>
      <c r="FBI7" s="42"/>
      <c r="FBJ7" s="42"/>
      <c r="FBK7" s="42"/>
      <c r="FBL7" s="42"/>
      <c r="FBM7" s="42"/>
      <c r="FBN7" s="42"/>
      <c r="FBO7" s="42"/>
      <c r="FBP7" s="42"/>
      <c r="FBQ7" s="42"/>
      <c r="FBR7" s="42"/>
      <c r="FBS7" s="42"/>
      <c r="FBT7" s="42"/>
      <c r="FBU7" s="42"/>
      <c r="FBV7" s="42"/>
      <c r="FBW7" s="42"/>
      <c r="FBX7" s="42"/>
      <c r="FBY7" s="42"/>
      <c r="FBZ7" s="42"/>
      <c r="FCA7" s="42"/>
      <c r="FCB7" s="42"/>
      <c r="FCC7" s="42"/>
      <c r="FCD7" s="42"/>
      <c r="FCE7" s="42"/>
      <c r="FCF7" s="42"/>
      <c r="FCG7" s="42"/>
      <c r="FCH7" s="42"/>
      <c r="FCI7" s="42"/>
      <c r="FCJ7" s="42"/>
      <c r="FCK7" s="42"/>
      <c r="FCL7" s="42"/>
      <c r="FCM7" s="42"/>
      <c r="FCN7" s="42"/>
      <c r="FCO7" s="42"/>
      <c r="FCP7" s="42"/>
      <c r="FCQ7" s="42"/>
      <c r="FCR7" s="42"/>
      <c r="FCS7" s="42"/>
      <c r="FCT7" s="42"/>
      <c r="FCU7" s="42"/>
      <c r="FCV7" s="42"/>
      <c r="FCW7" s="42"/>
      <c r="FCX7" s="42"/>
      <c r="FCY7" s="42"/>
      <c r="FCZ7" s="42"/>
      <c r="FDA7" s="42"/>
      <c r="FDB7" s="42"/>
      <c r="FDC7" s="42"/>
      <c r="FDD7" s="42"/>
      <c r="FDE7" s="42"/>
      <c r="FDF7" s="42"/>
      <c r="FDG7" s="42"/>
      <c r="FDH7" s="42"/>
      <c r="FDI7" s="42"/>
      <c r="FDJ7" s="42"/>
      <c r="FDK7" s="42"/>
      <c r="FDL7" s="42"/>
      <c r="FDM7" s="42"/>
      <c r="FDN7" s="42"/>
      <c r="FDO7" s="42"/>
      <c r="FDP7" s="42"/>
      <c r="FDQ7" s="42"/>
      <c r="FDR7" s="42"/>
      <c r="FDS7" s="42"/>
      <c r="FDT7" s="42"/>
      <c r="FDU7" s="42"/>
      <c r="FDV7" s="42"/>
      <c r="FDW7" s="42"/>
      <c r="FDX7" s="42"/>
      <c r="FDY7" s="42"/>
      <c r="FDZ7" s="42"/>
      <c r="FEA7" s="42"/>
      <c r="FEB7" s="42"/>
      <c r="FEC7" s="42"/>
      <c r="FED7" s="42"/>
      <c r="FEE7" s="42"/>
      <c r="FEF7" s="42"/>
      <c r="FEG7" s="42"/>
      <c r="FEH7" s="42"/>
      <c r="FEI7" s="42"/>
      <c r="FEJ7" s="42"/>
      <c r="FEK7" s="42"/>
      <c r="FEL7" s="42"/>
      <c r="FEM7" s="42"/>
      <c r="FEN7" s="42"/>
      <c r="FEO7" s="42"/>
      <c r="FEP7" s="42"/>
      <c r="FEQ7" s="42"/>
      <c r="FER7" s="42"/>
      <c r="FES7" s="42"/>
      <c r="FET7" s="42"/>
      <c r="FEU7" s="42"/>
      <c r="FEV7" s="42"/>
      <c r="FEW7" s="42"/>
      <c r="FEX7" s="42"/>
      <c r="FEY7" s="42"/>
      <c r="FEZ7" s="42"/>
      <c r="FFA7" s="42"/>
      <c r="FFB7" s="42"/>
      <c r="FFC7" s="42"/>
      <c r="FFD7" s="42"/>
      <c r="FFE7" s="42"/>
      <c r="FFF7" s="42"/>
      <c r="FFG7" s="42"/>
      <c r="FFH7" s="42"/>
      <c r="FFI7" s="42"/>
      <c r="FFJ7" s="42"/>
      <c r="FFK7" s="42"/>
      <c r="FFL7" s="42"/>
      <c r="FFM7" s="42"/>
      <c r="FFN7" s="42"/>
      <c r="FFO7" s="42"/>
      <c r="FFP7" s="42"/>
      <c r="FFQ7" s="42"/>
      <c r="FFR7" s="42"/>
      <c r="FFS7" s="42"/>
      <c r="FFT7" s="42"/>
      <c r="FFU7" s="42"/>
      <c r="FFV7" s="42"/>
      <c r="FFW7" s="42"/>
      <c r="FFX7" s="42"/>
      <c r="FFY7" s="42"/>
      <c r="FFZ7" s="42"/>
      <c r="FGA7" s="42"/>
      <c r="FGB7" s="42"/>
      <c r="FGC7" s="42"/>
      <c r="FGD7" s="42"/>
      <c r="FGE7" s="42"/>
      <c r="FGF7" s="42"/>
      <c r="FGG7" s="42"/>
      <c r="FGH7" s="42"/>
      <c r="FGI7" s="42"/>
      <c r="FGJ7" s="42"/>
      <c r="FGK7" s="42"/>
      <c r="FGL7" s="42"/>
      <c r="FGM7" s="42"/>
      <c r="FGN7" s="42"/>
      <c r="FGO7" s="42"/>
      <c r="FGP7" s="42"/>
      <c r="FGQ7" s="42"/>
      <c r="FGR7" s="42"/>
      <c r="FGS7" s="42"/>
      <c r="FGT7" s="42"/>
      <c r="FGU7" s="42"/>
      <c r="FGV7" s="42"/>
      <c r="FGW7" s="42"/>
      <c r="FGX7" s="42"/>
      <c r="FGY7" s="42"/>
      <c r="FGZ7" s="42"/>
      <c r="FHA7" s="42"/>
      <c r="FHB7" s="42"/>
      <c r="FHC7" s="42"/>
      <c r="FHD7" s="42"/>
      <c r="FHE7" s="42"/>
      <c r="FHF7" s="42"/>
      <c r="FHG7" s="42"/>
      <c r="FHH7" s="42"/>
      <c r="FHI7" s="42"/>
      <c r="FHJ7" s="42"/>
      <c r="FHK7" s="42"/>
      <c r="FHL7" s="42"/>
      <c r="FHM7" s="42"/>
      <c r="FHN7" s="42"/>
      <c r="FHO7" s="42"/>
      <c r="FHP7" s="42"/>
      <c r="FHQ7" s="42"/>
      <c r="FHR7" s="42"/>
      <c r="FHS7" s="42"/>
      <c r="FHT7" s="42"/>
      <c r="FHU7" s="42"/>
      <c r="FHV7" s="42"/>
      <c r="FHW7" s="42"/>
      <c r="FHX7" s="42"/>
      <c r="FHY7" s="42"/>
      <c r="FHZ7" s="42"/>
      <c r="FIA7" s="42"/>
      <c r="FIB7" s="42"/>
      <c r="FIC7" s="42"/>
      <c r="FID7" s="42"/>
      <c r="FIE7" s="42"/>
      <c r="FIF7" s="42"/>
      <c r="FIG7" s="42"/>
      <c r="FIH7" s="42"/>
      <c r="FII7" s="42"/>
      <c r="FIJ7" s="42"/>
      <c r="FIK7" s="42"/>
      <c r="FIL7" s="42"/>
      <c r="FIM7" s="42"/>
      <c r="FIN7" s="42"/>
      <c r="FIO7" s="42"/>
      <c r="FIP7" s="42"/>
      <c r="FIQ7" s="42"/>
      <c r="FIR7" s="42"/>
      <c r="FIS7" s="42"/>
      <c r="FIT7" s="42"/>
      <c r="FIU7" s="42"/>
      <c r="FIV7" s="42"/>
      <c r="FIW7" s="42"/>
      <c r="FIX7" s="42"/>
      <c r="FIY7" s="42"/>
      <c r="FIZ7" s="42"/>
      <c r="FJA7" s="42"/>
      <c r="FJB7" s="42"/>
      <c r="FJC7" s="42"/>
      <c r="FJD7" s="42"/>
      <c r="FJE7" s="42"/>
      <c r="FJF7" s="42"/>
      <c r="FJG7" s="42"/>
      <c r="FJH7" s="42"/>
      <c r="FJI7" s="42"/>
      <c r="FJJ7" s="42"/>
      <c r="FJK7" s="42"/>
      <c r="FJL7" s="42"/>
      <c r="FJM7" s="42"/>
      <c r="FJN7" s="42"/>
      <c r="FJO7" s="42"/>
      <c r="FJP7" s="42"/>
      <c r="FJQ7" s="42"/>
      <c r="FJR7" s="42"/>
      <c r="FJS7" s="42"/>
      <c r="FJT7" s="42"/>
      <c r="FJU7" s="42"/>
      <c r="FJV7" s="42"/>
      <c r="FJW7" s="42"/>
      <c r="FJX7" s="42"/>
      <c r="FJY7" s="42"/>
      <c r="FJZ7" s="42"/>
      <c r="FKA7" s="42"/>
      <c r="FKB7" s="42"/>
      <c r="FKC7" s="42"/>
      <c r="FKD7" s="42"/>
      <c r="FKE7" s="42"/>
      <c r="FKF7" s="42"/>
      <c r="FKG7" s="42"/>
      <c r="FKH7" s="42"/>
      <c r="FKI7" s="42"/>
      <c r="FKJ7" s="42"/>
      <c r="FKK7" s="42"/>
      <c r="FKL7" s="42"/>
      <c r="FKM7" s="42"/>
      <c r="FKN7" s="42"/>
      <c r="FKO7" s="42"/>
      <c r="FKP7" s="42"/>
      <c r="FKQ7" s="42"/>
      <c r="FKR7" s="42"/>
      <c r="FKS7" s="42"/>
      <c r="FKT7" s="42"/>
      <c r="FKU7" s="42"/>
      <c r="FKV7" s="42"/>
      <c r="FKW7" s="42"/>
      <c r="FKX7" s="42"/>
      <c r="FKY7" s="42"/>
      <c r="FKZ7" s="42"/>
      <c r="FLA7" s="42"/>
      <c r="FLB7" s="42"/>
      <c r="FLC7" s="42"/>
      <c r="FLD7" s="42"/>
      <c r="FLE7" s="42"/>
      <c r="FLF7" s="42"/>
      <c r="FLG7" s="42"/>
      <c r="FLH7" s="42"/>
      <c r="FLI7" s="42"/>
      <c r="FLJ7" s="42"/>
      <c r="FLK7" s="42"/>
      <c r="FLL7" s="42"/>
      <c r="FLM7" s="42"/>
      <c r="FLN7" s="42"/>
      <c r="FLO7" s="42"/>
      <c r="FLP7" s="42"/>
      <c r="FLQ7" s="42"/>
      <c r="FLR7" s="42"/>
      <c r="FLS7" s="42"/>
      <c r="FLT7" s="42"/>
      <c r="FLU7" s="42"/>
      <c r="FLV7" s="42"/>
      <c r="FLW7" s="42"/>
      <c r="FLX7" s="42"/>
      <c r="FLY7" s="42"/>
      <c r="FLZ7" s="42"/>
      <c r="FMA7" s="42"/>
      <c r="FMB7" s="42"/>
      <c r="FMC7" s="42"/>
      <c r="FMD7" s="42"/>
      <c r="FME7" s="42"/>
      <c r="FMF7" s="42"/>
      <c r="FMG7" s="42"/>
      <c r="FMH7" s="42"/>
      <c r="FMI7" s="42"/>
      <c r="FMJ7" s="42"/>
      <c r="FMK7" s="42"/>
      <c r="FML7" s="42"/>
      <c r="FMM7" s="42"/>
      <c r="FMN7" s="42"/>
      <c r="FMO7" s="42"/>
      <c r="FMP7" s="42"/>
      <c r="FMQ7" s="42"/>
      <c r="FMR7" s="42"/>
      <c r="FMS7" s="42"/>
      <c r="FMT7" s="42"/>
      <c r="FMU7" s="42"/>
      <c r="FMV7" s="42"/>
      <c r="FMW7" s="42"/>
      <c r="FMX7" s="42"/>
      <c r="FMY7" s="42"/>
      <c r="FMZ7" s="42"/>
      <c r="FNA7" s="42"/>
      <c r="FNB7" s="42"/>
      <c r="FNC7" s="42"/>
      <c r="FND7" s="42"/>
      <c r="FNE7" s="42"/>
      <c r="FNF7" s="42"/>
      <c r="FNG7" s="42"/>
      <c r="FNH7" s="42"/>
      <c r="FNI7" s="42"/>
      <c r="FNJ7" s="42"/>
      <c r="FNK7" s="42"/>
      <c r="FNL7" s="42"/>
      <c r="FNM7" s="42"/>
      <c r="FNN7" s="42"/>
      <c r="FNO7" s="42"/>
      <c r="FNP7" s="42"/>
      <c r="FNQ7" s="42"/>
      <c r="FNR7" s="42"/>
      <c r="FNS7" s="42"/>
      <c r="FNT7" s="42"/>
      <c r="FNU7" s="42"/>
      <c r="FNV7" s="42"/>
      <c r="FNW7" s="42"/>
      <c r="FNX7" s="42"/>
      <c r="FNY7" s="42"/>
      <c r="FNZ7" s="42"/>
      <c r="FOA7" s="42"/>
      <c r="FOB7" s="42"/>
      <c r="FOC7" s="42"/>
      <c r="FOD7" s="42"/>
      <c r="FOE7" s="42"/>
      <c r="FOF7" s="42"/>
      <c r="FOG7" s="42"/>
      <c r="FOH7" s="42"/>
      <c r="FOI7" s="42"/>
      <c r="FOJ7" s="42"/>
      <c r="FOK7" s="42"/>
      <c r="FOL7" s="42"/>
      <c r="FOM7" s="42"/>
      <c r="FON7" s="42"/>
      <c r="FOO7" s="42"/>
      <c r="FOP7" s="42"/>
      <c r="FOQ7" s="42"/>
      <c r="FOR7" s="42"/>
      <c r="FOS7" s="42"/>
      <c r="FOT7" s="42"/>
      <c r="FOU7" s="42"/>
      <c r="FOV7" s="42"/>
      <c r="FOW7" s="42"/>
      <c r="FOX7" s="42"/>
      <c r="FOY7" s="42"/>
      <c r="FOZ7" s="42"/>
      <c r="FPA7" s="42"/>
      <c r="FPB7" s="42"/>
      <c r="FPC7" s="42"/>
      <c r="FPD7" s="42"/>
      <c r="FPE7" s="42"/>
      <c r="FPF7" s="42"/>
      <c r="FPG7" s="42"/>
      <c r="FPH7" s="42"/>
      <c r="FPI7" s="42"/>
      <c r="FPJ7" s="42"/>
      <c r="FPK7" s="42"/>
      <c r="FPL7" s="42"/>
      <c r="FPM7" s="42"/>
      <c r="FPN7" s="42"/>
      <c r="FPO7" s="42"/>
      <c r="FPP7" s="42"/>
      <c r="FPQ7" s="42"/>
      <c r="FPR7" s="42"/>
      <c r="FPS7" s="42"/>
      <c r="FPT7" s="42"/>
      <c r="FPU7" s="42"/>
      <c r="FPV7" s="42"/>
      <c r="FPW7" s="42"/>
      <c r="FPX7" s="42"/>
      <c r="FPY7" s="42"/>
      <c r="FPZ7" s="42"/>
      <c r="FQA7" s="42"/>
      <c r="FQB7" s="42"/>
      <c r="FQC7" s="42"/>
      <c r="FQD7" s="42"/>
      <c r="FQE7" s="42"/>
      <c r="FQF7" s="42"/>
      <c r="FQG7" s="42"/>
      <c r="FQH7" s="42"/>
      <c r="FQI7" s="42"/>
      <c r="FQJ7" s="42"/>
      <c r="FQK7" s="42"/>
      <c r="FQL7" s="42"/>
      <c r="FQM7" s="42"/>
      <c r="FQN7" s="42"/>
      <c r="FQO7" s="42"/>
      <c r="FQP7" s="42"/>
      <c r="FQQ7" s="42"/>
      <c r="FQR7" s="42"/>
      <c r="FQS7" s="42"/>
      <c r="FQT7" s="42"/>
      <c r="FQU7" s="42"/>
      <c r="FQV7" s="42"/>
      <c r="FQW7" s="42"/>
      <c r="FQX7" s="42"/>
      <c r="FQY7" s="42"/>
      <c r="FQZ7" s="42"/>
      <c r="FRA7" s="42"/>
      <c r="FRB7" s="42"/>
      <c r="FRC7" s="42"/>
      <c r="FRD7" s="42"/>
      <c r="FRE7" s="42"/>
      <c r="FRF7" s="42"/>
      <c r="FRG7" s="42"/>
      <c r="FRH7" s="42"/>
      <c r="FRI7" s="42"/>
      <c r="FRJ7" s="42"/>
      <c r="FRK7" s="42"/>
      <c r="FRL7" s="42"/>
      <c r="FRM7" s="42"/>
      <c r="FRN7" s="42"/>
      <c r="FRO7" s="42"/>
      <c r="FRP7" s="42"/>
      <c r="FRQ7" s="42"/>
      <c r="FRR7" s="42"/>
      <c r="FRS7" s="42"/>
      <c r="FRT7" s="42"/>
      <c r="FRU7" s="42"/>
      <c r="FRV7" s="42"/>
      <c r="FRW7" s="42"/>
      <c r="FRX7" s="42"/>
      <c r="FRY7" s="42"/>
      <c r="FRZ7" s="42"/>
      <c r="FSA7" s="42"/>
      <c r="FSB7" s="42"/>
      <c r="FSC7" s="42"/>
      <c r="FSD7" s="42"/>
      <c r="FSE7" s="42"/>
      <c r="FSF7" s="42"/>
      <c r="FSG7" s="42"/>
      <c r="FSH7" s="42"/>
      <c r="FSI7" s="42"/>
      <c r="FSJ7" s="42"/>
      <c r="FSK7" s="42"/>
      <c r="FSL7" s="42"/>
      <c r="FSM7" s="42"/>
      <c r="FSN7" s="42"/>
      <c r="FSO7" s="42"/>
      <c r="FSP7" s="42"/>
      <c r="FSQ7" s="42"/>
      <c r="FSR7" s="42"/>
      <c r="FSS7" s="42"/>
      <c r="FST7" s="42"/>
      <c r="FSU7" s="42"/>
      <c r="FSV7" s="42"/>
      <c r="FSW7" s="42"/>
      <c r="FSX7" s="42"/>
      <c r="FSY7" s="42"/>
      <c r="FSZ7" s="42"/>
      <c r="FTA7" s="42"/>
      <c r="FTB7" s="42"/>
      <c r="FTC7" s="42"/>
      <c r="FTD7" s="42"/>
      <c r="FTE7" s="42"/>
      <c r="FTF7" s="42"/>
      <c r="FTG7" s="42"/>
      <c r="FTH7" s="42"/>
      <c r="FTI7" s="42"/>
      <c r="FTJ7" s="42"/>
      <c r="FTK7" s="42"/>
      <c r="FTL7" s="42"/>
      <c r="FTM7" s="42"/>
      <c r="FTN7" s="42"/>
      <c r="FTO7" s="42"/>
      <c r="FTP7" s="42"/>
      <c r="FTQ7" s="42"/>
      <c r="FTR7" s="42"/>
      <c r="FTS7" s="42"/>
      <c r="FTT7" s="42"/>
      <c r="FTU7" s="42"/>
      <c r="FTV7" s="42"/>
      <c r="FTW7" s="42"/>
      <c r="FTX7" s="42"/>
      <c r="FTY7" s="42"/>
      <c r="FTZ7" s="42"/>
      <c r="FUA7" s="42"/>
      <c r="FUB7" s="42"/>
      <c r="FUC7" s="42"/>
      <c r="FUD7" s="42"/>
      <c r="FUE7" s="42"/>
      <c r="FUF7" s="42"/>
      <c r="FUG7" s="42"/>
      <c r="FUH7" s="42"/>
      <c r="FUI7" s="42"/>
      <c r="FUJ7" s="42"/>
      <c r="FUK7" s="42"/>
      <c r="FUL7" s="42"/>
      <c r="FUM7" s="42"/>
      <c r="FUN7" s="42"/>
      <c r="FUO7" s="42"/>
      <c r="FUP7" s="42"/>
      <c r="FUQ7" s="42"/>
      <c r="FUR7" s="42"/>
      <c r="FUS7" s="42"/>
      <c r="FUT7" s="42"/>
      <c r="FUU7" s="42"/>
      <c r="FUV7" s="42"/>
      <c r="FUW7" s="42"/>
      <c r="FUX7" s="42"/>
      <c r="FUY7" s="42"/>
      <c r="FUZ7" s="42"/>
      <c r="FVA7" s="42"/>
      <c r="FVB7" s="42"/>
      <c r="FVC7" s="42"/>
      <c r="FVD7" s="42"/>
      <c r="FVE7" s="42"/>
      <c r="FVF7" s="42"/>
      <c r="FVG7" s="42"/>
      <c r="FVH7" s="42"/>
      <c r="FVI7" s="42"/>
      <c r="FVJ7" s="42"/>
      <c r="FVK7" s="42"/>
      <c r="FVL7" s="42"/>
      <c r="FVM7" s="42"/>
      <c r="FVN7" s="42"/>
      <c r="FVO7" s="42"/>
      <c r="FVP7" s="42"/>
      <c r="FVQ7" s="42"/>
      <c r="FVR7" s="42"/>
      <c r="FVS7" s="42"/>
      <c r="FVT7" s="42"/>
      <c r="FVU7" s="42"/>
      <c r="FVV7" s="42"/>
      <c r="FVW7" s="42"/>
      <c r="FVX7" s="42"/>
      <c r="FVY7" s="42"/>
      <c r="FVZ7" s="42"/>
      <c r="FWA7" s="42"/>
      <c r="FWB7" s="42"/>
      <c r="FWC7" s="42"/>
      <c r="FWD7" s="42"/>
      <c r="FWE7" s="42"/>
      <c r="FWF7" s="42"/>
      <c r="FWG7" s="42"/>
      <c r="FWH7" s="42"/>
      <c r="FWI7" s="42"/>
      <c r="FWJ7" s="42"/>
      <c r="FWK7" s="42"/>
      <c r="FWL7" s="42"/>
      <c r="FWM7" s="42"/>
      <c r="FWN7" s="42"/>
      <c r="FWO7" s="42"/>
      <c r="FWP7" s="42"/>
      <c r="FWQ7" s="42"/>
      <c r="FWR7" s="42"/>
      <c r="FWS7" s="42"/>
      <c r="FWT7" s="42"/>
      <c r="FWU7" s="42"/>
      <c r="FWV7" s="42"/>
      <c r="FWW7" s="42"/>
      <c r="FWX7" s="42"/>
      <c r="FWY7" s="42"/>
      <c r="FWZ7" s="42"/>
      <c r="FXA7" s="42"/>
      <c r="FXB7" s="42"/>
      <c r="FXC7" s="42"/>
      <c r="FXD7" s="42"/>
      <c r="FXE7" s="42"/>
      <c r="FXF7" s="42"/>
      <c r="FXG7" s="42"/>
      <c r="FXH7" s="42"/>
      <c r="FXI7" s="42"/>
      <c r="FXJ7" s="42"/>
      <c r="FXK7" s="42"/>
      <c r="FXL7" s="42"/>
      <c r="FXM7" s="42"/>
      <c r="FXN7" s="42"/>
      <c r="FXO7" s="42"/>
      <c r="FXP7" s="42"/>
      <c r="FXQ7" s="42"/>
      <c r="FXR7" s="42"/>
      <c r="FXS7" s="42"/>
      <c r="FXT7" s="42"/>
      <c r="FXU7" s="42"/>
      <c r="FXV7" s="42"/>
      <c r="FXW7" s="42"/>
      <c r="FXX7" s="42"/>
      <c r="FXY7" s="42"/>
      <c r="FXZ7" s="42"/>
      <c r="FYA7" s="42"/>
      <c r="FYB7" s="42"/>
      <c r="FYC7" s="42"/>
      <c r="FYD7" s="42"/>
      <c r="FYE7" s="42"/>
      <c r="FYF7" s="42"/>
      <c r="FYG7" s="42"/>
      <c r="FYH7" s="42"/>
      <c r="FYI7" s="42"/>
      <c r="FYJ7" s="42"/>
      <c r="FYK7" s="42"/>
      <c r="FYL7" s="42"/>
      <c r="FYM7" s="42"/>
      <c r="FYN7" s="42"/>
      <c r="FYO7" s="42"/>
      <c r="FYP7" s="42"/>
      <c r="FYQ7" s="42"/>
      <c r="FYR7" s="42"/>
      <c r="FYS7" s="42"/>
      <c r="FYT7" s="42"/>
      <c r="FYU7" s="42"/>
      <c r="FYV7" s="42"/>
      <c r="FYW7" s="42"/>
      <c r="FYX7" s="42"/>
      <c r="FYY7" s="42"/>
      <c r="FYZ7" s="42"/>
      <c r="FZA7" s="42"/>
      <c r="FZB7" s="42"/>
      <c r="FZC7" s="42"/>
      <c r="FZD7" s="42"/>
      <c r="FZE7" s="42"/>
      <c r="FZF7" s="42"/>
      <c r="FZG7" s="42"/>
      <c r="FZH7" s="42"/>
      <c r="FZI7" s="42"/>
      <c r="FZJ7" s="42"/>
      <c r="FZK7" s="42"/>
      <c r="FZL7" s="42"/>
      <c r="FZM7" s="42"/>
      <c r="FZN7" s="42"/>
      <c r="FZO7" s="42"/>
      <c r="FZP7" s="42"/>
      <c r="FZQ7" s="42"/>
      <c r="FZR7" s="42"/>
      <c r="FZS7" s="42"/>
      <c r="FZT7" s="42"/>
      <c r="FZU7" s="42"/>
      <c r="FZV7" s="42"/>
      <c r="FZW7" s="42"/>
      <c r="FZX7" s="42"/>
      <c r="FZY7" s="42"/>
      <c r="FZZ7" s="42"/>
      <c r="GAA7" s="42"/>
      <c r="GAB7" s="42"/>
      <c r="GAC7" s="42"/>
      <c r="GAD7" s="42"/>
      <c r="GAE7" s="42"/>
      <c r="GAF7" s="42"/>
      <c r="GAG7" s="42"/>
      <c r="GAH7" s="42"/>
      <c r="GAI7" s="42"/>
      <c r="GAJ7" s="42"/>
      <c r="GAK7" s="42"/>
      <c r="GAL7" s="42"/>
      <c r="GAM7" s="42"/>
      <c r="GAN7" s="42"/>
      <c r="GAO7" s="42"/>
      <c r="GAP7" s="42"/>
      <c r="GAQ7" s="42"/>
      <c r="GAR7" s="42"/>
      <c r="GAS7" s="42"/>
      <c r="GAT7" s="42"/>
      <c r="GAU7" s="42"/>
      <c r="GAV7" s="42"/>
      <c r="GAW7" s="42"/>
      <c r="GAX7" s="42"/>
      <c r="GAY7" s="42"/>
      <c r="GAZ7" s="42"/>
      <c r="GBA7" s="42"/>
      <c r="GBB7" s="42"/>
      <c r="GBC7" s="42"/>
      <c r="GBD7" s="42"/>
      <c r="GBE7" s="42"/>
      <c r="GBF7" s="42"/>
      <c r="GBG7" s="42"/>
      <c r="GBH7" s="42"/>
      <c r="GBI7" s="42"/>
      <c r="GBJ7" s="42"/>
      <c r="GBK7" s="42"/>
      <c r="GBL7" s="42"/>
      <c r="GBM7" s="42"/>
      <c r="GBN7" s="42"/>
      <c r="GBO7" s="42"/>
      <c r="GBP7" s="42"/>
      <c r="GBQ7" s="42"/>
      <c r="GBR7" s="42"/>
      <c r="GBS7" s="42"/>
      <c r="GBT7" s="42"/>
      <c r="GBU7" s="42"/>
      <c r="GBV7" s="42"/>
      <c r="GBW7" s="42"/>
      <c r="GBX7" s="42"/>
      <c r="GBY7" s="42"/>
      <c r="GBZ7" s="42"/>
      <c r="GCA7" s="42"/>
      <c r="GCB7" s="42"/>
      <c r="GCC7" s="42"/>
      <c r="GCD7" s="42"/>
      <c r="GCE7" s="42"/>
      <c r="GCF7" s="42"/>
      <c r="GCG7" s="42"/>
      <c r="GCH7" s="42"/>
      <c r="GCI7" s="42"/>
      <c r="GCJ7" s="42"/>
      <c r="GCK7" s="42"/>
      <c r="GCL7" s="42"/>
      <c r="GCM7" s="42"/>
      <c r="GCN7" s="42"/>
      <c r="GCO7" s="42"/>
      <c r="GCP7" s="42"/>
      <c r="GCQ7" s="42"/>
      <c r="GCR7" s="42"/>
      <c r="GCS7" s="42"/>
      <c r="GCT7" s="42"/>
      <c r="GCU7" s="42"/>
      <c r="GCV7" s="42"/>
      <c r="GCW7" s="42"/>
      <c r="GCX7" s="42"/>
      <c r="GCY7" s="42"/>
      <c r="GCZ7" s="42"/>
      <c r="GDA7" s="42"/>
      <c r="GDB7" s="42"/>
      <c r="GDC7" s="42"/>
      <c r="GDD7" s="42"/>
      <c r="GDE7" s="42"/>
      <c r="GDF7" s="42"/>
      <c r="GDG7" s="42"/>
      <c r="GDH7" s="42"/>
      <c r="GDI7" s="42"/>
      <c r="GDJ7" s="42"/>
      <c r="GDK7" s="42"/>
      <c r="GDL7" s="42"/>
      <c r="GDM7" s="42"/>
      <c r="GDN7" s="42"/>
      <c r="GDO7" s="42"/>
      <c r="GDP7" s="42"/>
      <c r="GDQ7" s="42"/>
      <c r="GDR7" s="42"/>
      <c r="GDS7" s="42"/>
      <c r="GDT7" s="42"/>
      <c r="GDU7" s="42"/>
      <c r="GDV7" s="42"/>
      <c r="GDW7" s="42"/>
      <c r="GDX7" s="42"/>
      <c r="GDY7" s="42"/>
      <c r="GDZ7" s="42"/>
      <c r="GEA7" s="42"/>
      <c r="GEB7" s="42"/>
      <c r="GEC7" s="42"/>
      <c r="GED7" s="42"/>
      <c r="GEE7" s="42"/>
      <c r="GEF7" s="42"/>
      <c r="GEG7" s="42"/>
      <c r="GEH7" s="42"/>
      <c r="GEI7" s="42"/>
      <c r="GEJ7" s="42"/>
      <c r="GEK7" s="42"/>
      <c r="GEL7" s="42"/>
      <c r="GEM7" s="42"/>
      <c r="GEN7" s="42"/>
      <c r="GEO7" s="42"/>
      <c r="GEP7" s="42"/>
      <c r="GEQ7" s="42"/>
      <c r="GER7" s="42"/>
      <c r="GES7" s="42"/>
      <c r="GET7" s="42"/>
      <c r="GEU7" s="42"/>
      <c r="GEV7" s="42"/>
      <c r="GEW7" s="42"/>
      <c r="GEX7" s="42"/>
      <c r="GEY7" s="42"/>
      <c r="GEZ7" s="42"/>
      <c r="GFA7" s="42"/>
      <c r="GFB7" s="42"/>
      <c r="GFC7" s="42"/>
      <c r="GFD7" s="42"/>
      <c r="GFE7" s="42"/>
      <c r="GFF7" s="42"/>
      <c r="GFG7" s="42"/>
      <c r="GFH7" s="42"/>
      <c r="GFI7" s="42"/>
      <c r="GFJ7" s="42"/>
      <c r="GFK7" s="42"/>
      <c r="GFL7" s="42"/>
      <c r="GFM7" s="42"/>
      <c r="GFN7" s="42"/>
      <c r="GFO7" s="42"/>
      <c r="GFP7" s="42"/>
      <c r="GFQ7" s="42"/>
      <c r="GFR7" s="42"/>
      <c r="GFS7" s="42"/>
      <c r="GFT7" s="42"/>
      <c r="GFU7" s="42"/>
      <c r="GFV7" s="42"/>
      <c r="GFW7" s="42"/>
      <c r="GFX7" s="42"/>
      <c r="GFY7" s="42"/>
      <c r="GFZ7" s="42"/>
      <c r="GGA7" s="42"/>
      <c r="GGB7" s="42"/>
      <c r="GGC7" s="42"/>
      <c r="GGD7" s="42"/>
      <c r="GGE7" s="42"/>
      <c r="GGF7" s="42"/>
      <c r="GGG7" s="42"/>
      <c r="GGH7" s="42"/>
      <c r="GGI7" s="42"/>
      <c r="GGJ7" s="42"/>
      <c r="GGK7" s="42"/>
      <c r="GGL7" s="42"/>
      <c r="GGM7" s="42"/>
      <c r="GGN7" s="42"/>
      <c r="GGO7" s="42"/>
      <c r="GGP7" s="42"/>
      <c r="GGQ7" s="42"/>
      <c r="GGR7" s="42"/>
      <c r="GGS7" s="42"/>
      <c r="GGT7" s="42"/>
      <c r="GGU7" s="42"/>
      <c r="GGV7" s="42"/>
      <c r="GGW7" s="42"/>
      <c r="GGX7" s="42"/>
      <c r="GGY7" s="42"/>
      <c r="GGZ7" s="42"/>
      <c r="GHA7" s="42"/>
      <c r="GHB7" s="42"/>
      <c r="GHC7" s="42"/>
      <c r="GHD7" s="42"/>
      <c r="GHE7" s="42"/>
      <c r="GHF7" s="42"/>
      <c r="GHG7" s="42"/>
      <c r="GHH7" s="42"/>
      <c r="GHI7" s="42"/>
      <c r="GHJ7" s="42"/>
      <c r="GHK7" s="42"/>
      <c r="GHL7" s="42"/>
      <c r="GHM7" s="42"/>
      <c r="GHN7" s="42"/>
      <c r="GHO7" s="42"/>
      <c r="GHP7" s="42"/>
      <c r="GHQ7" s="42"/>
      <c r="GHR7" s="42"/>
      <c r="GHS7" s="42"/>
      <c r="GHT7" s="42"/>
      <c r="GHU7" s="42"/>
      <c r="GHV7" s="42"/>
      <c r="GHW7" s="42"/>
      <c r="GHX7" s="42"/>
      <c r="GHY7" s="42"/>
      <c r="GHZ7" s="42"/>
      <c r="GIA7" s="42"/>
      <c r="GIB7" s="42"/>
      <c r="GIC7" s="42"/>
      <c r="GID7" s="42"/>
      <c r="GIE7" s="42"/>
      <c r="GIF7" s="42"/>
      <c r="GIG7" s="42"/>
      <c r="GIH7" s="42"/>
      <c r="GII7" s="42"/>
      <c r="GIJ7" s="42"/>
      <c r="GIK7" s="42"/>
      <c r="GIL7" s="42"/>
      <c r="GIM7" s="42"/>
      <c r="GIN7" s="42"/>
      <c r="GIO7" s="42"/>
      <c r="GIP7" s="42"/>
      <c r="GIQ7" s="42"/>
      <c r="GIR7" s="42"/>
      <c r="GIS7" s="42"/>
      <c r="GIT7" s="42"/>
      <c r="GIU7" s="42"/>
      <c r="GIV7" s="42"/>
      <c r="GIW7" s="42"/>
      <c r="GIX7" s="42"/>
      <c r="GIY7" s="42"/>
      <c r="GIZ7" s="42"/>
      <c r="GJA7" s="42"/>
      <c r="GJB7" s="42"/>
      <c r="GJC7" s="42"/>
      <c r="GJD7" s="42"/>
      <c r="GJE7" s="42"/>
      <c r="GJF7" s="42"/>
      <c r="GJG7" s="42"/>
      <c r="GJH7" s="42"/>
      <c r="GJI7" s="42"/>
      <c r="GJJ7" s="42"/>
      <c r="GJK7" s="42"/>
      <c r="GJL7" s="42"/>
      <c r="GJM7" s="42"/>
      <c r="GJN7" s="42"/>
      <c r="GJO7" s="42"/>
      <c r="GJP7" s="42"/>
      <c r="GJQ7" s="42"/>
      <c r="GJR7" s="42"/>
      <c r="GJS7" s="42"/>
      <c r="GJT7" s="42"/>
      <c r="GJU7" s="42"/>
      <c r="GJV7" s="42"/>
      <c r="GJW7" s="42"/>
      <c r="GJX7" s="42"/>
      <c r="GJY7" s="42"/>
      <c r="GJZ7" s="42"/>
      <c r="GKA7" s="42"/>
      <c r="GKB7" s="42"/>
      <c r="GKC7" s="42"/>
      <c r="GKD7" s="42"/>
      <c r="GKE7" s="42"/>
      <c r="GKF7" s="42"/>
      <c r="GKG7" s="42"/>
      <c r="GKH7" s="42"/>
      <c r="GKI7" s="42"/>
      <c r="GKJ7" s="42"/>
      <c r="GKK7" s="42"/>
      <c r="GKL7" s="42"/>
      <c r="GKM7" s="42"/>
      <c r="GKN7" s="42"/>
      <c r="GKO7" s="42"/>
      <c r="GKP7" s="42"/>
      <c r="GKQ7" s="42"/>
      <c r="GKR7" s="42"/>
      <c r="GKS7" s="42"/>
      <c r="GKT7" s="42"/>
      <c r="GKU7" s="42"/>
      <c r="GKV7" s="42"/>
      <c r="GKW7" s="42"/>
      <c r="GKX7" s="42"/>
      <c r="GKY7" s="42"/>
      <c r="GKZ7" s="42"/>
      <c r="GLA7" s="42"/>
      <c r="GLB7" s="42"/>
      <c r="GLC7" s="42"/>
      <c r="GLD7" s="42"/>
      <c r="GLE7" s="42"/>
      <c r="GLF7" s="42"/>
      <c r="GLG7" s="42"/>
      <c r="GLH7" s="42"/>
      <c r="GLI7" s="42"/>
      <c r="GLJ7" s="42"/>
      <c r="GLK7" s="42"/>
      <c r="GLL7" s="42"/>
      <c r="GLM7" s="42"/>
      <c r="GLN7" s="42"/>
      <c r="GLO7" s="42"/>
      <c r="GLP7" s="42"/>
      <c r="GLQ7" s="42"/>
      <c r="GLR7" s="42"/>
      <c r="GLS7" s="42"/>
      <c r="GLT7" s="42"/>
      <c r="GLU7" s="42"/>
      <c r="GLV7" s="42"/>
      <c r="GLW7" s="42"/>
      <c r="GLX7" s="42"/>
      <c r="GLY7" s="42"/>
      <c r="GLZ7" s="42"/>
      <c r="GMA7" s="42"/>
      <c r="GMB7" s="42"/>
      <c r="GMC7" s="42"/>
      <c r="GMD7" s="42"/>
      <c r="GME7" s="42"/>
      <c r="GMF7" s="42"/>
      <c r="GMG7" s="42"/>
      <c r="GMH7" s="42"/>
      <c r="GMI7" s="42"/>
      <c r="GMJ7" s="42"/>
      <c r="GMK7" s="42"/>
      <c r="GML7" s="42"/>
      <c r="GMM7" s="42"/>
      <c r="GMN7" s="42"/>
      <c r="GMO7" s="42"/>
      <c r="GMP7" s="42"/>
      <c r="GMQ7" s="42"/>
      <c r="GMR7" s="42"/>
      <c r="GMS7" s="42"/>
      <c r="GMT7" s="42"/>
      <c r="GMU7" s="42"/>
      <c r="GMV7" s="42"/>
      <c r="GMW7" s="42"/>
      <c r="GMX7" s="42"/>
      <c r="GMY7" s="42"/>
      <c r="GMZ7" s="42"/>
      <c r="GNA7" s="42"/>
      <c r="GNB7" s="42"/>
      <c r="GNC7" s="42"/>
      <c r="GND7" s="42"/>
      <c r="GNE7" s="42"/>
      <c r="GNF7" s="42"/>
      <c r="GNG7" s="42"/>
      <c r="GNH7" s="42"/>
      <c r="GNI7" s="42"/>
      <c r="GNJ7" s="42"/>
      <c r="GNK7" s="42"/>
      <c r="GNL7" s="42"/>
      <c r="GNM7" s="42"/>
      <c r="GNN7" s="42"/>
      <c r="GNO7" s="42"/>
      <c r="GNP7" s="42"/>
      <c r="GNQ7" s="42"/>
      <c r="GNR7" s="42"/>
      <c r="GNS7" s="42"/>
      <c r="GNT7" s="42"/>
      <c r="GNU7" s="42"/>
      <c r="GNV7" s="42"/>
      <c r="GNW7" s="42"/>
      <c r="GNX7" s="42"/>
      <c r="GNY7" s="42"/>
      <c r="GNZ7" s="42"/>
      <c r="GOA7" s="42"/>
      <c r="GOB7" s="42"/>
      <c r="GOC7" s="42"/>
      <c r="GOD7" s="42"/>
      <c r="GOE7" s="42"/>
      <c r="GOF7" s="42"/>
      <c r="GOG7" s="42"/>
      <c r="GOH7" s="42"/>
      <c r="GOI7" s="42"/>
      <c r="GOJ7" s="42"/>
      <c r="GOK7" s="42"/>
      <c r="GOL7" s="42"/>
      <c r="GOM7" s="42"/>
      <c r="GON7" s="42"/>
      <c r="GOO7" s="42"/>
      <c r="GOP7" s="42"/>
      <c r="GOQ7" s="42"/>
      <c r="GOR7" s="42"/>
      <c r="GOS7" s="42"/>
      <c r="GOT7" s="42"/>
      <c r="GOU7" s="42"/>
      <c r="GOV7" s="42"/>
      <c r="GOW7" s="42"/>
      <c r="GOX7" s="42"/>
      <c r="GOY7" s="42"/>
      <c r="GOZ7" s="42"/>
      <c r="GPA7" s="42"/>
      <c r="GPB7" s="42"/>
      <c r="GPC7" s="42"/>
      <c r="GPD7" s="42"/>
      <c r="GPE7" s="42"/>
      <c r="GPF7" s="42"/>
      <c r="GPG7" s="42"/>
      <c r="GPH7" s="42"/>
      <c r="GPI7" s="42"/>
      <c r="GPJ7" s="42"/>
      <c r="GPK7" s="42"/>
      <c r="GPL7" s="42"/>
      <c r="GPM7" s="42"/>
      <c r="GPN7" s="42"/>
      <c r="GPO7" s="42"/>
      <c r="GPP7" s="42"/>
      <c r="GPQ7" s="42"/>
      <c r="GPR7" s="42"/>
      <c r="GPS7" s="42"/>
      <c r="GPT7" s="42"/>
      <c r="GPU7" s="42"/>
      <c r="GPV7" s="42"/>
      <c r="GPW7" s="42"/>
      <c r="GPX7" s="42"/>
      <c r="GPY7" s="42"/>
      <c r="GPZ7" s="42"/>
      <c r="GQA7" s="42"/>
      <c r="GQB7" s="42"/>
      <c r="GQC7" s="42"/>
      <c r="GQD7" s="42"/>
      <c r="GQE7" s="42"/>
      <c r="GQF7" s="42"/>
      <c r="GQG7" s="42"/>
      <c r="GQH7" s="42"/>
      <c r="GQI7" s="42"/>
      <c r="GQJ7" s="42"/>
      <c r="GQK7" s="42"/>
      <c r="GQL7" s="42"/>
      <c r="GQM7" s="42"/>
      <c r="GQN7" s="42"/>
      <c r="GQO7" s="42"/>
      <c r="GQP7" s="42"/>
      <c r="GQQ7" s="42"/>
      <c r="GQR7" s="42"/>
      <c r="GQS7" s="42"/>
      <c r="GQT7" s="42"/>
      <c r="GQU7" s="42"/>
      <c r="GQV7" s="42"/>
      <c r="GQW7" s="42"/>
      <c r="GQX7" s="42"/>
      <c r="GQY7" s="42"/>
      <c r="GQZ7" s="42"/>
      <c r="GRA7" s="42"/>
      <c r="GRB7" s="42"/>
      <c r="GRC7" s="42"/>
      <c r="GRD7" s="42"/>
      <c r="GRE7" s="42"/>
      <c r="GRF7" s="42"/>
      <c r="GRG7" s="42"/>
      <c r="GRH7" s="42"/>
      <c r="GRI7" s="42"/>
      <c r="GRJ7" s="42"/>
      <c r="GRK7" s="42"/>
      <c r="GRL7" s="42"/>
      <c r="GRM7" s="42"/>
      <c r="GRN7" s="42"/>
      <c r="GRO7" s="42"/>
      <c r="GRP7" s="42"/>
      <c r="GRQ7" s="42"/>
      <c r="GRR7" s="42"/>
      <c r="GRS7" s="42"/>
      <c r="GRT7" s="42"/>
      <c r="GRU7" s="42"/>
      <c r="GRV7" s="42"/>
      <c r="GRW7" s="42"/>
      <c r="GRX7" s="42"/>
      <c r="GRY7" s="42"/>
      <c r="GRZ7" s="42"/>
      <c r="GSA7" s="42"/>
      <c r="GSB7" s="42"/>
      <c r="GSC7" s="42"/>
      <c r="GSD7" s="42"/>
      <c r="GSE7" s="42"/>
      <c r="GSF7" s="42"/>
      <c r="GSG7" s="42"/>
      <c r="GSH7" s="42"/>
      <c r="GSI7" s="42"/>
      <c r="GSJ7" s="42"/>
      <c r="GSK7" s="42"/>
      <c r="GSL7" s="42"/>
      <c r="GSM7" s="42"/>
      <c r="GSN7" s="42"/>
      <c r="GSO7" s="42"/>
      <c r="GSP7" s="42"/>
      <c r="GSQ7" s="42"/>
      <c r="GSR7" s="42"/>
      <c r="GSS7" s="42"/>
      <c r="GST7" s="42"/>
      <c r="GSU7" s="42"/>
      <c r="GSV7" s="42"/>
      <c r="GSW7" s="42"/>
      <c r="GSX7" s="42"/>
      <c r="GSY7" s="42"/>
      <c r="GSZ7" s="42"/>
      <c r="GTA7" s="42"/>
      <c r="GTB7" s="42"/>
      <c r="GTC7" s="42"/>
      <c r="GTD7" s="42"/>
      <c r="GTE7" s="42"/>
      <c r="GTF7" s="42"/>
      <c r="GTG7" s="42"/>
      <c r="GTH7" s="42"/>
      <c r="GTI7" s="42"/>
      <c r="GTJ7" s="42"/>
      <c r="GTK7" s="42"/>
      <c r="GTL7" s="42"/>
      <c r="GTM7" s="42"/>
      <c r="GTN7" s="42"/>
      <c r="GTO7" s="42"/>
      <c r="GTP7" s="42"/>
      <c r="GTQ7" s="42"/>
      <c r="GTR7" s="42"/>
      <c r="GTS7" s="42"/>
      <c r="GTT7" s="42"/>
      <c r="GTU7" s="42"/>
      <c r="GTV7" s="42"/>
      <c r="GTW7" s="42"/>
      <c r="GTX7" s="42"/>
      <c r="GTY7" s="42"/>
      <c r="GTZ7" s="42"/>
      <c r="GUA7" s="42"/>
      <c r="GUB7" s="42"/>
      <c r="GUC7" s="42"/>
      <c r="GUD7" s="42"/>
      <c r="GUE7" s="42"/>
      <c r="GUF7" s="42"/>
      <c r="GUG7" s="42"/>
      <c r="GUH7" s="42"/>
      <c r="GUI7" s="42"/>
      <c r="GUJ7" s="42"/>
      <c r="GUK7" s="42"/>
      <c r="GUL7" s="42"/>
      <c r="GUM7" s="42"/>
      <c r="GUN7" s="42"/>
      <c r="GUO7" s="42"/>
      <c r="GUP7" s="42"/>
      <c r="GUQ7" s="42"/>
      <c r="GUR7" s="42"/>
      <c r="GUS7" s="42"/>
      <c r="GUT7" s="42"/>
      <c r="GUU7" s="42"/>
      <c r="GUV7" s="42"/>
      <c r="GUW7" s="42"/>
      <c r="GUX7" s="42"/>
      <c r="GUY7" s="42"/>
      <c r="GUZ7" s="42"/>
      <c r="GVA7" s="42"/>
      <c r="GVB7" s="42"/>
      <c r="GVC7" s="42"/>
      <c r="GVD7" s="42"/>
      <c r="GVE7" s="42"/>
      <c r="GVF7" s="42"/>
      <c r="GVG7" s="42"/>
      <c r="GVH7" s="42"/>
      <c r="GVI7" s="42"/>
      <c r="GVJ7" s="42"/>
      <c r="GVK7" s="42"/>
      <c r="GVL7" s="42"/>
      <c r="GVM7" s="42"/>
      <c r="GVN7" s="42"/>
      <c r="GVO7" s="42"/>
      <c r="GVP7" s="42"/>
      <c r="GVQ7" s="42"/>
      <c r="GVR7" s="42"/>
      <c r="GVS7" s="42"/>
      <c r="GVT7" s="42"/>
      <c r="GVU7" s="42"/>
      <c r="GVV7" s="42"/>
      <c r="GVW7" s="42"/>
      <c r="GVX7" s="42"/>
      <c r="GVY7" s="42"/>
      <c r="GVZ7" s="42"/>
      <c r="GWA7" s="42"/>
      <c r="GWB7" s="42"/>
      <c r="GWC7" s="42"/>
      <c r="GWD7" s="42"/>
      <c r="GWE7" s="42"/>
      <c r="GWF7" s="42"/>
      <c r="GWG7" s="42"/>
      <c r="GWH7" s="42"/>
      <c r="GWI7" s="42"/>
      <c r="GWJ7" s="42"/>
      <c r="GWK7" s="42"/>
      <c r="GWL7" s="42"/>
      <c r="GWM7" s="42"/>
      <c r="GWN7" s="42"/>
      <c r="GWO7" s="42"/>
      <c r="GWP7" s="42"/>
      <c r="GWQ7" s="42"/>
      <c r="GWR7" s="42"/>
      <c r="GWS7" s="42"/>
      <c r="GWT7" s="42"/>
      <c r="GWU7" s="42"/>
      <c r="GWV7" s="42"/>
      <c r="GWW7" s="42"/>
      <c r="GWX7" s="42"/>
      <c r="GWY7" s="42"/>
      <c r="GWZ7" s="42"/>
      <c r="GXA7" s="42"/>
      <c r="GXB7" s="42"/>
      <c r="GXC7" s="42"/>
      <c r="GXD7" s="42"/>
      <c r="GXE7" s="42"/>
      <c r="GXF7" s="42"/>
      <c r="GXG7" s="42"/>
      <c r="GXH7" s="42"/>
      <c r="GXI7" s="42"/>
      <c r="GXJ7" s="42"/>
      <c r="GXK7" s="42"/>
      <c r="GXL7" s="42"/>
      <c r="GXM7" s="42"/>
      <c r="GXN7" s="42"/>
      <c r="GXO7" s="42"/>
      <c r="GXP7" s="42"/>
      <c r="GXQ7" s="42"/>
      <c r="GXR7" s="42"/>
      <c r="GXS7" s="42"/>
      <c r="GXT7" s="42"/>
      <c r="GXU7" s="42"/>
      <c r="GXV7" s="42"/>
      <c r="GXW7" s="42"/>
      <c r="GXX7" s="42"/>
      <c r="GXY7" s="42"/>
      <c r="GXZ7" s="42"/>
      <c r="GYA7" s="42"/>
      <c r="GYB7" s="42"/>
      <c r="GYC7" s="42"/>
      <c r="GYD7" s="42"/>
      <c r="GYE7" s="42"/>
      <c r="GYF7" s="42"/>
      <c r="GYG7" s="42"/>
      <c r="GYH7" s="42"/>
      <c r="GYI7" s="42"/>
      <c r="GYJ7" s="42"/>
      <c r="GYK7" s="42"/>
      <c r="GYL7" s="42"/>
      <c r="GYM7" s="42"/>
      <c r="GYN7" s="42"/>
      <c r="GYO7" s="42"/>
      <c r="GYP7" s="42"/>
      <c r="GYQ7" s="42"/>
      <c r="GYR7" s="42"/>
      <c r="GYS7" s="42"/>
      <c r="GYT7" s="42"/>
      <c r="GYU7" s="42"/>
      <c r="GYV7" s="42"/>
      <c r="GYW7" s="42"/>
      <c r="GYX7" s="42"/>
      <c r="GYY7" s="42"/>
      <c r="GYZ7" s="42"/>
      <c r="GZA7" s="42"/>
      <c r="GZB7" s="42"/>
      <c r="GZC7" s="42"/>
      <c r="GZD7" s="42"/>
      <c r="GZE7" s="42"/>
      <c r="GZF7" s="42"/>
      <c r="GZG7" s="42"/>
      <c r="GZH7" s="42"/>
      <c r="GZI7" s="42"/>
      <c r="GZJ7" s="42"/>
      <c r="GZK7" s="42"/>
      <c r="GZL7" s="42"/>
      <c r="GZM7" s="42"/>
      <c r="GZN7" s="42"/>
      <c r="GZO7" s="42"/>
      <c r="GZP7" s="42"/>
      <c r="GZQ7" s="42"/>
      <c r="GZR7" s="42"/>
      <c r="GZS7" s="42"/>
      <c r="GZT7" s="42"/>
      <c r="GZU7" s="42"/>
      <c r="GZV7" s="42"/>
      <c r="GZW7" s="42"/>
      <c r="GZX7" s="42"/>
      <c r="GZY7" s="42"/>
      <c r="GZZ7" s="42"/>
      <c r="HAA7" s="42"/>
      <c r="HAB7" s="42"/>
      <c r="HAC7" s="42"/>
      <c r="HAD7" s="42"/>
      <c r="HAE7" s="42"/>
      <c r="HAF7" s="42"/>
      <c r="HAG7" s="42"/>
      <c r="HAH7" s="42"/>
      <c r="HAI7" s="42"/>
      <c r="HAJ7" s="42"/>
      <c r="HAK7" s="42"/>
      <c r="HAL7" s="42"/>
      <c r="HAM7" s="42"/>
      <c r="HAN7" s="42"/>
      <c r="HAO7" s="42"/>
      <c r="HAP7" s="42"/>
      <c r="HAQ7" s="42"/>
      <c r="HAR7" s="42"/>
      <c r="HAS7" s="42"/>
      <c r="HAT7" s="42"/>
      <c r="HAU7" s="42"/>
      <c r="HAV7" s="42"/>
      <c r="HAW7" s="42"/>
      <c r="HAX7" s="42"/>
      <c r="HAY7" s="42"/>
      <c r="HAZ7" s="42"/>
      <c r="HBA7" s="42"/>
      <c r="HBB7" s="42"/>
      <c r="HBC7" s="42"/>
      <c r="HBD7" s="42"/>
      <c r="HBE7" s="42"/>
      <c r="HBF7" s="42"/>
      <c r="HBG7" s="42"/>
      <c r="HBH7" s="42"/>
      <c r="HBI7" s="42"/>
      <c r="HBJ7" s="42"/>
      <c r="HBK7" s="42"/>
      <c r="HBL7" s="42"/>
      <c r="HBM7" s="42"/>
      <c r="HBN7" s="42"/>
      <c r="HBO7" s="42"/>
      <c r="HBP7" s="42"/>
      <c r="HBQ7" s="42"/>
      <c r="HBR7" s="42"/>
      <c r="HBS7" s="42"/>
      <c r="HBT7" s="42"/>
      <c r="HBU7" s="42"/>
      <c r="HBV7" s="42"/>
      <c r="HBW7" s="42"/>
      <c r="HBX7" s="42"/>
      <c r="HBY7" s="42"/>
      <c r="HBZ7" s="42"/>
      <c r="HCA7" s="42"/>
      <c r="HCB7" s="42"/>
      <c r="HCC7" s="42"/>
      <c r="HCD7" s="42"/>
      <c r="HCE7" s="42"/>
      <c r="HCF7" s="42"/>
      <c r="HCG7" s="42"/>
      <c r="HCH7" s="42"/>
      <c r="HCI7" s="42"/>
      <c r="HCJ7" s="42"/>
      <c r="HCK7" s="42"/>
      <c r="HCL7" s="42"/>
      <c r="HCM7" s="42"/>
      <c r="HCN7" s="42"/>
      <c r="HCO7" s="42"/>
      <c r="HCP7" s="42"/>
      <c r="HCQ7" s="42"/>
      <c r="HCR7" s="42"/>
      <c r="HCS7" s="42"/>
      <c r="HCT7" s="42"/>
      <c r="HCU7" s="42"/>
      <c r="HCV7" s="42"/>
      <c r="HCW7" s="42"/>
      <c r="HCX7" s="42"/>
      <c r="HCY7" s="42"/>
      <c r="HCZ7" s="42"/>
      <c r="HDA7" s="42"/>
      <c r="HDB7" s="42"/>
      <c r="HDC7" s="42"/>
      <c r="HDD7" s="42"/>
      <c r="HDE7" s="42"/>
      <c r="HDF7" s="42"/>
      <c r="HDG7" s="42"/>
      <c r="HDH7" s="42"/>
      <c r="HDI7" s="42"/>
      <c r="HDJ7" s="42"/>
      <c r="HDK7" s="42"/>
      <c r="HDL7" s="42"/>
      <c r="HDM7" s="42"/>
      <c r="HDN7" s="42"/>
      <c r="HDO7" s="42"/>
      <c r="HDP7" s="42"/>
      <c r="HDQ7" s="42"/>
      <c r="HDR7" s="42"/>
      <c r="HDS7" s="42"/>
      <c r="HDT7" s="42"/>
      <c r="HDU7" s="42"/>
      <c r="HDV7" s="42"/>
      <c r="HDW7" s="42"/>
      <c r="HDX7" s="42"/>
      <c r="HDY7" s="42"/>
      <c r="HDZ7" s="42"/>
      <c r="HEA7" s="42"/>
      <c r="HEB7" s="42"/>
      <c r="HEC7" s="42"/>
      <c r="HED7" s="42"/>
      <c r="HEE7" s="42"/>
      <c r="HEF7" s="42"/>
      <c r="HEG7" s="42"/>
      <c r="HEH7" s="42"/>
      <c r="HEI7" s="42"/>
      <c r="HEJ7" s="42"/>
      <c r="HEK7" s="42"/>
      <c r="HEL7" s="42"/>
      <c r="HEM7" s="42"/>
      <c r="HEN7" s="42"/>
      <c r="HEO7" s="42"/>
      <c r="HEP7" s="42"/>
      <c r="HEQ7" s="42"/>
      <c r="HER7" s="42"/>
      <c r="HES7" s="42"/>
      <c r="HET7" s="42"/>
      <c r="HEU7" s="42"/>
      <c r="HEV7" s="42"/>
      <c r="HEW7" s="42"/>
      <c r="HEX7" s="42"/>
      <c r="HEY7" s="42"/>
      <c r="HEZ7" s="42"/>
      <c r="HFA7" s="42"/>
      <c r="HFB7" s="42"/>
      <c r="HFC7" s="42"/>
      <c r="HFD7" s="42"/>
      <c r="HFE7" s="42"/>
      <c r="HFF7" s="42"/>
      <c r="HFG7" s="42"/>
      <c r="HFH7" s="42"/>
      <c r="HFI7" s="42"/>
      <c r="HFJ7" s="42"/>
      <c r="HFK7" s="42"/>
      <c r="HFL7" s="42"/>
      <c r="HFM7" s="42"/>
      <c r="HFN7" s="42"/>
      <c r="HFO7" s="42"/>
      <c r="HFP7" s="42"/>
      <c r="HFQ7" s="42"/>
      <c r="HFR7" s="42"/>
      <c r="HFS7" s="42"/>
      <c r="HFT7" s="42"/>
      <c r="HFU7" s="42"/>
      <c r="HFV7" s="42"/>
      <c r="HFW7" s="42"/>
      <c r="HFX7" s="42"/>
      <c r="HFY7" s="42"/>
      <c r="HFZ7" s="42"/>
      <c r="HGA7" s="42"/>
      <c r="HGB7" s="42"/>
      <c r="HGC7" s="42"/>
      <c r="HGD7" s="42"/>
      <c r="HGE7" s="42"/>
      <c r="HGF7" s="42"/>
      <c r="HGG7" s="42"/>
      <c r="HGH7" s="42"/>
      <c r="HGI7" s="42"/>
      <c r="HGJ7" s="42"/>
      <c r="HGK7" s="42"/>
      <c r="HGL7" s="42"/>
      <c r="HGM7" s="42"/>
      <c r="HGN7" s="42"/>
      <c r="HGO7" s="42"/>
      <c r="HGP7" s="42"/>
      <c r="HGQ7" s="42"/>
      <c r="HGR7" s="42"/>
      <c r="HGS7" s="42"/>
      <c r="HGT7" s="42"/>
      <c r="HGU7" s="42"/>
      <c r="HGV7" s="42"/>
      <c r="HGW7" s="42"/>
      <c r="HGX7" s="42"/>
      <c r="HGY7" s="42"/>
      <c r="HGZ7" s="42"/>
      <c r="HHA7" s="42"/>
      <c r="HHB7" s="42"/>
      <c r="HHC7" s="42"/>
      <c r="HHD7" s="42"/>
      <c r="HHE7" s="42"/>
      <c r="HHF7" s="42"/>
      <c r="HHG7" s="42"/>
      <c r="HHH7" s="42"/>
      <c r="HHI7" s="42"/>
      <c r="HHJ7" s="42"/>
      <c r="HHK7" s="42"/>
      <c r="HHL7" s="42"/>
      <c r="HHM7" s="42"/>
      <c r="HHN7" s="42"/>
      <c r="HHO7" s="42"/>
      <c r="HHP7" s="42"/>
      <c r="HHQ7" s="42"/>
      <c r="HHR7" s="42"/>
      <c r="HHS7" s="42"/>
      <c r="HHT7" s="42"/>
      <c r="HHU7" s="42"/>
      <c r="HHV7" s="42"/>
      <c r="HHW7" s="42"/>
      <c r="HHX7" s="42"/>
      <c r="HHY7" s="42"/>
      <c r="HHZ7" s="42"/>
      <c r="HIA7" s="42"/>
      <c r="HIB7" s="42"/>
      <c r="HIC7" s="42"/>
      <c r="HID7" s="42"/>
      <c r="HIE7" s="42"/>
      <c r="HIF7" s="42"/>
      <c r="HIG7" s="42"/>
      <c r="HIH7" s="42"/>
      <c r="HII7" s="42"/>
      <c r="HIJ7" s="42"/>
      <c r="HIK7" s="42"/>
      <c r="HIL7" s="42"/>
      <c r="HIM7" s="42"/>
      <c r="HIN7" s="42"/>
      <c r="HIO7" s="42"/>
      <c r="HIP7" s="42"/>
      <c r="HIQ7" s="42"/>
      <c r="HIR7" s="42"/>
      <c r="HIS7" s="42"/>
      <c r="HIT7" s="42"/>
      <c r="HIU7" s="42"/>
      <c r="HIV7" s="42"/>
      <c r="HIW7" s="42"/>
      <c r="HIX7" s="42"/>
      <c r="HIY7" s="42"/>
      <c r="HIZ7" s="42"/>
      <c r="HJA7" s="42"/>
      <c r="HJB7" s="42"/>
      <c r="HJC7" s="42"/>
      <c r="HJD7" s="42"/>
      <c r="HJE7" s="42"/>
      <c r="HJF7" s="42"/>
      <c r="HJG7" s="42"/>
      <c r="HJH7" s="42"/>
      <c r="HJI7" s="42"/>
      <c r="HJJ7" s="42"/>
      <c r="HJK7" s="42"/>
      <c r="HJL7" s="42"/>
      <c r="HJM7" s="42"/>
      <c r="HJN7" s="42"/>
      <c r="HJO7" s="42"/>
      <c r="HJP7" s="42"/>
      <c r="HJQ7" s="42"/>
      <c r="HJR7" s="42"/>
      <c r="HJS7" s="42"/>
      <c r="HJT7" s="42"/>
      <c r="HJU7" s="42"/>
      <c r="HJV7" s="42"/>
      <c r="HJW7" s="42"/>
      <c r="HJX7" s="42"/>
      <c r="HJY7" s="42"/>
      <c r="HJZ7" s="42"/>
      <c r="HKA7" s="42"/>
      <c r="HKB7" s="42"/>
      <c r="HKC7" s="42"/>
      <c r="HKD7" s="42"/>
      <c r="HKE7" s="42"/>
      <c r="HKF7" s="42"/>
      <c r="HKG7" s="42"/>
      <c r="HKH7" s="42"/>
      <c r="HKI7" s="42"/>
      <c r="HKJ7" s="42"/>
      <c r="HKK7" s="42"/>
      <c r="HKL7" s="42"/>
      <c r="HKM7" s="42"/>
      <c r="HKN7" s="42"/>
      <c r="HKO7" s="42"/>
      <c r="HKP7" s="42"/>
      <c r="HKQ7" s="42"/>
      <c r="HKR7" s="42"/>
      <c r="HKS7" s="42"/>
      <c r="HKT7" s="42"/>
      <c r="HKU7" s="42"/>
      <c r="HKV7" s="42"/>
      <c r="HKW7" s="42"/>
      <c r="HKX7" s="42"/>
      <c r="HKY7" s="42"/>
      <c r="HKZ7" s="42"/>
      <c r="HLA7" s="42"/>
      <c r="HLB7" s="42"/>
      <c r="HLC7" s="42"/>
      <c r="HLD7" s="42"/>
      <c r="HLE7" s="42"/>
      <c r="HLF7" s="42"/>
      <c r="HLG7" s="42"/>
      <c r="HLH7" s="42"/>
      <c r="HLI7" s="42"/>
      <c r="HLJ7" s="42"/>
      <c r="HLK7" s="42"/>
      <c r="HLL7" s="42"/>
      <c r="HLM7" s="42"/>
      <c r="HLN7" s="42"/>
      <c r="HLO7" s="42"/>
      <c r="HLP7" s="42"/>
      <c r="HLQ7" s="42"/>
      <c r="HLR7" s="42"/>
      <c r="HLS7" s="42"/>
      <c r="HLT7" s="42"/>
      <c r="HLU7" s="42"/>
      <c r="HLV7" s="42"/>
      <c r="HLW7" s="42"/>
      <c r="HLX7" s="42"/>
      <c r="HLY7" s="42"/>
      <c r="HLZ7" s="42"/>
      <c r="HMA7" s="42"/>
      <c r="HMB7" s="42"/>
      <c r="HMC7" s="42"/>
      <c r="HMD7" s="42"/>
      <c r="HME7" s="42"/>
      <c r="HMF7" s="42"/>
      <c r="HMG7" s="42"/>
      <c r="HMH7" s="42"/>
      <c r="HMI7" s="42"/>
      <c r="HMJ7" s="42"/>
      <c r="HMK7" s="42"/>
      <c r="HML7" s="42"/>
      <c r="HMM7" s="42"/>
      <c r="HMN7" s="42"/>
      <c r="HMO7" s="42"/>
      <c r="HMP7" s="42"/>
      <c r="HMQ7" s="42"/>
      <c r="HMR7" s="42"/>
      <c r="HMS7" s="42"/>
      <c r="HMT7" s="42"/>
      <c r="HMU7" s="42"/>
      <c r="HMV7" s="42"/>
      <c r="HMW7" s="42"/>
      <c r="HMX7" s="42"/>
      <c r="HMY7" s="42"/>
      <c r="HMZ7" s="42"/>
      <c r="HNA7" s="42"/>
      <c r="HNB7" s="42"/>
      <c r="HNC7" s="42"/>
      <c r="HND7" s="42"/>
      <c r="HNE7" s="42"/>
      <c r="HNF7" s="42"/>
      <c r="HNG7" s="42"/>
      <c r="HNH7" s="42"/>
      <c r="HNI7" s="42"/>
      <c r="HNJ7" s="42"/>
      <c r="HNK7" s="42"/>
      <c r="HNL7" s="42"/>
      <c r="HNM7" s="42"/>
      <c r="HNN7" s="42"/>
      <c r="HNO7" s="42"/>
      <c r="HNP7" s="42"/>
      <c r="HNQ7" s="42"/>
      <c r="HNR7" s="42"/>
      <c r="HNS7" s="42"/>
      <c r="HNT7" s="42"/>
      <c r="HNU7" s="42"/>
      <c r="HNV7" s="42"/>
      <c r="HNW7" s="42"/>
      <c r="HNX7" s="42"/>
      <c r="HNY7" s="42"/>
      <c r="HNZ7" s="42"/>
      <c r="HOA7" s="42"/>
      <c r="HOB7" s="42"/>
      <c r="HOC7" s="42"/>
      <c r="HOD7" s="42"/>
      <c r="HOE7" s="42"/>
      <c r="HOF7" s="42"/>
      <c r="HOG7" s="42"/>
      <c r="HOH7" s="42"/>
      <c r="HOI7" s="42"/>
      <c r="HOJ7" s="42"/>
      <c r="HOK7" s="42"/>
      <c r="HOL7" s="42"/>
      <c r="HOM7" s="42"/>
      <c r="HON7" s="42"/>
      <c r="HOO7" s="42"/>
      <c r="HOP7" s="42"/>
      <c r="HOQ7" s="42"/>
      <c r="HOR7" s="42"/>
      <c r="HOS7" s="42"/>
      <c r="HOT7" s="42"/>
      <c r="HOU7" s="42"/>
      <c r="HOV7" s="42"/>
      <c r="HOW7" s="42"/>
      <c r="HOX7" s="42"/>
      <c r="HOY7" s="42"/>
      <c r="HOZ7" s="42"/>
      <c r="HPA7" s="42"/>
      <c r="HPB7" s="42"/>
      <c r="HPC7" s="42"/>
      <c r="HPD7" s="42"/>
      <c r="HPE7" s="42"/>
      <c r="HPF7" s="42"/>
      <c r="HPG7" s="42"/>
      <c r="HPH7" s="42"/>
      <c r="HPI7" s="42"/>
      <c r="HPJ7" s="42"/>
      <c r="HPK7" s="42"/>
      <c r="HPL7" s="42"/>
      <c r="HPM7" s="42"/>
      <c r="HPN7" s="42"/>
      <c r="HPO7" s="42"/>
      <c r="HPP7" s="42"/>
      <c r="HPQ7" s="42"/>
      <c r="HPR7" s="42"/>
      <c r="HPS7" s="42"/>
      <c r="HPT7" s="42"/>
      <c r="HPU7" s="42"/>
      <c r="HPV7" s="42"/>
      <c r="HPW7" s="42"/>
      <c r="HPX7" s="42"/>
      <c r="HPY7" s="42"/>
      <c r="HPZ7" s="42"/>
      <c r="HQA7" s="42"/>
      <c r="HQB7" s="42"/>
      <c r="HQC7" s="42"/>
      <c r="HQD7" s="42"/>
      <c r="HQE7" s="42"/>
      <c r="HQF7" s="42"/>
      <c r="HQG7" s="42"/>
      <c r="HQH7" s="42"/>
      <c r="HQI7" s="42"/>
      <c r="HQJ7" s="42"/>
      <c r="HQK7" s="42"/>
      <c r="HQL7" s="42"/>
      <c r="HQM7" s="42"/>
      <c r="HQN7" s="42"/>
      <c r="HQO7" s="42"/>
      <c r="HQP7" s="42"/>
      <c r="HQQ7" s="42"/>
      <c r="HQR7" s="42"/>
      <c r="HQS7" s="42"/>
      <c r="HQT7" s="42"/>
      <c r="HQU7" s="42"/>
      <c r="HQV7" s="42"/>
      <c r="HQW7" s="42"/>
      <c r="HQX7" s="42"/>
      <c r="HQY7" s="42"/>
      <c r="HQZ7" s="42"/>
      <c r="HRA7" s="42"/>
      <c r="HRB7" s="42"/>
      <c r="HRC7" s="42"/>
      <c r="HRD7" s="42"/>
      <c r="HRE7" s="42"/>
      <c r="HRF7" s="42"/>
      <c r="HRG7" s="42"/>
      <c r="HRH7" s="42"/>
      <c r="HRI7" s="42"/>
      <c r="HRJ7" s="42"/>
      <c r="HRK7" s="42"/>
      <c r="HRL7" s="42"/>
      <c r="HRM7" s="42"/>
      <c r="HRN7" s="42"/>
      <c r="HRO7" s="42"/>
      <c r="HRP7" s="42"/>
      <c r="HRQ7" s="42"/>
      <c r="HRR7" s="42"/>
      <c r="HRS7" s="42"/>
      <c r="HRT7" s="42"/>
      <c r="HRU7" s="42"/>
      <c r="HRV7" s="42"/>
      <c r="HRW7" s="42"/>
      <c r="HRX7" s="42"/>
      <c r="HRY7" s="42"/>
      <c r="HRZ7" s="42"/>
      <c r="HSA7" s="42"/>
      <c r="HSB7" s="42"/>
      <c r="HSC7" s="42"/>
      <c r="HSD7" s="42"/>
      <c r="HSE7" s="42"/>
      <c r="HSF7" s="42"/>
      <c r="HSG7" s="42"/>
      <c r="HSH7" s="42"/>
      <c r="HSI7" s="42"/>
      <c r="HSJ7" s="42"/>
      <c r="HSK7" s="42"/>
      <c r="HSL7" s="42"/>
      <c r="HSM7" s="42"/>
      <c r="HSN7" s="42"/>
      <c r="HSO7" s="42"/>
      <c r="HSP7" s="42"/>
      <c r="HSQ7" s="42"/>
      <c r="HSR7" s="42"/>
      <c r="HSS7" s="42"/>
      <c r="HST7" s="42"/>
      <c r="HSU7" s="42"/>
      <c r="HSV7" s="42"/>
      <c r="HSW7" s="42"/>
      <c r="HSX7" s="42"/>
      <c r="HSY7" s="42"/>
      <c r="HSZ7" s="42"/>
      <c r="HTA7" s="42"/>
      <c r="HTB7" s="42"/>
      <c r="HTC7" s="42"/>
      <c r="HTD7" s="42"/>
      <c r="HTE7" s="42"/>
      <c r="HTF7" s="42"/>
      <c r="HTG7" s="42"/>
      <c r="HTH7" s="42"/>
      <c r="HTI7" s="42"/>
      <c r="HTJ7" s="42"/>
      <c r="HTK7" s="42"/>
      <c r="HTL7" s="42"/>
      <c r="HTM7" s="42"/>
      <c r="HTN7" s="42"/>
      <c r="HTO7" s="42"/>
      <c r="HTP7" s="42"/>
      <c r="HTQ7" s="42"/>
      <c r="HTR7" s="42"/>
      <c r="HTS7" s="42"/>
      <c r="HTT7" s="42"/>
      <c r="HTU7" s="42"/>
      <c r="HTV7" s="42"/>
      <c r="HTW7" s="42"/>
      <c r="HTX7" s="42"/>
      <c r="HTY7" s="42"/>
      <c r="HTZ7" s="42"/>
      <c r="HUA7" s="42"/>
      <c r="HUB7" s="42"/>
      <c r="HUC7" s="42"/>
      <c r="HUD7" s="42"/>
      <c r="HUE7" s="42"/>
      <c r="HUF7" s="42"/>
      <c r="HUG7" s="42"/>
      <c r="HUH7" s="42"/>
      <c r="HUI7" s="42"/>
      <c r="HUJ7" s="42"/>
      <c r="HUK7" s="42"/>
      <c r="HUL7" s="42"/>
      <c r="HUM7" s="42"/>
      <c r="HUN7" s="42"/>
      <c r="HUO7" s="42"/>
      <c r="HUP7" s="42"/>
      <c r="HUQ7" s="42"/>
      <c r="HUR7" s="42"/>
      <c r="HUS7" s="42"/>
      <c r="HUT7" s="42"/>
      <c r="HUU7" s="42"/>
      <c r="HUV7" s="42"/>
      <c r="HUW7" s="42"/>
      <c r="HUX7" s="42"/>
      <c r="HUY7" s="42"/>
      <c r="HUZ7" s="42"/>
      <c r="HVA7" s="42"/>
      <c r="HVB7" s="42"/>
      <c r="HVC7" s="42"/>
      <c r="HVD7" s="42"/>
      <c r="HVE7" s="42"/>
      <c r="HVF7" s="42"/>
      <c r="HVG7" s="42"/>
      <c r="HVH7" s="42"/>
      <c r="HVI7" s="42"/>
      <c r="HVJ7" s="42"/>
      <c r="HVK7" s="42"/>
      <c r="HVL7" s="42"/>
      <c r="HVM7" s="42"/>
      <c r="HVN7" s="42"/>
      <c r="HVO7" s="42"/>
      <c r="HVP7" s="42"/>
      <c r="HVQ7" s="42"/>
      <c r="HVR7" s="42"/>
      <c r="HVS7" s="42"/>
      <c r="HVT7" s="42"/>
      <c r="HVU7" s="42"/>
      <c r="HVV7" s="42"/>
      <c r="HVW7" s="42"/>
      <c r="HVX7" s="42"/>
      <c r="HVY7" s="42"/>
      <c r="HVZ7" s="42"/>
      <c r="HWA7" s="42"/>
      <c r="HWB7" s="42"/>
      <c r="HWC7" s="42"/>
      <c r="HWD7" s="42"/>
      <c r="HWE7" s="42"/>
      <c r="HWF7" s="42"/>
      <c r="HWG7" s="42"/>
      <c r="HWH7" s="42"/>
      <c r="HWI7" s="42"/>
      <c r="HWJ7" s="42"/>
      <c r="HWK7" s="42"/>
      <c r="HWL7" s="42"/>
      <c r="HWM7" s="42"/>
      <c r="HWN7" s="42"/>
      <c r="HWO7" s="42"/>
      <c r="HWP7" s="42"/>
      <c r="HWQ7" s="42"/>
      <c r="HWR7" s="42"/>
      <c r="HWS7" s="42"/>
      <c r="HWT7" s="42"/>
      <c r="HWU7" s="42"/>
      <c r="HWV7" s="42"/>
      <c r="HWW7" s="42"/>
      <c r="HWX7" s="42"/>
      <c r="HWY7" s="42"/>
      <c r="HWZ7" s="42"/>
      <c r="HXA7" s="42"/>
      <c r="HXB7" s="42"/>
      <c r="HXC7" s="42"/>
      <c r="HXD7" s="42"/>
      <c r="HXE7" s="42"/>
      <c r="HXF7" s="42"/>
      <c r="HXG7" s="42"/>
      <c r="HXH7" s="42"/>
      <c r="HXI7" s="42"/>
      <c r="HXJ7" s="42"/>
      <c r="HXK7" s="42"/>
      <c r="HXL7" s="42"/>
      <c r="HXM7" s="42"/>
      <c r="HXN7" s="42"/>
      <c r="HXO7" s="42"/>
      <c r="HXP7" s="42"/>
      <c r="HXQ7" s="42"/>
      <c r="HXR7" s="42"/>
      <c r="HXS7" s="42"/>
      <c r="HXT7" s="42"/>
      <c r="HXU7" s="42"/>
      <c r="HXV7" s="42"/>
      <c r="HXW7" s="42"/>
      <c r="HXX7" s="42"/>
      <c r="HXY7" s="42"/>
      <c r="HXZ7" s="42"/>
      <c r="HYA7" s="42"/>
      <c r="HYB7" s="42"/>
      <c r="HYC7" s="42"/>
      <c r="HYD7" s="42"/>
      <c r="HYE7" s="42"/>
      <c r="HYF7" s="42"/>
      <c r="HYG7" s="42"/>
      <c r="HYH7" s="42"/>
      <c r="HYI7" s="42"/>
      <c r="HYJ7" s="42"/>
      <c r="HYK7" s="42"/>
      <c r="HYL7" s="42"/>
      <c r="HYM7" s="42"/>
      <c r="HYN7" s="42"/>
      <c r="HYO7" s="42"/>
      <c r="HYP7" s="42"/>
      <c r="HYQ7" s="42"/>
      <c r="HYR7" s="42"/>
      <c r="HYS7" s="42"/>
      <c r="HYT7" s="42"/>
      <c r="HYU7" s="42"/>
      <c r="HYV7" s="42"/>
      <c r="HYW7" s="42"/>
      <c r="HYX7" s="42"/>
      <c r="HYY7" s="42"/>
      <c r="HYZ7" s="42"/>
      <c r="HZA7" s="42"/>
      <c r="HZB7" s="42"/>
      <c r="HZC7" s="42"/>
      <c r="HZD7" s="42"/>
      <c r="HZE7" s="42"/>
      <c r="HZF7" s="42"/>
      <c r="HZG7" s="42"/>
      <c r="HZH7" s="42"/>
      <c r="HZI7" s="42"/>
      <c r="HZJ7" s="42"/>
      <c r="HZK7" s="42"/>
      <c r="HZL7" s="42"/>
      <c r="HZM7" s="42"/>
      <c r="HZN7" s="42"/>
      <c r="HZO7" s="42"/>
      <c r="HZP7" s="42"/>
      <c r="HZQ7" s="42"/>
      <c r="HZR7" s="42"/>
      <c r="HZS7" s="42"/>
      <c r="HZT7" s="42"/>
      <c r="HZU7" s="42"/>
      <c r="HZV7" s="42"/>
      <c r="HZW7" s="42"/>
      <c r="HZX7" s="42"/>
      <c r="HZY7" s="42"/>
      <c r="HZZ7" s="42"/>
      <c r="IAA7" s="42"/>
      <c r="IAB7" s="42"/>
      <c r="IAC7" s="42"/>
      <c r="IAD7" s="42"/>
      <c r="IAE7" s="42"/>
      <c r="IAF7" s="42"/>
      <c r="IAG7" s="42"/>
      <c r="IAH7" s="42"/>
      <c r="IAI7" s="42"/>
      <c r="IAJ7" s="42"/>
      <c r="IAK7" s="42"/>
      <c r="IAL7" s="42"/>
      <c r="IAM7" s="42"/>
      <c r="IAN7" s="42"/>
      <c r="IAO7" s="42"/>
      <c r="IAP7" s="42"/>
      <c r="IAQ7" s="42"/>
      <c r="IAR7" s="42"/>
      <c r="IAS7" s="42"/>
      <c r="IAT7" s="42"/>
      <c r="IAU7" s="42"/>
      <c r="IAV7" s="42"/>
      <c r="IAW7" s="42"/>
      <c r="IAX7" s="42"/>
      <c r="IAY7" s="42"/>
      <c r="IAZ7" s="42"/>
      <c r="IBA7" s="42"/>
      <c r="IBB7" s="42"/>
      <c r="IBC7" s="42"/>
      <c r="IBD7" s="42"/>
      <c r="IBE7" s="42"/>
      <c r="IBF7" s="42"/>
      <c r="IBG7" s="42"/>
      <c r="IBH7" s="42"/>
      <c r="IBI7" s="42"/>
      <c r="IBJ7" s="42"/>
      <c r="IBK7" s="42"/>
      <c r="IBL7" s="42"/>
      <c r="IBM7" s="42"/>
      <c r="IBN7" s="42"/>
      <c r="IBO7" s="42"/>
      <c r="IBP7" s="42"/>
      <c r="IBQ7" s="42"/>
      <c r="IBR7" s="42"/>
      <c r="IBS7" s="42"/>
      <c r="IBT7" s="42"/>
      <c r="IBU7" s="42"/>
      <c r="IBV7" s="42"/>
      <c r="IBW7" s="42"/>
      <c r="IBX7" s="42"/>
      <c r="IBY7" s="42"/>
      <c r="IBZ7" s="42"/>
      <c r="ICA7" s="42"/>
      <c r="ICB7" s="42"/>
      <c r="ICC7" s="42"/>
      <c r="ICD7" s="42"/>
      <c r="ICE7" s="42"/>
      <c r="ICF7" s="42"/>
      <c r="ICG7" s="42"/>
      <c r="ICH7" s="42"/>
      <c r="ICI7" s="42"/>
      <c r="ICJ7" s="42"/>
      <c r="ICK7" s="42"/>
      <c r="ICL7" s="42"/>
      <c r="ICM7" s="42"/>
      <c r="ICN7" s="42"/>
      <c r="ICO7" s="42"/>
      <c r="ICP7" s="42"/>
      <c r="ICQ7" s="42"/>
      <c r="ICR7" s="42"/>
      <c r="ICS7" s="42"/>
      <c r="ICT7" s="42"/>
      <c r="ICU7" s="42"/>
      <c r="ICV7" s="42"/>
      <c r="ICW7" s="42"/>
      <c r="ICX7" s="42"/>
      <c r="ICY7" s="42"/>
      <c r="ICZ7" s="42"/>
      <c r="IDA7" s="42"/>
      <c r="IDB7" s="42"/>
      <c r="IDC7" s="42"/>
      <c r="IDD7" s="42"/>
      <c r="IDE7" s="42"/>
      <c r="IDF7" s="42"/>
      <c r="IDG7" s="42"/>
      <c r="IDH7" s="42"/>
      <c r="IDI7" s="42"/>
      <c r="IDJ7" s="42"/>
      <c r="IDK7" s="42"/>
      <c r="IDL7" s="42"/>
      <c r="IDM7" s="42"/>
      <c r="IDN7" s="42"/>
      <c r="IDO7" s="42"/>
      <c r="IDP7" s="42"/>
      <c r="IDQ7" s="42"/>
      <c r="IDR7" s="42"/>
      <c r="IDS7" s="42"/>
      <c r="IDT7" s="42"/>
      <c r="IDU7" s="42"/>
      <c r="IDV7" s="42"/>
      <c r="IDW7" s="42"/>
      <c r="IDX7" s="42"/>
      <c r="IDY7" s="42"/>
      <c r="IDZ7" s="42"/>
      <c r="IEA7" s="42"/>
      <c r="IEB7" s="42"/>
      <c r="IEC7" s="42"/>
      <c r="IED7" s="42"/>
      <c r="IEE7" s="42"/>
      <c r="IEF7" s="42"/>
      <c r="IEG7" s="42"/>
      <c r="IEH7" s="42"/>
      <c r="IEI7" s="42"/>
      <c r="IEJ7" s="42"/>
      <c r="IEK7" s="42"/>
      <c r="IEL7" s="42"/>
      <c r="IEM7" s="42"/>
      <c r="IEN7" s="42"/>
      <c r="IEO7" s="42"/>
      <c r="IEP7" s="42"/>
      <c r="IEQ7" s="42"/>
      <c r="IER7" s="42"/>
      <c r="IES7" s="42"/>
      <c r="IET7" s="42"/>
      <c r="IEU7" s="42"/>
      <c r="IEV7" s="42"/>
      <c r="IEW7" s="42"/>
      <c r="IEX7" s="42"/>
      <c r="IEY7" s="42"/>
      <c r="IEZ7" s="42"/>
      <c r="IFA7" s="42"/>
      <c r="IFB7" s="42"/>
      <c r="IFC7" s="42"/>
      <c r="IFD7" s="42"/>
      <c r="IFE7" s="42"/>
      <c r="IFF7" s="42"/>
      <c r="IFG7" s="42"/>
      <c r="IFH7" s="42"/>
      <c r="IFI7" s="42"/>
      <c r="IFJ7" s="42"/>
      <c r="IFK7" s="42"/>
      <c r="IFL7" s="42"/>
      <c r="IFM7" s="42"/>
      <c r="IFN7" s="42"/>
      <c r="IFO7" s="42"/>
      <c r="IFP7" s="42"/>
      <c r="IFQ7" s="42"/>
      <c r="IFR7" s="42"/>
      <c r="IFS7" s="42"/>
      <c r="IFT7" s="42"/>
      <c r="IFU7" s="42"/>
      <c r="IFV7" s="42"/>
      <c r="IFW7" s="42"/>
      <c r="IFX7" s="42"/>
      <c r="IFY7" s="42"/>
      <c r="IFZ7" s="42"/>
      <c r="IGA7" s="42"/>
      <c r="IGB7" s="42"/>
      <c r="IGC7" s="42"/>
      <c r="IGD7" s="42"/>
      <c r="IGE7" s="42"/>
      <c r="IGF7" s="42"/>
      <c r="IGG7" s="42"/>
      <c r="IGH7" s="42"/>
      <c r="IGI7" s="42"/>
      <c r="IGJ7" s="42"/>
      <c r="IGK7" s="42"/>
      <c r="IGL7" s="42"/>
      <c r="IGM7" s="42"/>
      <c r="IGN7" s="42"/>
      <c r="IGO7" s="42"/>
      <c r="IGP7" s="42"/>
      <c r="IGQ7" s="42"/>
      <c r="IGR7" s="42"/>
      <c r="IGS7" s="42"/>
      <c r="IGT7" s="42"/>
      <c r="IGU7" s="42"/>
      <c r="IGV7" s="42"/>
      <c r="IGW7" s="42"/>
      <c r="IGX7" s="42"/>
      <c r="IGY7" s="42"/>
      <c r="IGZ7" s="42"/>
      <c r="IHA7" s="42"/>
      <c r="IHB7" s="42"/>
      <c r="IHC7" s="42"/>
      <c r="IHD7" s="42"/>
      <c r="IHE7" s="42"/>
      <c r="IHF7" s="42"/>
      <c r="IHG7" s="42"/>
      <c r="IHH7" s="42"/>
      <c r="IHI7" s="42"/>
      <c r="IHJ7" s="42"/>
      <c r="IHK7" s="42"/>
      <c r="IHL7" s="42"/>
      <c r="IHM7" s="42"/>
      <c r="IHN7" s="42"/>
      <c r="IHO7" s="42"/>
      <c r="IHP7" s="42"/>
      <c r="IHQ7" s="42"/>
      <c r="IHR7" s="42"/>
      <c r="IHS7" s="42"/>
      <c r="IHT7" s="42"/>
      <c r="IHU7" s="42"/>
      <c r="IHV7" s="42"/>
      <c r="IHW7" s="42"/>
      <c r="IHX7" s="42"/>
      <c r="IHY7" s="42"/>
      <c r="IHZ7" s="42"/>
      <c r="IIA7" s="42"/>
      <c r="IIB7" s="42"/>
      <c r="IIC7" s="42"/>
      <c r="IID7" s="42"/>
      <c r="IIE7" s="42"/>
      <c r="IIF7" s="42"/>
      <c r="IIG7" s="42"/>
      <c r="IIH7" s="42"/>
      <c r="III7" s="42"/>
      <c r="IIJ7" s="42"/>
      <c r="IIK7" s="42"/>
      <c r="IIL7" s="42"/>
      <c r="IIM7" s="42"/>
      <c r="IIN7" s="42"/>
      <c r="IIO7" s="42"/>
      <c r="IIP7" s="42"/>
      <c r="IIQ7" s="42"/>
      <c r="IIR7" s="42"/>
      <c r="IIS7" s="42"/>
      <c r="IIT7" s="42"/>
      <c r="IIU7" s="42"/>
      <c r="IIV7" s="42"/>
      <c r="IIW7" s="42"/>
      <c r="IIX7" s="42"/>
      <c r="IIY7" s="42"/>
      <c r="IIZ7" s="42"/>
      <c r="IJA7" s="42"/>
      <c r="IJB7" s="42"/>
      <c r="IJC7" s="42"/>
      <c r="IJD7" s="42"/>
      <c r="IJE7" s="42"/>
      <c r="IJF7" s="42"/>
      <c r="IJG7" s="42"/>
      <c r="IJH7" s="42"/>
      <c r="IJI7" s="42"/>
      <c r="IJJ7" s="42"/>
      <c r="IJK7" s="42"/>
      <c r="IJL7" s="42"/>
      <c r="IJM7" s="42"/>
      <c r="IJN7" s="42"/>
      <c r="IJO7" s="42"/>
      <c r="IJP7" s="42"/>
      <c r="IJQ7" s="42"/>
      <c r="IJR7" s="42"/>
      <c r="IJS7" s="42"/>
      <c r="IJT7" s="42"/>
      <c r="IJU7" s="42"/>
      <c r="IJV7" s="42"/>
      <c r="IJW7" s="42"/>
      <c r="IJX7" s="42"/>
      <c r="IJY7" s="42"/>
      <c r="IJZ7" s="42"/>
      <c r="IKA7" s="42"/>
      <c r="IKB7" s="42"/>
      <c r="IKC7" s="42"/>
      <c r="IKD7" s="42"/>
      <c r="IKE7" s="42"/>
      <c r="IKF7" s="42"/>
      <c r="IKG7" s="42"/>
      <c r="IKH7" s="42"/>
      <c r="IKI7" s="42"/>
      <c r="IKJ7" s="42"/>
      <c r="IKK7" s="42"/>
      <c r="IKL7" s="42"/>
      <c r="IKM7" s="42"/>
      <c r="IKN7" s="42"/>
      <c r="IKO7" s="42"/>
      <c r="IKP7" s="42"/>
      <c r="IKQ7" s="42"/>
      <c r="IKR7" s="42"/>
      <c r="IKS7" s="42"/>
      <c r="IKT7" s="42"/>
      <c r="IKU7" s="42"/>
      <c r="IKV7" s="42"/>
      <c r="IKW7" s="42"/>
      <c r="IKX7" s="42"/>
      <c r="IKY7" s="42"/>
      <c r="IKZ7" s="42"/>
      <c r="ILA7" s="42"/>
      <c r="ILB7" s="42"/>
      <c r="ILC7" s="42"/>
      <c r="ILD7" s="42"/>
      <c r="ILE7" s="42"/>
      <c r="ILF7" s="42"/>
      <c r="ILG7" s="42"/>
      <c r="ILH7" s="42"/>
      <c r="ILI7" s="42"/>
      <c r="ILJ7" s="42"/>
      <c r="ILK7" s="42"/>
      <c r="ILL7" s="42"/>
      <c r="ILM7" s="42"/>
      <c r="ILN7" s="42"/>
      <c r="ILO7" s="42"/>
      <c r="ILP7" s="42"/>
      <c r="ILQ7" s="42"/>
      <c r="ILR7" s="42"/>
      <c r="ILS7" s="42"/>
      <c r="ILT7" s="42"/>
      <c r="ILU7" s="42"/>
      <c r="ILV7" s="42"/>
      <c r="ILW7" s="42"/>
      <c r="ILX7" s="42"/>
      <c r="ILY7" s="42"/>
      <c r="ILZ7" s="42"/>
      <c r="IMA7" s="42"/>
      <c r="IMB7" s="42"/>
      <c r="IMC7" s="42"/>
      <c r="IMD7" s="42"/>
      <c r="IME7" s="42"/>
      <c r="IMF7" s="42"/>
      <c r="IMG7" s="42"/>
      <c r="IMH7" s="42"/>
      <c r="IMI7" s="42"/>
      <c r="IMJ7" s="42"/>
      <c r="IMK7" s="42"/>
      <c r="IML7" s="42"/>
      <c r="IMM7" s="42"/>
      <c r="IMN7" s="42"/>
      <c r="IMO7" s="42"/>
      <c r="IMP7" s="42"/>
      <c r="IMQ7" s="42"/>
      <c r="IMR7" s="42"/>
      <c r="IMS7" s="42"/>
      <c r="IMT7" s="42"/>
      <c r="IMU7" s="42"/>
      <c r="IMV7" s="42"/>
      <c r="IMW7" s="42"/>
      <c r="IMX7" s="42"/>
      <c r="IMY7" s="42"/>
      <c r="IMZ7" s="42"/>
      <c r="INA7" s="42"/>
      <c r="INB7" s="42"/>
      <c r="INC7" s="42"/>
      <c r="IND7" s="42"/>
      <c r="INE7" s="42"/>
      <c r="INF7" s="42"/>
      <c r="ING7" s="42"/>
      <c r="INH7" s="42"/>
      <c r="INI7" s="42"/>
      <c r="INJ7" s="42"/>
      <c r="INK7" s="42"/>
      <c r="INL7" s="42"/>
      <c r="INM7" s="42"/>
      <c r="INN7" s="42"/>
      <c r="INO7" s="42"/>
      <c r="INP7" s="42"/>
      <c r="INQ7" s="42"/>
      <c r="INR7" s="42"/>
      <c r="INS7" s="42"/>
      <c r="INT7" s="42"/>
      <c r="INU7" s="42"/>
      <c r="INV7" s="42"/>
      <c r="INW7" s="42"/>
      <c r="INX7" s="42"/>
      <c r="INY7" s="42"/>
      <c r="INZ7" s="42"/>
      <c r="IOA7" s="42"/>
      <c r="IOB7" s="42"/>
      <c r="IOC7" s="42"/>
      <c r="IOD7" s="42"/>
      <c r="IOE7" s="42"/>
      <c r="IOF7" s="42"/>
      <c r="IOG7" s="42"/>
      <c r="IOH7" s="42"/>
      <c r="IOI7" s="42"/>
      <c r="IOJ7" s="42"/>
      <c r="IOK7" s="42"/>
      <c r="IOL7" s="42"/>
      <c r="IOM7" s="42"/>
      <c r="ION7" s="42"/>
      <c r="IOO7" s="42"/>
      <c r="IOP7" s="42"/>
      <c r="IOQ7" s="42"/>
      <c r="IOR7" s="42"/>
      <c r="IOS7" s="42"/>
      <c r="IOT7" s="42"/>
      <c r="IOU7" s="42"/>
      <c r="IOV7" s="42"/>
      <c r="IOW7" s="42"/>
      <c r="IOX7" s="42"/>
      <c r="IOY7" s="42"/>
      <c r="IOZ7" s="42"/>
      <c r="IPA7" s="42"/>
      <c r="IPB7" s="42"/>
      <c r="IPC7" s="42"/>
      <c r="IPD7" s="42"/>
      <c r="IPE7" s="42"/>
      <c r="IPF7" s="42"/>
      <c r="IPG7" s="42"/>
      <c r="IPH7" s="42"/>
      <c r="IPI7" s="42"/>
      <c r="IPJ7" s="42"/>
      <c r="IPK7" s="42"/>
      <c r="IPL7" s="42"/>
      <c r="IPM7" s="42"/>
      <c r="IPN7" s="42"/>
      <c r="IPO7" s="42"/>
      <c r="IPP7" s="42"/>
      <c r="IPQ7" s="42"/>
      <c r="IPR7" s="42"/>
      <c r="IPS7" s="42"/>
      <c r="IPT7" s="42"/>
      <c r="IPU7" s="42"/>
      <c r="IPV7" s="42"/>
      <c r="IPW7" s="42"/>
      <c r="IPX7" s="42"/>
      <c r="IPY7" s="42"/>
      <c r="IPZ7" s="42"/>
      <c r="IQA7" s="42"/>
      <c r="IQB7" s="42"/>
      <c r="IQC7" s="42"/>
      <c r="IQD7" s="42"/>
      <c r="IQE7" s="42"/>
      <c r="IQF7" s="42"/>
      <c r="IQG7" s="42"/>
      <c r="IQH7" s="42"/>
      <c r="IQI7" s="42"/>
      <c r="IQJ7" s="42"/>
      <c r="IQK7" s="42"/>
      <c r="IQL7" s="42"/>
      <c r="IQM7" s="42"/>
      <c r="IQN7" s="42"/>
      <c r="IQO7" s="42"/>
      <c r="IQP7" s="42"/>
      <c r="IQQ7" s="42"/>
      <c r="IQR7" s="42"/>
      <c r="IQS7" s="42"/>
      <c r="IQT7" s="42"/>
      <c r="IQU7" s="42"/>
      <c r="IQV7" s="42"/>
      <c r="IQW7" s="42"/>
      <c r="IQX7" s="42"/>
      <c r="IQY7" s="42"/>
      <c r="IQZ7" s="42"/>
      <c r="IRA7" s="42"/>
      <c r="IRB7" s="42"/>
      <c r="IRC7" s="42"/>
      <c r="IRD7" s="42"/>
      <c r="IRE7" s="42"/>
      <c r="IRF7" s="42"/>
      <c r="IRG7" s="42"/>
      <c r="IRH7" s="42"/>
      <c r="IRI7" s="42"/>
      <c r="IRJ7" s="42"/>
      <c r="IRK7" s="42"/>
      <c r="IRL7" s="42"/>
      <c r="IRM7" s="42"/>
      <c r="IRN7" s="42"/>
      <c r="IRO7" s="42"/>
      <c r="IRP7" s="42"/>
      <c r="IRQ7" s="42"/>
      <c r="IRR7" s="42"/>
      <c r="IRS7" s="42"/>
      <c r="IRT7" s="42"/>
      <c r="IRU7" s="42"/>
      <c r="IRV7" s="42"/>
      <c r="IRW7" s="42"/>
      <c r="IRX7" s="42"/>
      <c r="IRY7" s="42"/>
      <c r="IRZ7" s="42"/>
      <c r="ISA7" s="42"/>
      <c r="ISB7" s="42"/>
      <c r="ISC7" s="42"/>
      <c r="ISD7" s="42"/>
      <c r="ISE7" s="42"/>
      <c r="ISF7" s="42"/>
      <c r="ISG7" s="42"/>
      <c r="ISH7" s="42"/>
      <c r="ISI7" s="42"/>
      <c r="ISJ7" s="42"/>
      <c r="ISK7" s="42"/>
      <c r="ISL7" s="42"/>
      <c r="ISM7" s="42"/>
      <c r="ISN7" s="42"/>
      <c r="ISO7" s="42"/>
      <c r="ISP7" s="42"/>
      <c r="ISQ7" s="42"/>
      <c r="ISR7" s="42"/>
      <c r="ISS7" s="42"/>
      <c r="IST7" s="42"/>
      <c r="ISU7" s="42"/>
      <c r="ISV7" s="42"/>
      <c r="ISW7" s="42"/>
      <c r="ISX7" s="42"/>
      <c r="ISY7" s="42"/>
      <c r="ISZ7" s="42"/>
      <c r="ITA7" s="42"/>
      <c r="ITB7" s="42"/>
      <c r="ITC7" s="42"/>
      <c r="ITD7" s="42"/>
      <c r="ITE7" s="42"/>
      <c r="ITF7" s="42"/>
      <c r="ITG7" s="42"/>
      <c r="ITH7" s="42"/>
      <c r="ITI7" s="42"/>
      <c r="ITJ7" s="42"/>
      <c r="ITK7" s="42"/>
      <c r="ITL7" s="42"/>
      <c r="ITM7" s="42"/>
      <c r="ITN7" s="42"/>
      <c r="ITO7" s="42"/>
      <c r="ITP7" s="42"/>
      <c r="ITQ7" s="42"/>
      <c r="ITR7" s="42"/>
      <c r="ITS7" s="42"/>
      <c r="ITT7" s="42"/>
      <c r="ITU7" s="42"/>
      <c r="ITV7" s="42"/>
      <c r="ITW7" s="42"/>
      <c r="ITX7" s="42"/>
      <c r="ITY7" s="42"/>
      <c r="ITZ7" s="42"/>
      <c r="IUA7" s="42"/>
      <c r="IUB7" s="42"/>
      <c r="IUC7" s="42"/>
      <c r="IUD7" s="42"/>
      <c r="IUE7" s="42"/>
      <c r="IUF7" s="42"/>
      <c r="IUG7" s="42"/>
      <c r="IUH7" s="42"/>
      <c r="IUI7" s="42"/>
      <c r="IUJ7" s="42"/>
      <c r="IUK7" s="42"/>
      <c r="IUL7" s="42"/>
      <c r="IUM7" s="42"/>
      <c r="IUN7" s="42"/>
      <c r="IUO7" s="42"/>
      <c r="IUP7" s="42"/>
      <c r="IUQ7" s="42"/>
      <c r="IUR7" s="42"/>
      <c r="IUS7" s="42"/>
      <c r="IUT7" s="42"/>
      <c r="IUU7" s="42"/>
      <c r="IUV7" s="42"/>
      <c r="IUW7" s="42"/>
      <c r="IUX7" s="42"/>
      <c r="IUY7" s="42"/>
      <c r="IUZ7" s="42"/>
      <c r="IVA7" s="42"/>
      <c r="IVB7" s="42"/>
      <c r="IVC7" s="42"/>
      <c r="IVD7" s="42"/>
      <c r="IVE7" s="42"/>
      <c r="IVF7" s="42"/>
      <c r="IVG7" s="42"/>
      <c r="IVH7" s="42"/>
      <c r="IVI7" s="42"/>
      <c r="IVJ7" s="42"/>
      <c r="IVK7" s="42"/>
      <c r="IVL7" s="42"/>
      <c r="IVM7" s="42"/>
      <c r="IVN7" s="42"/>
      <c r="IVO7" s="42"/>
      <c r="IVP7" s="42"/>
      <c r="IVQ7" s="42"/>
      <c r="IVR7" s="42"/>
      <c r="IVS7" s="42"/>
      <c r="IVT7" s="42"/>
      <c r="IVU7" s="42"/>
      <c r="IVV7" s="42"/>
      <c r="IVW7" s="42"/>
      <c r="IVX7" s="42"/>
      <c r="IVY7" s="42"/>
      <c r="IVZ7" s="42"/>
      <c r="IWA7" s="42"/>
      <c r="IWB7" s="42"/>
      <c r="IWC7" s="42"/>
      <c r="IWD7" s="42"/>
      <c r="IWE7" s="42"/>
      <c r="IWF7" s="42"/>
      <c r="IWG7" s="42"/>
      <c r="IWH7" s="42"/>
      <c r="IWI7" s="42"/>
      <c r="IWJ7" s="42"/>
      <c r="IWK7" s="42"/>
      <c r="IWL7" s="42"/>
      <c r="IWM7" s="42"/>
      <c r="IWN7" s="42"/>
      <c r="IWO7" s="42"/>
      <c r="IWP7" s="42"/>
      <c r="IWQ7" s="42"/>
      <c r="IWR7" s="42"/>
      <c r="IWS7" s="42"/>
      <c r="IWT7" s="42"/>
      <c r="IWU7" s="42"/>
      <c r="IWV7" s="42"/>
      <c r="IWW7" s="42"/>
      <c r="IWX7" s="42"/>
      <c r="IWY7" s="42"/>
      <c r="IWZ7" s="42"/>
      <c r="IXA7" s="42"/>
      <c r="IXB7" s="42"/>
      <c r="IXC7" s="42"/>
      <c r="IXD7" s="42"/>
      <c r="IXE7" s="42"/>
      <c r="IXF7" s="42"/>
      <c r="IXG7" s="42"/>
      <c r="IXH7" s="42"/>
      <c r="IXI7" s="42"/>
      <c r="IXJ7" s="42"/>
      <c r="IXK7" s="42"/>
      <c r="IXL7" s="42"/>
      <c r="IXM7" s="42"/>
      <c r="IXN7" s="42"/>
      <c r="IXO7" s="42"/>
      <c r="IXP7" s="42"/>
      <c r="IXQ7" s="42"/>
      <c r="IXR7" s="42"/>
      <c r="IXS7" s="42"/>
      <c r="IXT7" s="42"/>
      <c r="IXU7" s="42"/>
      <c r="IXV7" s="42"/>
      <c r="IXW7" s="42"/>
      <c r="IXX7" s="42"/>
      <c r="IXY7" s="42"/>
      <c r="IXZ7" s="42"/>
      <c r="IYA7" s="42"/>
      <c r="IYB7" s="42"/>
      <c r="IYC7" s="42"/>
      <c r="IYD7" s="42"/>
      <c r="IYE7" s="42"/>
      <c r="IYF7" s="42"/>
      <c r="IYG7" s="42"/>
      <c r="IYH7" s="42"/>
      <c r="IYI7" s="42"/>
      <c r="IYJ7" s="42"/>
      <c r="IYK7" s="42"/>
      <c r="IYL7" s="42"/>
      <c r="IYM7" s="42"/>
      <c r="IYN7" s="42"/>
      <c r="IYO7" s="42"/>
      <c r="IYP7" s="42"/>
      <c r="IYQ7" s="42"/>
      <c r="IYR7" s="42"/>
      <c r="IYS7" s="42"/>
      <c r="IYT7" s="42"/>
      <c r="IYU7" s="42"/>
      <c r="IYV7" s="42"/>
      <c r="IYW7" s="42"/>
      <c r="IYX7" s="42"/>
      <c r="IYY7" s="42"/>
      <c r="IYZ7" s="42"/>
      <c r="IZA7" s="42"/>
      <c r="IZB7" s="42"/>
      <c r="IZC7" s="42"/>
      <c r="IZD7" s="42"/>
      <c r="IZE7" s="42"/>
      <c r="IZF7" s="42"/>
      <c r="IZG7" s="42"/>
      <c r="IZH7" s="42"/>
      <c r="IZI7" s="42"/>
      <c r="IZJ7" s="42"/>
      <c r="IZK7" s="42"/>
      <c r="IZL7" s="42"/>
      <c r="IZM7" s="42"/>
      <c r="IZN7" s="42"/>
      <c r="IZO7" s="42"/>
      <c r="IZP7" s="42"/>
      <c r="IZQ7" s="42"/>
      <c r="IZR7" s="42"/>
      <c r="IZS7" s="42"/>
      <c r="IZT7" s="42"/>
      <c r="IZU7" s="42"/>
      <c r="IZV7" s="42"/>
      <c r="IZW7" s="42"/>
      <c r="IZX7" s="42"/>
      <c r="IZY7" s="42"/>
      <c r="IZZ7" s="42"/>
      <c r="JAA7" s="42"/>
      <c r="JAB7" s="42"/>
      <c r="JAC7" s="42"/>
      <c r="JAD7" s="42"/>
      <c r="JAE7" s="42"/>
      <c r="JAF7" s="42"/>
      <c r="JAG7" s="42"/>
      <c r="JAH7" s="42"/>
      <c r="JAI7" s="42"/>
      <c r="JAJ7" s="42"/>
      <c r="JAK7" s="42"/>
      <c r="JAL7" s="42"/>
      <c r="JAM7" s="42"/>
      <c r="JAN7" s="42"/>
      <c r="JAO7" s="42"/>
      <c r="JAP7" s="42"/>
      <c r="JAQ7" s="42"/>
      <c r="JAR7" s="42"/>
      <c r="JAS7" s="42"/>
      <c r="JAT7" s="42"/>
      <c r="JAU7" s="42"/>
      <c r="JAV7" s="42"/>
      <c r="JAW7" s="42"/>
      <c r="JAX7" s="42"/>
      <c r="JAY7" s="42"/>
      <c r="JAZ7" s="42"/>
      <c r="JBA7" s="42"/>
      <c r="JBB7" s="42"/>
      <c r="JBC7" s="42"/>
      <c r="JBD7" s="42"/>
      <c r="JBE7" s="42"/>
      <c r="JBF7" s="42"/>
      <c r="JBG7" s="42"/>
      <c r="JBH7" s="42"/>
      <c r="JBI7" s="42"/>
      <c r="JBJ7" s="42"/>
      <c r="JBK7" s="42"/>
      <c r="JBL7" s="42"/>
      <c r="JBM7" s="42"/>
      <c r="JBN7" s="42"/>
      <c r="JBO7" s="42"/>
      <c r="JBP7" s="42"/>
      <c r="JBQ7" s="42"/>
      <c r="JBR7" s="42"/>
      <c r="JBS7" s="42"/>
      <c r="JBT7" s="42"/>
      <c r="JBU7" s="42"/>
      <c r="JBV7" s="42"/>
      <c r="JBW7" s="42"/>
      <c r="JBX7" s="42"/>
      <c r="JBY7" s="42"/>
      <c r="JBZ7" s="42"/>
      <c r="JCA7" s="42"/>
      <c r="JCB7" s="42"/>
      <c r="JCC7" s="42"/>
      <c r="JCD7" s="42"/>
      <c r="JCE7" s="42"/>
      <c r="JCF7" s="42"/>
      <c r="JCG7" s="42"/>
      <c r="JCH7" s="42"/>
      <c r="JCI7" s="42"/>
      <c r="JCJ7" s="42"/>
      <c r="JCK7" s="42"/>
      <c r="JCL7" s="42"/>
      <c r="JCM7" s="42"/>
      <c r="JCN7" s="42"/>
      <c r="JCO7" s="42"/>
      <c r="JCP7" s="42"/>
      <c r="JCQ7" s="42"/>
      <c r="JCR7" s="42"/>
      <c r="JCS7" s="42"/>
      <c r="JCT7" s="42"/>
      <c r="JCU7" s="42"/>
      <c r="JCV7" s="42"/>
      <c r="JCW7" s="42"/>
      <c r="JCX7" s="42"/>
      <c r="JCY7" s="42"/>
      <c r="JCZ7" s="42"/>
      <c r="JDA7" s="42"/>
      <c r="JDB7" s="42"/>
      <c r="JDC7" s="42"/>
      <c r="JDD7" s="42"/>
      <c r="JDE7" s="42"/>
      <c r="JDF7" s="42"/>
      <c r="JDG7" s="42"/>
      <c r="JDH7" s="42"/>
      <c r="JDI7" s="42"/>
      <c r="JDJ7" s="42"/>
      <c r="JDK7" s="42"/>
      <c r="JDL7" s="42"/>
      <c r="JDM7" s="42"/>
      <c r="JDN7" s="42"/>
      <c r="JDO7" s="42"/>
      <c r="JDP7" s="42"/>
      <c r="JDQ7" s="42"/>
      <c r="JDR7" s="42"/>
      <c r="JDS7" s="42"/>
      <c r="JDT7" s="42"/>
      <c r="JDU7" s="42"/>
      <c r="JDV7" s="42"/>
      <c r="JDW7" s="42"/>
      <c r="JDX7" s="42"/>
      <c r="JDY7" s="42"/>
      <c r="JDZ7" s="42"/>
      <c r="JEA7" s="42"/>
      <c r="JEB7" s="42"/>
      <c r="JEC7" s="42"/>
      <c r="JED7" s="42"/>
      <c r="JEE7" s="42"/>
      <c r="JEF7" s="42"/>
      <c r="JEG7" s="42"/>
      <c r="JEH7" s="42"/>
      <c r="JEI7" s="42"/>
      <c r="JEJ7" s="42"/>
      <c r="JEK7" s="42"/>
      <c r="JEL7" s="42"/>
      <c r="JEM7" s="42"/>
      <c r="JEN7" s="42"/>
      <c r="JEO7" s="42"/>
      <c r="JEP7" s="42"/>
      <c r="JEQ7" s="42"/>
      <c r="JER7" s="42"/>
      <c r="JES7" s="42"/>
      <c r="JET7" s="42"/>
      <c r="JEU7" s="42"/>
      <c r="JEV7" s="42"/>
      <c r="JEW7" s="42"/>
      <c r="JEX7" s="42"/>
      <c r="JEY7" s="42"/>
      <c r="JEZ7" s="42"/>
      <c r="JFA7" s="42"/>
      <c r="JFB7" s="42"/>
      <c r="JFC7" s="42"/>
      <c r="JFD7" s="42"/>
      <c r="JFE7" s="42"/>
      <c r="JFF7" s="42"/>
      <c r="JFG7" s="42"/>
      <c r="JFH7" s="42"/>
      <c r="JFI7" s="42"/>
      <c r="JFJ7" s="42"/>
      <c r="JFK7" s="42"/>
      <c r="JFL7" s="42"/>
      <c r="JFM7" s="42"/>
      <c r="JFN7" s="42"/>
      <c r="JFO7" s="42"/>
      <c r="JFP7" s="42"/>
      <c r="JFQ7" s="42"/>
      <c r="JFR7" s="42"/>
      <c r="JFS7" s="42"/>
      <c r="JFT7" s="42"/>
      <c r="JFU7" s="42"/>
      <c r="JFV7" s="42"/>
      <c r="JFW7" s="42"/>
      <c r="JFX7" s="42"/>
      <c r="JFY7" s="42"/>
      <c r="JFZ7" s="42"/>
      <c r="JGA7" s="42"/>
      <c r="JGB7" s="42"/>
      <c r="JGC7" s="42"/>
      <c r="JGD7" s="42"/>
      <c r="JGE7" s="42"/>
      <c r="JGF7" s="42"/>
      <c r="JGG7" s="42"/>
      <c r="JGH7" s="42"/>
      <c r="JGI7" s="42"/>
      <c r="JGJ7" s="42"/>
      <c r="JGK7" s="42"/>
      <c r="JGL7" s="42"/>
      <c r="JGM7" s="42"/>
      <c r="JGN7" s="42"/>
      <c r="JGO7" s="42"/>
      <c r="JGP7" s="42"/>
      <c r="JGQ7" s="42"/>
      <c r="JGR7" s="42"/>
      <c r="JGS7" s="42"/>
      <c r="JGT7" s="42"/>
      <c r="JGU7" s="42"/>
      <c r="JGV7" s="42"/>
      <c r="JGW7" s="42"/>
      <c r="JGX7" s="42"/>
      <c r="JGY7" s="42"/>
      <c r="JGZ7" s="42"/>
      <c r="JHA7" s="42"/>
      <c r="JHB7" s="42"/>
      <c r="JHC7" s="42"/>
      <c r="JHD7" s="42"/>
      <c r="JHE7" s="42"/>
      <c r="JHF7" s="42"/>
      <c r="JHG7" s="42"/>
      <c r="JHH7" s="42"/>
      <c r="JHI7" s="42"/>
      <c r="JHJ7" s="42"/>
      <c r="JHK7" s="42"/>
      <c r="JHL7" s="42"/>
      <c r="JHM7" s="42"/>
      <c r="JHN7" s="42"/>
      <c r="JHO7" s="42"/>
      <c r="JHP7" s="42"/>
      <c r="JHQ7" s="42"/>
      <c r="JHR7" s="42"/>
      <c r="JHS7" s="42"/>
      <c r="JHT7" s="42"/>
      <c r="JHU7" s="42"/>
      <c r="JHV7" s="42"/>
      <c r="JHW7" s="42"/>
      <c r="JHX7" s="42"/>
      <c r="JHY7" s="42"/>
      <c r="JHZ7" s="42"/>
      <c r="JIA7" s="42"/>
      <c r="JIB7" s="42"/>
      <c r="JIC7" s="42"/>
      <c r="JID7" s="42"/>
      <c r="JIE7" s="42"/>
      <c r="JIF7" s="42"/>
      <c r="JIG7" s="42"/>
      <c r="JIH7" s="42"/>
      <c r="JII7" s="42"/>
      <c r="JIJ7" s="42"/>
      <c r="JIK7" s="42"/>
      <c r="JIL7" s="42"/>
      <c r="JIM7" s="42"/>
      <c r="JIN7" s="42"/>
      <c r="JIO7" s="42"/>
      <c r="JIP7" s="42"/>
      <c r="JIQ7" s="42"/>
      <c r="JIR7" s="42"/>
      <c r="JIS7" s="42"/>
      <c r="JIT7" s="42"/>
      <c r="JIU7" s="42"/>
      <c r="JIV7" s="42"/>
      <c r="JIW7" s="42"/>
      <c r="JIX7" s="42"/>
      <c r="JIY7" s="42"/>
      <c r="JIZ7" s="42"/>
      <c r="JJA7" s="42"/>
      <c r="JJB7" s="42"/>
      <c r="JJC7" s="42"/>
      <c r="JJD7" s="42"/>
      <c r="JJE7" s="42"/>
      <c r="JJF7" s="42"/>
      <c r="JJG7" s="42"/>
      <c r="JJH7" s="42"/>
      <c r="JJI7" s="42"/>
      <c r="JJJ7" s="42"/>
      <c r="JJK7" s="42"/>
      <c r="JJL7" s="42"/>
      <c r="JJM7" s="42"/>
      <c r="JJN7" s="42"/>
      <c r="JJO7" s="42"/>
      <c r="JJP7" s="42"/>
      <c r="JJQ7" s="42"/>
      <c r="JJR7" s="42"/>
      <c r="JJS7" s="42"/>
      <c r="JJT7" s="42"/>
      <c r="JJU7" s="42"/>
      <c r="JJV7" s="42"/>
      <c r="JJW7" s="42"/>
      <c r="JJX7" s="42"/>
      <c r="JJY7" s="42"/>
      <c r="JJZ7" s="42"/>
      <c r="JKA7" s="42"/>
      <c r="JKB7" s="42"/>
      <c r="JKC7" s="42"/>
      <c r="JKD7" s="42"/>
      <c r="JKE7" s="42"/>
      <c r="JKF7" s="42"/>
      <c r="JKG7" s="42"/>
      <c r="JKH7" s="42"/>
      <c r="JKI7" s="42"/>
      <c r="JKJ7" s="42"/>
      <c r="JKK7" s="42"/>
      <c r="JKL7" s="42"/>
      <c r="JKM7" s="42"/>
      <c r="JKN7" s="42"/>
      <c r="JKO7" s="42"/>
      <c r="JKP7" s="42"/>
      <c r="JKQ7" s="42"/>
      <c r="JKR7" s="42"/>
      <c r="JKS7" s="42"/>
      <c r="JKT7" s="42"/>
      <c r="JKU7" s="42"/>
      <c r="JKV7" s="42"/>
      <c r="JKW7" s="42"/>
      <c r="JKX7" s="42"/>
      <c r="JKY7" s="42"/>
      <c r="JKZ7" s="42"/>
      <c r="JLA7" s="42"/>
      <c r="JLB7" s="42"/>
      <c r="JLC7" s="42"/>
      <c r="JLD7" s="42"/>
      <c r="JLE7" s="42"/>
      <c r="JLF7" s="42"/>
      <c r="JLG7" s="42"/>
      <c r="JLH7" s="42"/>
      <c r="JLI7" s="42"/>
      <c r="JLJ7" s="42"/>
      <c r="JLK7" s="42"/>
      <c r="JLL7" s="42"/>
      <c r="JLM7" s="42"/>
      <c r="JLN7" s="42"/>
      <c r="JLO7" s="42"/>
      <c r="JLP7" s="42"/>
      <c r="JLQ7" s="42"/>
      <c r="JLR7" s="42"/>
      <c r="JLS7" s="42"/>
      <c r="JLT7" s="42"/>
      <c r="JLU7" s="42"/>
      <c r="JLV7" s="42"/>
      <c r="JLW7" s="42"/>
      <c r="JLX7" s="42"/>
      <c r="JLY7" s="42"/>
      <c r="JLZ7" s="42"/>
      <c r="JMA7" s="42"/>
      <c r="JMB7" s="42"/>
      <c r="JMC7" s="42"/>
      <c r="JMD7" s="42"/>
      <c r="JME7" s="42"/>
      <c r="JMF7" s="42"/>
      <c r="JMG7" s="42"/>
      <c r="JMH7" s="42"/>
      <c r="JMI7" s="42"/>
      <c r="JMJ7" s="42"/>
      <c r="JMK7" s="42"/>
      <c r="JML7" s="42"/>
      <c r="JMM7" s="42"/>
      <c r="JMN7" s="42"/>
      <c r="JMO7" s="42"/>
      <c r="JMP7" s="42"/>
      <c r="JMQ7" s="42"/>
      <c r="JMR7" s="42"/>
      <c r="JMS7" s="42"/>
      <c r="JMT7" s="42"/>
      <c r="JMU7" s="42"/>
      <c r="JMV7" s="42"/>
      <c r="JMW7" s="42"/>
      <c r="JMX7" s="42"/>
      <c r="JMY7" s="42"/>
      <c r="JMZ7" s="42"/>
      <c r="JNA7" s="42"/>
      <c r="JNB7" s="42"/>
      <c r="JNC7" s="42"/>
      <c r="JND7" s="42"/>
      <c r="JNE7" s="42"/>
      <c r="JNF7" s="42"/>
      <c r="JNG7" s="42"/>
      <c r="JNH7" s="42"/>
      <c r="JNI7" s="42"/>
      <c r="JNJ7" s="42"/>
      <c r="JNK7" s="42"/>
      <c r="JNL7" s="42"/>
      <c r="JNM7" s="42"/>
      <c r="JNN7" s="42"/>
      <c r="JNO7" s="42"/>
      <c r="JNP7" s="42"/>
      <c r="JNQ7" s="42"/>
      <c r="JNR7" s="42"/>
      <c r="JNS7" s="42"/>
      <c r="JNT7" s="42"/>
      <c r="JNU7" s="42"/>
      <c r="JNV7" s="42"/>
      <c r="JNW7" s="42"/>
      <c r="JNX7" s="42"/>
      <c r="JNY7" s="42"/>
      <c r="JNZ7" s="42"/>
      <c r="JOA7" s="42"/>
      <c r="JOB7" s="42"/>
      <c r="JOC7" s="42"/>
      <c r="JOD7" s="42"/>
      <c r="JOE7" s="42"/>
      <c r="JOF7" s="42"/>
      <c r="JOG7" s="42"/>
      <c r="JOH7" s="42"/>
      <c r="JOI7" s="42"/>
      <c r="JOJ7" s="42"/>
      <c r="JOK7" s="42"/>
      <c r="JOL7" s="42"/>
      <c r="JOM7" s="42"/>
      <c r="JON7" s="42"/>
      <c r="JOO7" s="42"/>
      <c r="JOP7" s="42"/>
      <c r="JOQ7" s="42"/>
      <c r="JOR7" s="42"/>
      <c r="JOS7" s="42"/>
      <c r="JOT7" s="42"/>
      <c r="JOU7" s="42"/>
      <c r="JOV7" s="42"/>
      <c r="JOW7" s="42"/>
      <c r="JOX7" s="42"/>
      <c r="JOY7" s="42"/>
      <c r="JOZ7" s="42"/>
      <c r="JPA7" s="42"/>
      <c r="JPB7" s="42"/>
      <c r="JPC7" s="42"/>
      <c r="JPD7" s="42"/>
      <c r="JPE7" s="42"/>
      <c r="JPF7" s="42"/>
      <c r="JPG7" s="42"/>
      <c r="JPH7" s="42"/>
      <c r="JPI7" s="42"/>
      <c r="JPJ7" s="42"/>
      <c r="JPK7" s="42"/>
      <c r="JPL7" s="42"/>
      <c r="JPM7" s="42"/>
      <c r="JPN7" s="42"/>
      <c r="JPO7" s="42"/>
      <c r="JPP7" s="42"/>
      <c r="JPQ7" s="42"/>
      <c r="JPR7" s="42"/>
      <c r="JPS7" s="42"/>
      <c r="JPT7" s="42"/>
      <c r="JPU7" s="42"/>
      <c r="JPV7" s="42"/>
      <c r="JPW7" s="42"/>
      <c r="JPX7" s="42"/>
      <c r="JPY7" s="42"/>
      <c r="JPZ7" s="42"/>
      <c r="JQA7" s="42"/>
      <c r="JQB7" s="42"/>
      <c r="JQC7" s="42"/>
      <c r="JQD7" s="42"/>
      <c r="JQE7" s="42"/>
      <c r="JQF7" s="42"/>
      <c r="JQG7" s="42"/>
      <c r="JQH7" s="42"/>
      <c r="JQI7" s="42"/>
      <c r="JQJ7" s="42"/>
      <c r="JQK7" s="42"/>
      <c r="JQL7" s="42"/>
      <c r="JQM7" s="42"/>
      <c r="JQN7" s="42"/>
      <c r="JQO7" s="42"/>
      <c r="JQP7" s="42"/>
      <c r="JQQ7" s="42"/>
      <c r="JQR7" s="42"/>
      <c r="JQS7" s="42"/>
      <c r="JQT7" s="42"/>
      <c r="JQU7" s="42"/>
      <c r="JQV7" s="42"/>
      <c r="JQW7" s="42"/>
      <c r="JQX7" s="42"/>
      <c r="JQY7" s="42"/>
      <c r="JQZ7" s="42"/>
      <c r="JRA7" s="42"/>
      <c r="JRB7" s="42"/>
      <c r="JRC7" s="42"/>
      <c r="JRD7" s="42"/>
      <c r="JRE7" s="42"/>
      <c r="JRF7" s="42"/>
      <c r="JRG7" s="42"/>
      <c r="JRH7" s="42"/>
      <c r="JRI7" s="42"/>
      <c r="JRJ7" s="42"/>
      <c r="JRK7" s="42"/>
      <c r="JRL7" s="42"/>
      <c r="JRM7" s="42"/>
      <c r="JRN7" s="42"/>
      <c r="JRO7" s="42"/>
      <c r="JRP7" s="42"/>
      <c r="JRQ7" s="42"/>
      <c r="JRR7" s="42"/>
      <c r="JRS7" s="42"/>
      <c r="JRT7" s="42"/>
      <c r="JRU7" s="42"/>
      <c r="JRV7" s="42"/>
      <c r="JRW7" s="42"/>
      <c r="JRX7" s="42"/>
      <c r="JRY7" s="42"/>
      <c r="JRZ7" s="42"/>
      <c r="JSA7" s="42"/>
      <c r="JSB7" s="42"/>
      <c r="JSC7" s="42"/>
      <c r="JSD7" s="42"/>
      <c r="JSE7" s="42"/>
      <c r="JSF7" s="42"/>
      <c r="JSG7" s="42"/>
      <c r="JSH7" s="42"/>
      <c r="JSI7" s="42"/>
      <c r="JSJ7" s="42"/>
      <c r="JSK7" s="42"/>
      <c r="JSL7" s="42"/>
      <c r="JSM7" s="42"/>
      <c r="JSN7" s="42"/>
      <c r="JSO7" s="42"/>
      <c r="JSP7" s="42"/>
      <c r="JSQ7" s="42"/>
      <c r="JSR7" s="42"/>
      <c r="JSS7" s="42"/>
      <c r="JST7" s="42"/>
      <c r="JSU7" s="42"/>
      <c r="JSV7" s="42"/>
      <c r="JSW7" s="42"/>
      <c r="JSX7" s="42"/>
      <c r="JSY7" s="42"/>
      <c r="JSZ7" s="42"/>
      <c r="JTA7" s="42"/>
      <c r="JTB7" s="42"/>
      <c r="JTC7" s="42"/>
      <c r="JTD7" s="42"/>
      <c r="JTE7" s="42"/>
      <c r="JTF7" s="42"/>
      <c r="JTG7" s="42"/>
      <c r="JTH7" s="42"/>
      <c r="JTI7" s="42"/>
      <c r="JTJ7" s="42"/>
      <c r="JTK7" s="42"/>
      <c r="JTL7" s="42"/>
      <c r="JTM7" s="42"/>
      <c r="JTN7" s="42"/>
      <c r="JTO7" s="42"/>
      <c r="JTP7" s="42"/>
      <c r="JTQ7" s="42"/>
      <c r="JTR7" s="42"/>
      <c r="JTS7" s="42"/>
      <c r="JTT7" s="42"/>
      <c r="JTU7" s="42"/>
      <c r="JTV7" s="42"/>
      <c r="JTW7" s="42"/>
      <c r="JTX7" s="42"/>
      <c r="JTY7" s="42"/>
      <c r="JTZ7" s="42"/>
      <c r="JUA7" s="42"/>
      <c r="JUB7" s="42"/>
      <c r="JUC7" s="42"/>
      <c r="JUD7" s="42"/>
      <c r="JUE7" s="42"/>
      <c r="JUF7" s="42"/>
      <c r="JUG7" s="42"/>
      <c r="JUH7" s="42"/>
      <c r="JUI7" s="42"/>
      <c r="JUJ7" s="42"/>
      <c r="JUK7" s="42"/>
      <c r="JUL7" s="42"/>
      <c r="JUM7" s="42"/>
      <c r="JUN7" s="42"/>
      <c r="JUO7" s="42"/>
      <c r="JUP7" s="42"/>
      <c r="JUQ7" s="42"/>
      <c r="JUR7" s="42"/>
      <c r="JUS7" s="42"/>
      <c r="JUT7" s="42"/>
      <c r="JUU7" s="42"/>
      <c r="JUV7" s="42"/>
      <c r="JUW7" s="42"/>
      <c r="JUX7" s="42"/>
      <c r="JUY7" s="42"/>
      <c r="JUZ7" s="42"/>
      <c r="JVA7" s="42"/>
      <c r="JVB7" s="42"/>
      <c r="JVC7" s="42"/>
      <c r="JVD7" s="42"/>
      <c r="JVE7" s="42"/>
      <c r="JVF7" s="42"/>
      <c r="JVG7" s="42"/>
      <c r="JVH7" s="42"/>
      <c r="JVI7" s="42"/>
      <c r="JVJ7" s="42"/>
      <c r="JVK7" s="42"/>
      <c r="JVL7" s="42"/>
      <c r="JVM7" s="42"/>
      <c r="JVN7" s="42"/>
      <c r="JVO7" s="42"/>
      <c r="JVP7" s="42"/>
      <c r="JVQ7" s="42"/>
      <c r="JVR7" s="42"/>
      <c r="JVS7" s="42"/>
      <c r="JVT7" s="42"/>
      <c r="JVU7" s="42"/>
      <c r="JVV7" s="42"/>
      <c r="JVW7" s="42"/>
      <c r="JVX7" s="42"/>
      <c r="JVY7" s="42"/>
      <c r="JVZ7" s="42"/>
      <c r="JWA7" s="42"/>
      <c r="JWB7" s="42"/>
      <c r="JWC7" s="42"/>
      <c r="JWD7" s="42"/>
      <c r="JWE7" s="42"/>
      <c r="JWF7" s="42"/>
      <c r="JWG7" s="42"/>
      <c r="JWH7" s="42"/>
      <c r="JWI7" s="42"/>
      <c r="JWJ7" s="42"/>
      <c r="JWK7" s="42"/>
      <c r="JWL7" s="42"/>
      <c r="JWM7" s="42"/>
      <c r="JWN7" s="42"/>
      <c r="JWO7" s="42"/>
      <c r="JWP7" s="42"/>
      <c r="JWQ7" s="42"/>
      <c r="JWR7" s="42"/>
      <c r="JWS7" s="42"/>
      <c r="JWT7" s="42"/>
      <c r="JWU7" s="42"/>
      <c r="JWV7" s="42"/>
      <c r="JWW7" s="42"/>
      <c r="JWX7" s="42"/>
      <c r="JWY7" s="42"/>
      <c r="JWZ7" s="42"/>
      <c r="JXA7" s="42"/>
      <c r="JXB7" s="42"/>
      <c r="JXC7" s="42"/>
      <c r="JXD7" s="42"/>
      <c r="JXE7" s="42"/>
      <c r="JXF7" s="42"/>
      <c r="JXG7" s="42"/>
      <c r="JXH7" s="42"/>
      <c r="JXI7" s="42"/>
      <c r="JXJ7" s="42"/>
      <c r="JXK7" s="42"/>
      <c r="JXL7" s="42"/>
      <c r="JXM7" s="42"/>
      <c r="JXN7" s="42"/>
      <c r="JXO7" s="42"/>
      <c r="JXP7" s="42"/>
      <c r="JXQ7" s="42"/>
      <c r="JXR7" s="42"/>
      <c r="JXS7" s="42"/>
      <c r="JXT7" s="42"/>
      <c r="JXU7" s="42"/>
      <c r="JXV7" s="42"/>
      <c r="JXW7" s="42"/>
      <c r="JXX7" s="42"/>
      <c r="JXY7" s="42"/>
      <c r="JXZ7" s="42"/>
      <c r="JYA7" s="42"/>
      <c r="JYB7" s="42"/>
      <c r="JYC7" s="42"/>
      <c r="JYD7" s="42"/>
      <c r="JYE7" s="42"/>
      <c r="JYF7" s="42"/>
      <c r="JYG7" s="42"/>
      <c r="JYH7" s="42"/>
      <c r="JYI7" s="42"/>
      <c r="JYJ7" s="42"/>
      <c r="JYK7" s="42"/>
      <c r="JYL7" s="42"/>
      <c r="JYM7" s="42"/>
      <c r="JYN7" s="42"/>
      <c r="JYO7" s="42"/>
      <c r="JYP7" s="42"/>
      <c r="JYQ7" s="42"/>
      <c r="JYR7" s="42"/>
      <c r="JYS7" s="42"/>
      <c r="JYT7" s="42"/>
      <c r="JYU7" s="42"/>
      <c r="JYV7" s="42"/>
      <c r="JYW7" s="42"/>
      <c r="JYX7" s="42"/>
      <c r="JYY7" s="42"/>
      <c r="JYZ7" s="42"/>
      <c r="JZA7" s="42"/>
      <c r="JZB7" s="42"/>
      <c r="JZC7" s="42"/>
      <c r="JZD7" s="42"/>
      <c r="JZE7" s="42"/>
      <c r="JZF7" s="42"/>
      <c r="JZG7" s="42"/>
      <c r="JZH7" s="42"/>
      <c r="JZI7" s="42"/>
      <c r="JZJ7" s="42"/>
      <c r="JZK7" s="42"/>
      <c r="JZL7" s="42"/>
      <c r="JZM7" s="42"/>
      <c r="JZN7" s="42"/>
      <c r="JZO7" s="42"/>
      <c r="JZP7" s="42"/>
      <c r="JZQ7" s="42"/>
      <c r="JZR7" s="42"/>
      <c r="JZS7" s="42"/>
      <c r="JZT7" s="42"/>
      <c r="JZU7" s="42"/>
      <c r="JZV7" s="42"/>
      <c r="JZW7" s="42"/>
      <c r="JZX7" s="42"/>
      <c r="JZY7" s="42"/>
      <c r="JZZ7" s="42"/>
      <c r="KAA7" s="42"/>
      <c r="KAB7" s="42"/>
      <c r="KAC7" s="42"/>
      <c r="KAD7" s="42"/>
      <c r="KAE7" s="42"/>
      <c r="KAF7" s="42"/>
      <c r="KAG7" s="42"/>
      <c r="KAH7" s="42"/>
      <c r="KAI7" s="42"/>
      <c r="KAJ7" s="42"/>
      <c r="KAK7" s="42"/>
      <c r="KAL7" s="42"/>
      <c r="KAM7" s="42"/>
      <c r="KAN7" s="42"/>
      <c r="KAO7" s="42"/>
      <c r="KAP7" s="42"/>
      <c r="KAQ7" s="42"/>
      <c r="KAR7" s="42"/>
      <c r="KAS7" s="42"/>
      <c r="KAT7" s="42"/>
      <c r="KAU7" s="42"/>
      <c r="KAV7" s="42"/>
      <c r="KAW7" s="42"/>
      <c r="KAX7" s="42"/>
      <c r="KAY7" s="42"/>
      <c r="KAZ7" s="42"/>
      <c r="KBA7" s="42"/>
      <c r="KBB7" s="42"/>
      <c r="KBC7" s="42"/>
      <c r="KBD7" s="42"/>
      <c r="KBE7" s="42"/>
      <c r="KBF7" s="42"/>
      <c r="KBG7" s="42"/>
      <c r="KBH7" s="42"/>
      <c r="KBI7" s="42"/>
      <c r="KBJ7" s="42"/>
      <c r="KBK7" s="42"/>
      <c r="KBL7" s="42"/>
      <c r="KBM7" s="42"/>
      <c r="KBN7" s="42"/>
      <c r="KBO7" s="42"/>
      <c r="KBP7" s="42"/>
      <c r="KBQ7" s="42"/>
      <c r="KBR7" s="42"/>
      <c r="KBS7" s="42"/>
      <c r="KBT7" s="42"/>
      <c r="KBU7" s="42"/>
      <c r="KBV7" s="42"/>
      <c r="KBW7" s="42"/>
      <c r="KBX7" s="42"/>
      <c r="KBY7" s="42"/>
      <c r="KBZ7" s="42"/>
      <c r="KCA7" s="42"/>
      <c r="KCB7" s="42"/>
      <c r="KCC7" s="42"/>
      <c r="KCD7" s="42"/>
      <c r="KCE7" s="42"/>
      <c r="KCF7" s="42"/>
      <c r="KCG7" s="42"/>
      <c r="KCH7" s="42"/>
      <c r="KCI7" s="42"/>
      <c r="KCJ7" s="42"/>
      <c r="KCK7" s="42"/>
      <c r="KCL7" s="42"/>
      <c r="KCM7" s="42"/>
      <c r="KCN7" s="42"/>
      <c r="KCO7" s="42"/>
      <c r="KCP7" s="42"/>
      <c r="KCQ7" s="42"/>
      <c r="KCR7" s="42"/>
      <c r="KCS7" s="42"/>
      <c r="KCT7" s="42"/>
      <c r="KCU7" s="42"/>
      <c r="KCV7" s="42"/>
      <c r="KCW7" s="42"/>
      <c r="KCX7" s="42"/>
      <c r="KCY7" s="42"/>
      <c r="KCZ7" s="42"/>
      <c r="KDA7" s="42"/>
      <c r="KDB7" s="42"/>
      <c r="KDC7" s="42"/>
      <c r="KDD7" s="42"/>
      <c r="KDE7" s="42"/>
      <c r="KDF7" s="42"/>
      <c r="KDG7" s="42"/>
      <c r="KDH7" s="42"/>
      <c r="KDI7" s="42"/>
      <c r="KDJ7" s="42"/>
      <c r="KDK7" s="42"/>
      <c r="KDL7" s="42"/>
      <c r="KDM7" s="42"/>
      <c r="KDN7" s="42"/>
      <c r="KDO7" s="42"/>
      <c r="KDP7" s="42"/>
      <c r="KDQ7" s="42"/>
      <c r="KDR7" s="42"/>
      <c r="KDS7" s="42"/>
      <c r="KDT7" s="42"/>
      <c r="KDU7" s="42"/>
      <c r="KDV7" s="42"/>
      <c r="KDW7" s="42"/>
      <c r="KDX7" s="42"/>
      <c r="KDY7" s="42"/>
      <c r="KDZ7" s="42"/>
      <c r="KEA7" s="42"/>
      <c r="KEB7" s="42"/>
      <c r="KEC7" s="42"/>
      <c r="KED7" s="42"/>
      <c r="KEE7" s="42"/>
      <c r="KEF7" s="42"/>
      <c r="KEG7" s="42"/>
      <c r="KEH7" s="42"/>
      <c r="KEI7" s="42"/>
      <c r="KEJ7" s="42"/>
      <c r="KEK7" s="42"/>
      <c r="KEL7" s="42"/>
      <c r="KEM7" s="42"/>
      <c r="KEN7" s="42"/>
      <c r="KEO7" s="42"/>
      <c r="KEP7" s="42"/>
      <c r="KEQ7" s="42"/>
      <c r="KER7" s="42"/>
      <c r="KES7" s="42"/>
      <c r="KET7" s="42"/>
      <c r="KEU7" s="42"/>
      <c r="KEV7" s="42"/>
      <c r="KEW7" s="42"/>
      <c r="KEX7" s="42"/>
      <c r="KEY7" s="42"/>
      <c r="KEZ7" s="42"/>
      <c r="KFA7" s="42"/>
      <c r="KFB7" s="42"/>
      <c r="KFC7" s="42"/>
      <c r="KFD7" s="42"/>
      <c r="KFE7" s="42"/>
      <c r="KFF7" s="42"/>
      <c r="KFG7" s="42"/>
      <c r="KFH7" s="42"/>
      <c r="KFI7" s="42"/>
      <c r="KFJ7" s="42"/>
      <c r="KFK7" s="42"/>
      <c r="KFL7" s="42"/>
      <c r="KFM7" s="42"/>
      <c r="KFN7" s="42"/>
      <c r="KFO7" s="42"/>
      <c r="KFP7" s="42"/>
      <c r="KFQ7" s="42"/>
      <c r="KFR7" s="42"/>
      <c r="KFS7" s="42"/>
      <c r="KFT7" s="42"/>
      <c r="KFU7" s="42"/>
      <c r="KFV7" s="42"/>
      <c r="KFW7" s="42"/>
      <c r="KFX7" s="42"/>
      <c r="KFY7" s="42"/>
      <c r="KFZ7" s="42"/>
      <c r="KGA7" s="42"/>
      <c r="KGB7" s="42"/>
      <c r="KGC7" s="42"/>
      <c r="KGD7" s="42"/>
      <c r="KGE7" s="42"/>
      <c r="KGF7" s="42"/>
      <c r="KGG7" s="42"/>
      <c r="KGH7" s="42"/>
      <c r="KGI7" s="42"/>
      <c r="KGJ7" s="42"/>
      <c r="KGK7" s="42"/>
      <c r="KGL7" s="42"/>
      <c r="KGM7" s="42"/>
      <c r="KGN7" s="42"/>
      <c r="KGO7" s="42"/>
      <c r="KGP7" s="42"/>
      <c r="KGQ7" s="42"/>
      <c r="KGR7" s="42"/>
      <c r="KGS7" s="42"/>
      <c r="KGT7" s="42"/>
      <c r="KGU7" s="42"/>
      <c r="KGV7" s="42"/>
      <c r="KGW7" s="42"/>
      <c r="KGX7" s="42"/>
      <c r="KGY7" s="42"/>
      <c r="KGZ7" s="42"/>
      <c r="KHA7" s="42"/>
      <c r="KHB7" s="42"/>
      <c r="KHC7" s="42"/>
      <c r="KHD7" s="42"/>
      <c r="KHE7" s="42"/>
      <c r="KHF7" s="42"/>
      <c r="KHG7" s="42"/>
      <c r="KHH7" s="42"/>
      <c r="KHI7" s="42"/>
      <c r="KHJ7" s="42"/>
      <c r="KHK7" s="42"/>
      <c r="KHL7" s="42"/>
      <c r="KHM7" s="42"/>
      <c r="KHN7" s="42"/>
      <c r="KHO7" s="42"/>
      <c r="KHP7" s="42"/>
      <c r="KHQ7" s="42"/>
      <c r="KHR7" s="42"/>
      <c r="KHS7" s="42"/>
      <c r="KHT7" s="42"/>
      <c r="KHU7" s="42"/>
      <c r="KHV7" s="42"/>
      <c r="KHW7" s="42"/>
      <c r="KHX7" s="42"/>
      <c r="KHY7" s="42"/>
      <c r="KHZ7" s="42"/>
      <c r="KIA7" s="42"/>
      <c r="KIB7" s="42"/>
      <c r="KIC7" s="42"/>
      <c r="KID7" s="42"/>
      <c r="KIE7" s="42"/>
      <c r="KIF7" s="42"/>
      <c r="KIG7" s="42"/>
      <c r="KIH7" s="42"/>
      <c r="KII7" s="42"/>
      <c r="KIJ7" s="42"/>
      <c r="KIK7" s="42"/>
      <c r="KIL7" s="42"/>
      <c r="KIM7" s="42"/>
      <c r="KIN7" s="42"/>
      <c r="KIO7" s="42"/>
      <c r="KIP7" s="42"/>
      <c r="KIQ7" s="42"/>
      <c r="KIR7" s="42"/>
      <c r="KIS7" s="42"/>
      <c r="KIT7" s="42"/>
      <c r="KIU7" s="42"/>
      <c r="KIV7" s="42"/>
      <c r="KIW7" s="42"/>
      <c r="KIX7" s="42"/>
      <c r="KIY7" s="42"/>
      <c r="KIZ7" s="42"/>
      <c r="KJA7" s="42"/>
      <c r="KJB7" s="42"/>
      <c r="KJC7" s="42"/>
      <c r="KJD7" s="42"/>
      <c r="KJE7" s="42"/>
      <c r="KJF7" s="42"/>
      <c r="KJG7" s="42"/>
      <c r="KJH7" s="42"/>
      <c r="KJI7" s="42"/>
      <c r="KJJ7" s="42"/>
      <c r="KJK7" s="42"/>
      <c r="KJL7" s="42"/>
      <c r="KJM7" s="42"/>
      <c r="KJN7" s="42"/>
      <c r="KJO7" s="42"/>
      <c r="KJP7" s="42"/>
      <c r="KJQ7" s="42"/>
      <c r="KJR7" s="42"/>
      <c r="KJS7" s="42"/>
      <c r="KJT7" s="42"/>
      <c r="KJU7" s="42"/>
      <c r="KJV7" s="42"/>
      <c r="KJW7" s="42"/>
      <c r="KJX7" s="42"/>
      <c r="KJY7" s="42"/>
      <c r="KJZ7" s="42"/>
      <c r="KKA7" s="42"/>
      <c r="KKB7" s="42"/>
      <c r="KKC7" s="42"/>
      <c r="KKD7" s="42"/>
      <c r="KKE7" s="42"/>
      <c r="KKF7" s="42"/>
      <c r="KKG7" s="42"/>
      <c r="KKH7" s="42"/>
      <c r="KKI7" s="42"/>
      <c r="KKJ7" s="42"/>
      <c r="KKK7" s="42"/>
      <c r="KKL7" s="42"/>
      <c r="KKM7" s="42"/>
      <c r="KKN7" s="42"/>
      <c r="KKO7" s="42"/>
      <c r="KKP7" s="42"/>
      <c r="KKQ7" s="42"/>
      <c r="KKR7" s="42"/>
      <c r="KKS7" s="42"/>
      <c r="KKT7" s="42"/>
      <c r="KKU7" s="42"/>
      <c r="KKV7" s="42"/>
      <c r="KKW7" s="42"/>
      <c r="KKX7" s="42"/>
      <c r="KKY7" s="42"/>
      <c r="KKZ7" s="42"/>
      <c r="KLA7" s="42"/>
      <c r="KLB7" s="42"/>
      <c r="KLC7" s="42"/>
      <c r="KLD7" s="42"/>
      <c r="KLE7" s="42"/>
      <c r="KLF7" s="42"/>
      <c r="KLG7" s="42"/>
      <c r="KLH7" s="42"/>
      <c r="KLI7" s="42"/>
      <c r="KLJ7" s="42"/>
      <c r="KLK7" s="42"/>
      <c r="KLL7" s="42"/>
      <c r="KLM7" s="42"/>
      <c r="KLN7" s="42"/>
      <c r="KLO7" s="42"/>
      <c r="KLP7" s="42"/>
      <c r="KLQ7" s="42"/>
      <c r="KLR7" s="42"/>
      <c r="KLS7" s="42"/>
      <c r="KLT7" s="42"/>
      <c r="KLU7" s="42"/>
      <c r="KLV7" s="42"/>
      <c r="KLW7" s="42"/>
      <c r="KLX7" s="42"/>
      <c r="KLY7" s="42"/>
      <c r="KLZ7" s="42"/>
      <c r="KMA7" s="42"/>
      <c r="KMB7" s="42"/>
      <c r="KMC7" s="42"/>
      <c r="KMD7" s="42"/>
      <c r="KME7" s="42"/>
      <c r="KMF7" s="42"/>
      <c r="KMG7" s="42"/>
      <c r="KMH7" s="42"/>
      <c r="KMI7" s="42"/>
      <c r="KMJ7" s="42"/>
      <c r="KMK7" s="42"/>
      <c r="KML7" s="42"/>
      <c r="KMM7" s="42"/>
      <c r="KMN7" s="42"/>
      <c r="KMO7" s="42"/>
      <c r="KMP7" s="42"/>
      <c r="KMQ7" s="42"/>
      <c r="KMR7" s="42"/>
      <c r="KMS7" s="42"/>
      <c r="KMT7" s="42"/>
      <c r="KMU7" s="42"/>
      <c r="KMV7" s="42"/>
      <c r="KMW7" s="42"/>
      <c r="KMX7" s="42"/>
      <c r="KMY7" s="42"/>
      <c r="KMZ7" s="42"/>
      <c r="KNA7" s="42"/>
      <c r="KNB7" s="42"/>
      <c r="KNC7" s="42"/>
      <c r="KND7" s="42"/>
      <c r="KNE7" s="42"/>
      <c r="KNF7" s="42"/>
      <c r="KNG7" s="42"/>
      <c r="KNH7" s="42"/>
      <c r="KNI7" s="42"/>
      <c r="KNJ7" s="42"/>
      <c r="KNK7" s="42"/>
      <c r="KNL7" s="42"/>
      <c r="KNM7" s="42"/>
      <c r="KNN7" s="42"/>
      <c r="KNO7" s="42"/>
      <c r="KNP7" s="42"/>
      <c r="KNQ7" s="42"/>
      <c r="KNR7" s="42"/>
      <c r="KNS7" s="42"/>
      <c r="KNT7" s="42"/>
      <c r="KNU7" s="42"/>
      <c r="KNV7" s="42"/>
      <c r="KNW7" s="42"/>
      <c r="KNX7" s="42"/>
      <c r="KNY7" s="42"/>
      <c r="KNZ7" s="42"/>
      <c r="KOA7" s="42"/>
      <c r="KOB7" s="42"/>
      <c r="KOC7" s="42"/>
      <c r="KOD7" s="42"/>
      <c r="KOE7" s="42"/>
      <c r="KOF7" s="42"/>
      <c r="KOG7" s="42"/>
      <c r="KOH7" s="42"/>
      <c r="KOI7" s="42"/>
      <c r="KOJ7" s="42"/>
      <c r="KOK7" s="42"/>
      <c r="KOL7" s="42"/>
      <c r="KOM7" s="42"/>
      <c r="KON7" s="42"/>
      <c r="KOO7" s="42"/>
      <c r="KOP7" s="42"/>
      <c r="KOQ7" s="42"/>
      <c r="KOR7" s="42"/>
      <c r="KOS7" s="42"/>
      <c r="KOT7" s="42"/>
      <c r="KOU7" s="42"/>
      <c r="KOV7" s="42"/>
      <c r="KOW7" s="42"/>
      <c r="KOX7" s="42"/>
      <c r="KOY7" s="42"/>
      <c r="KOZ7" s="42"/>
      <c r="KPA7" s="42"/>
      <c r="KPB7" s="42"/>
      <c r="KPC7" s="42"/>
      <c r="KPD7" s="42"/>
      <c r="KPE7" s="42"/>
      <c r="KPF7" s="42"/>
      <c r="KPG7" s="42"/>
      <c r="KPH7" s="42"/>
      <c r="KPI7" s="42"/>
      <c r="KPJ7" s="42"/>
      <c r="KPK7" s="42"/>
      <c r="KPL7" s="42"/>
      <c r="KPM7" s="42"/>
      <c r="KPN7" s="42"/>
      <c r="KPO7" s="42"/>
      <c r="KPP7" s="42"/>
      <c r="KPQ7" s="42"/>
      <c r="KPR7" s="42"/>
      <c r="KPS7" s="42"/>
      <c r="KPT7" s="42"/>
      <c r="KPU7" s="42"/>
      <c r="KPV7" s="42"/>
      <c r="KPW7" s="42"/>
      <c r="KPX7" s="42"/>
      <c r="KPY7" s="42"/>
      <c r="KPZ7" s="42"/>
      <c r="KQA7" s="42"/>
      <c r="KQB7" s="42"/>
      <c r="KQC7" s="42"/>
      <c r="KQD7" s="42"/>
      <c r="KQE7" s="42"/>
      <c r="KQF7" s="42"/>
      <c r="KQG7" s="42"/>
      <c r="KQH7" s="42"/>
      <c r="KQI7" s="42"/>
      <c r="KQJ7" s="42"/>
      <c r="KQK7" s="42"/>
      <c r="KQL7" s="42"/>
      <c r="KQM7" s="42"/>
      <c r="KQN7" s="42"/>
      <c r="KQO7" s="42"/>
      <c r="KQP7" s="42"/>
      <c r="KQQ7" s="42"/>
      <c r="KQR7" s="42"/>
      <c r="KQS7" s="42"/>
      <c r="KQT7" s="42"/>
      <c r="KQU7" s="42"/>
      <c r="KQV7" s="42"/>
      <c r="KQW7" s="42"/>
      <c r="KQX7" s="42"/>
      <c r="KQY7" s="42"/>
      <c r="KQZ7" s="42"/>
      <c r="KRA7" s="42"/>
      <c r="KRB7" s="42"/>
      <c r="KRC7" s="42"/>
      <c r="KRD7" s="42"/>
      <c r="KRE7" s="42"/>
      <c r="KRF7" s="42"/>
      <c r="KRG7" s="42"/>
      <c r="KRH7" s="42"/>
      <c r="KRI7" s="42"/>
      <c r="KRJ7" s="42"/>
      <c r="KRK7" s="42"/>
      <c r="KRL7" s="42"/>
      <c r="KRM7" s="42"/>
      <c r="KRN7" s="42"/>
      <c r="KRO7" s="42"/>
      <c r="KRP7" s="42"/>
      <c r="KRQ7" s="42"/>
      <c r="KRR7" s="42"/>
      <c r="KRS7" s="42"/>
      <c r="KRT7" s="42"/>
      <c r="KRU7" s="42"/>
      <c r="KRV7" s="42"/>
      <c r="KRW7" s="42"/>
      <c r="KRX7" s="42"/>
      <c r="KRY7" s="42"/>
      <c r="KRZ7" s="42"/>
      <c r="KSA7" s="42"/>
      <c r="KSB7" s="42"/>
      <c r="KSC7" s="42"/>
      <c r="KSD7" s="42"/>
      <c r="KSE7" s="42"/>
      <c r="KSF7" s="42"/>
      <c r="KSG7" s="42"/>
      <c r="KSH7" s="42"/>
      <c r="KSI7" s="42"/>
      <c r="KSJ7" s="42"/>
      <c r="KSK7" s="42"/>
      <c r="KSL7" s="42"/>
      <c r="KSM7" s="42"/>
      <c r="KSN7" s="42"/>
      <c r="KSO7" s="42"/>
      <c r="KSP7" s="42"/>
      <c r="KSQ7" s="42"/>
      <c r="KSR7" s="42"/>
      <c r="KSS7" s="42"/>
      <c r="KST7" s="42"/>
      <c r="KSU7" s="42"/>
      <c r="KSV7" s="42"/>
      <c r="KSW7" s="42"/>
      <c r="KSX7" s="42"/>
      <c r="KSY7" s="42"/>
      <c r="KSZ7" s="42"/>
      <c r="KTA7" s="42"/>
      <c r="KTB7" s="42"/>
      <c r="KTC7" s="42"/>
      <c r="KTD7" s="42"/>
      <c r="KTE7" s="42"/>
      <c r="KTF7" s="42"/>
      <c r="KTG7" s="42"/>
      <c r="KTH7" s="42"/>
      <c r="KTI7" s="42"/>
      <c r="KTJ7" s="42"/>
      <c r="KTK7" s="42"/>
      <c r="KTL7" s="42"/>
      <c r="KTM7" s="42"/>
      <c r="KTN7" s="42"/>
      <c r="KTO7" s="42"/>
      <c r="KTP7" s="42"/>
      <c r="KTQ7" s="42"/>
      <c r="KTR7" s="42"/>
      <c r="KTS7" s="42"/>
      <c r="KTT7" s="42"/>
      <c r="KTU7" s="42"/>
      <c r="KTV7" s="42"/>
      <c r="KTW7" s="42"/>
      <c r="KTX7" s="42"/>
      <c r="KTY7" s="42"/>
      <c r="KTZ7" s="42"/>
      <c r="KUA7" s="42"/>
      <c r="KUB7" s="42"/>
      <c r="KUC7" s="42"/>
      <c r="KUD7" s="42"/>
      <c r="KUE7" s="42"/>
      <c r="KUF7" s="42"/>
      <c r="KUG7" s="42"/>
      <c r="KUH7" s="42"/>
      <c r="KUI7" s="42"/>
      <c r="KUJ7" s="42"/>
      <c r="KUK7" s="42"/>
      <c r="KUL7" s="42"/>
      <c r="KUM7" s="42"/>
      <c r="KUN7" s="42"/>
      <c r="KUO7" s="42"/>
      <c r="KUP7" s="42"/>
      <c r="KUQ7" s="42"/>
      <c r="KUR7" s="42"/>
      <c r="KUS7" s="42"/>
      <c r="KUT7" s="42"/>
      <c r="KUU7" s="42"/>
      <c r="KUV7" s="42"/>
      <c r="KUW7" s="42"/>
      <c r="KUX7" s="42"/>
      <c r="KUY7" s="42"/>
      <c r="KUZ7" s="42"/>
      <c r="KVA7" s="42"/>
      <c r="KVB7" s="42"/>
      <c r="KVC7" s="42"/>
      <c r="KVD7" s="42"/>
      <c r="KVE7" s="42"/>
      <c r="KVF7" s="42"/>
      <c r="KVG7" s="42"/>
      <c r="KVH7" s="42"/>
      <c r="KVI7" s="42"/>
      <c r="KVJ7" s="42"/>
      <c r="KVK7" s="42"/>
      <c r="KVL7" s="42"/>
      <c r="KVM7" s="42"/>
      <c r="KVN7" s="42"/>
      <c r="KVO7" s="42"/>
      <c r="KVP7" s="42"/>
      <c r="KVQ7" s="42"/>
      <c r="KVR7" s="42"/>
      <c r="KVS7" s="42"/>
      <c r="KVT7" s="42"/>
      <c r="KVU7" s="42"/>
      <c r="KVV7" s="42"/>
      <c r="KVW7" s="42"/>
      <c r="KVX7" s="42"/>
      <c r="KVY7" s="42"/>
      <c r="KVZ7" s="42"/>
      <c r="KWA7" s="42"/>
      <c r="KWB7" s="42"/>
      <c r="KWC7" s="42"/>
      <c r="KWD7" s="42"/>
      <c r="KWE7" s="42"/>
      <c r="KWF7" s="42"/>
      <c r="KWG7" s="42"/>
      <c r="KWH7" s="42"/>
      <c r="KWI7" s="42"/>
      <c r="KWJ7" s="42"/>
      <c r="KWK7" s="42"/>
      <c r="KWL7" s="42"/>
      <c r="KWM7" s="42"/>
      <c r="KWN7" s="42"/>
      <c r="KWO7" s="42"/>
      <c r="KWP7" s="42"/>
      <c r="KWQ7" s="42"/>
      <c r="KWR7" s="42"/>
      <c r="KWS7" s="42"/>
      <c r="KWT7" s="42"/>
      <c r="KWU7" s="42"/>
      <c r="KWV7" s="42"/>
      <c r="KWW7" s="42"/>
      <c r="KWX7" s="42"/>
      <c r="KWY7" s="42"/>
      <c r="KWZ7" s="42"/>
      <c r="KXA7" s="42"/>
      <c r="KXB7" s="42"/>
      <c r="KXC7" s="42"/>
      <c r="KXD7" s="42"/>
      <c r="KXE7" s="42"/>
      <c r="KXF7" s="42"/>
      <c r="KXG7" s="42"/>
      <c r="KXH7" s="42"/>
      <c r="KXI7" s="42"/>
      <c r="KXJ7" s="42"/>
      <c r="KXK7" s="42"/>
      <c r="KXL7" s="42"/>
      <c r="KXM7" s="42"/>
      <c r="KXN7" s="42"/>
      <c r="KXO7" s="42"/>
      <c r="KXP7" s="42"/>
      <c r="KXQ7" s="42"/>
      <c r="KXR7" s="42"/>
      <c r="KXS7" s="42"/>
      <c r="KXT7" s="42"/>
      <c r="KXU7" s="42"/>
      <c r="KXV7" s="42"/>
      <c r="KXW7" s="42"/>
      <c r="KXX7" s="42"/>
      <c r="KXY7" s="42"/>
      <c r="KXZ7" s="42"/>
      <c r="KYA7" s="42"/>
      <c r="KYB7" s="42"/>
      <c r="KYC7" s="42"/>
      <c r="KYD7" s="42"/>
      <c r="KYE7" s="42"/>
      <c r="KYF7" s="42"/>
      <c r="KYG7" s="42"/>
      <c r="KYH7" s="42"/>
      <c r="KYI7" s="42"/>
      <c r="KYJ7" s="42"/>
      <c r="KYK7" s="42"/>
      <c r="KYL7" s="42"/>
      <c r="KYM7" s="42"/>
      <c r="KYN7" s="42"/>
      <c r="KYO7" s="42"/>
      <c r="KYP7" s="42"/>
      <c r="KYQ7" s="42"/>
      <c r="KYR7" s="42"/>
      <c r="KYS7" s="42"/>
      <c r="KYT7" s="42"/>
      <c r="KYU7" s="42"/>
      <c r="KYV7" s="42"/>
      <c r="KYW7" s="42"/>
      <c r="KYX7" s="42"/>
      <c r="KYY7" s="42"/>
      <c r="KYZ7" s="42"/>
      <c r="KZA7" s="42"/>
      <c r="KZB7" s="42"/>
      <c r="KZC7" s="42"/>
      <c r="KZD7" s="42"/>
      <c r="KZE7" s="42"/>
      <c r="KZF7" s="42"/>
      <c r="KZG7" s="42"/>
      <c r="KZH7" s="42"/>
      <c r="KZI7" s="42"/>
      <c r="KZJ7" s="42"/>
      <c r="KZK7" s="42"/>
      <c r="KZL7" s="42"/>
      <c r="KZM7" s="42"/>
      <c r="KZN7" s="42"/>
      <c r="KZO7" s="42"/>
      <c r="KZP7" s="42"/>
      <c r="KZQ7" s="42"/>
      <c r="KZR7" s="42"/>
      <c r="KZS7" s="42"/>
      <c r="KZT7" s="42"/>
      <c r="KZU7" s="42"/>
      <c r="KZV7" s="42"/>
      <c r="KZW7" s="42"/>
      <c r="KZX7" s="42"/>
      <c r="KZY7" s="42"/>
      <c r="KZZ7" s="42"/>
      <c r="LAA7" s="42"/>
      <c r="LAB7" s="42"/>
      <c r="LAC7" s="42"/>
      <c r="LAD7" s="42"/>
      <c r="LAE7" s="42"/>
      <c r="LAF7" s="42"/>
      <c r="LAG7" s="42"/>
      <c r="LAH7" s="42"/>
      <c r="LAI7" s="42"/>
      <c r="LAJ7" s="42"/>
      <c r="LAK7" s="42"/>
      <c r="LAL7" s="42"/>
      <c r="LAM7" s="42"/>
      <c r="LAN7" s="42"/>
      <c r="LAO7" s="42"/>
      <c r="LAP7" s="42"/>
      <c r="LAQ7" s="42"/>
      <c r="LAR7" s="42"/>
      <c r="LAS7" s="42"/>
      <c r="LAT7" s="42"/>
      <c r="LAU7" s="42"/>
      <c r="LAV7" s="42"/>
      <c r="LAW7" s="42"/>
      <c r="LAX7" s="42"/>
      <c r="LAY7" s="42"/>
      <c r="LAZ7" s="42"/>
      <c r="LBA7" s="42"/>
      <c r="LBB7" s="42"/>
      <c r="LBC7" s="42"/>
      <c r="LBD7" s="42"/>
      <c r="LBE7" s="42"/>
      <c r="LBF7" s="42"/>
      <c r="LBG7" s="42"/>
      <c r="LBH7" s="42"/>
      <c r="LBI7" s="42"/>
      <c r="LBJ7" s="42"/>
      <c r="LBK7" s="42"/>
      <c r="LBL7" s="42"/>
      <c r="LBM7" s="42"/>
      <c r="LBN7" s="42"/>
      <c r="LBO7" s="42"/>
      <c r="LBP7" s="42"/>
      <c r="LBQ7" s="42"/>
      <c r="LBR7" s="42"/>
      <c r="LBS7" s="42"/>
      <c r="LBT7" s="42"/>
      <c r="LBU7" s="42"/>
      <c r="LBV7" s="42"/>
      <c r="LBW7" s="42"/>
      <c r="LBX7" s="42"/>
      <c r="LBY7" s="42"/>
      <c r="LBZ7" s="42"/>
      <c r="LCA7" s="42"/>
      <c r="LCB7" s="42"/>
      <c r="LCC7" s="42"/>
      <c r="LCD7" s="42"/>
      <c r="LCE7" s="42"/>
      <c r="LCF7" s="42"/>
      <c r="LCG7" s="42"/>
      <c r="LCH7" s="42"/>
      <c r="LCI7" s="42"/>
      <c r="LCJ7" s="42"/>
      <c r="LCK7" s="42"/>
      <c r="LCL7" s="42"/>
      <c r="LCM7" s="42"/>
      <c r="LCN7" s="42"/>
      <c r="LCO7" s="42"/>
      <c r="LCP7" s="42"/>
      <c r="LCQ7" s="42"/>
      <c r="LCR7" s="42"/>
      <c r="LCS7" s="42"/>
      <c r="LCT7" s="42"/>
      <c r="LCU7" s="42"/>
      <c r="LCV7" s="42"/>
      <c r="LCW7" s="42"/>
      <c r="LCX7" s="42"/>
      <c r="LCY7" s="42"/>
      <c r="LCZ7" s="42"/>
      <c r="LDA7" s="42"/>
      <c r="LDB7" s="42"/>
      <c r="LDC7" s="42"/>
      <c r="LDD7" s="42"/>
      <c r="LDE7" s="42"/>
      <c r="LDF7" s="42"/>
      <c r="LDG7" s="42"/>
      <c r="LDH7" s="42"/>
      <c r="LDI7" s="42"/>
      <c r="LDJ7" s="42"/>
      <c r="LDK7" s="42"/>
      <c r="LDL7" s="42"/>
      <c r="LDM7" s="42"/>
      <c r="LDN7" s="42"/>
      <c r="LDO7" s="42"/>
      <c r="LDP7" s="42"/>
      <c r="LDQ7" s="42"/>
      <c r="LDR7" s="42"/>
      <c r="LDS7" s="42"/>
      <c r="LDT7" s="42"/>
      <c r="LDU7" s="42"/>
      <c r="LDV7" s="42"/>
      <c r="LDW7" s="42"/>
      <c r="LDX7" s="42"/>
      <c r="LDY7" s="42"/>
      <c r="LDZ7" s="42"/>
      <c r="LEA7" s="42"/>
      <c r="LEB7" s="42"/>
      <c r="LEC7" s="42"/>
      <c r="LED7" s="42"/>
      <c r="LEE7" s="42"/>
      <c r="LEF7" s="42"/>
      <c r="LEG7" s="42"/>
      <c r="LEH7" s="42"/>
      <c r="LEI7" s="42"/>
      <c r="LEJ7" s="42"/>
      <c r="LEK7" s="42"/>
      <c r="LEL7" s="42"/>
      <c r="LEM7" s="42"/>
      <c r="LEN7" s="42"/>
      <c r="LEO7" s="42"/>
      <c r="LEP7" s="42"/>
      <c r="LEQ7" s="42"/>
      <c r="LER7" s="42"/>
      <c r="LES7" s="42"/>
      <c r="LET7" s="42"/>
      <c r="LEU7" s="42"/>
      <c r="LEV7" s="42"/>
      <c r="LEW7" s="42"/>
      <c r="LEX7" s="42"/>
      <c r="LEY7" s="42"/>
      <c r="LEZ7" s="42"/>
      <c r="LFA7" s="42"/>
      <c r="LFB7" s="42"/>
      <c r="LFC7" s="42"/>
      <c r="LFD7" s="42"/>
      <c r="LFE7" s="42"/>
      <c r="LFF7" s="42"/>
      <c r="LFG7" s="42"/>
      <c r="LFH7" s="42"/>
      <c r="LFI7" s="42"/>
      <c r="LFJ7" s="42"/>
      <c r="LFK7" s="42"/>
      <c r="LFL7" s="42"/>
      <c r="LFM7" s="42"/>
      <c r="LFN7" s="42"/>
      <c r="LFO7" s="42"/>
      <c r="LFP7" s="42"/>
      <c r="LFQ7" s="42"/>
      <c r="LFR7" s="42"/>
      <c r="LFS7" s="42"/>
      <c r="LFT7" s="42"/>
      <c r="LFU7" s="42"/>
      <c r="LFV7" s="42"/>
      <c r="LFW7" s="42"/>
      <c r="LFX7" s="42"/>
      <c r="LFY7" s="42"/>
      <c r="LFZ7" s="42"/>
      <c r="LGA7" s="42"/>
      <c r="LGB7" s="42"/>
      <c r="LGC7" s="42"/>
      <c r="LGD7" s="42"/>
      <c r="LGE7" s="42"/>
      <c r="LGF7" s="42"/>
      <c r="LGG7" s="42"/>
      <c r="LGH7" s="42"/>
      <c r="LGI7" s="42"/>
      <c r="LGJ7" s="42"/>
      <c r="LGK7" s="42"/>
      <c r="LGL7" s="42"/>
      <c r="LGM7" s="42"/>
      <c r="LGN7" s="42"/>
      <c r="LGO7" s="42"/>
      <c r="LGP7" s="42"/>
      <c r="LGQ7" s="42"/>
      <c r="LGR7" s="42"/>
      <c r="LGS7" s="42"/>
      <c r="LGT7" s="42"/>
      <c r="LGU7" s="42"/>
      <c r="LGV7" s="42"/>
      <c r="LGW7" s="42"/>
      <c r="LGX7" s="42"/>
      <c r="LGY7" s="42"/>
      <c r="LGZ7" s="42"/>
      <c r="LHA7" s="42"/>
      <c r="LHB7" s="42"/>
      <c r="LHC7" s="42"/>
      <c r="LHD7" s="42"/>
      <c r="LHE7" s="42"/>
      <c r="LHF7" s="42"/>
      <c r="LHG7" s="42"/>
      <c r="LHH7" s="42"/>
      <c r="LHI7" s="42"/>
      <c r="LHJ7" s="42"/>
      <c r="LHK7" s="42"/>
      <c r="LHL7" s="42"/>
      <c r="LHM7" s="42"/>
      <c r="LHN7" s="42"/>
      <c r="LHO7" s="42"/>
      <c r="LHP7" s="42"/>
      <c r="LHQ7" s="42"/>
      <c r="LHR7" s="42"/>
      <c r="LHS7" s="42"/>
      <c r="LHT7" s="42"/>
      <c r="LHU7" s="42"/>
      <c r="LHV7" s="42"/>
      <c r="LHW7" s="42"/>
      <c r="LHX7" s="42"/>
      <c r="LHY7" s="42"/>
      <c r="LHZ7" s="42"/>
      <c r="LIA7" s="42"/>
      <c r="LIB7" s="42"/>
      <c r="LIC7" s="42"/>
      <c r="LID7" s="42"/>
      <c r="LIE7" s="42"/>
      <c r="LIF7" s="42"/>
      <c r="LIG7" s="42"/>
      <c r="LIH7" s="42"/>
      <c r="LII7" s="42"/>
      <c r="LIJ7" s="42"/>
      <c r="LIK7" s="42"/>
      <c r="LIL7" s="42"/>
      <c r="LIM7" s="42"/>
      <c r="LIN7" s="42"/>
      <c r="LIO7" s="42"/>
      <c r="LIP7" s="42"/>
      <c r="LIQ7" s="42"/>
      <c r="LIR7" s="42"/>
      <c r="LIS7" s="42"/>
      <c r="LIT7" s="42"/>
      <c r="LIU7" s="42"/>
      <c r="LIV7" s="42"/>
      <c r="LIW7" s="42"/>
      <c r="LIX7" s="42"/>
      <c r="LIY7" s="42"/>
      <c r="LIZ7" s="42"/>
      <c r="LJA7" s="42"/>
      <c r="LJB7" s="42"/>
      <c r="LJC7" s="42"/>
      <c r="LJD7" s="42"/>
      <c r="LJE7" s="42"/>
      <c r="LJF7" s="42"/>
      <c r="LJG7" s="42"/>
      <c r="LJH7" s="42"/>
      <c r="LJI7" s="42"/>
      <c r="LJJ7" s="42"/>
      <c r="LJK7" s="42"/>
      <c r="LJL7" s="42"/>
      <c r="LJM7" s="42"/>
      <c r="LJN7" s="42"/>
      <c r="LJO7" s="42"/>
      <c r="LJP7" s="42"/>
      <c r="LJQ7" s="42"/>
      <c r="LJR7" s="42"/>
      <c r="LJS7" s="42"/>
      <c r="LJT7" s="42"/>
      <c r="LJU7" s="42"/>
      <c r="LJV7" s="42"/>
      <c r="LJW7" s="42"/>
      <c r="LJX7" s="42"/>
      <c r="LJY7" s="42"/>
      <c r="LJZ7" s="42"/>
      <c r="LKA7" s="42"/>
      <c r="LKB7" s="42"/>
      <c r="LKC7" s="42"/>
      <c r="LKD7" s="42"/>
      <c r="LKE7" s="42"/>
      <c r="LKF7" s="42"/>
      <c r="LKG7" s="42"/>
      <c r="LKH7" s="42"/>
      <c r="LKI7" s="42"/>
      <c r="LKJ7" s="42"/>
      <c r="LKK7" s="42"/>
      <c r="LKL7" s="42"/>
      <c r="LKM7" s="42"/>
      <c r="LKN7" s="42"/>
      <c r="LKO7" s="42"/>
      <c r="LKP7" s="42"/>
      <c r="LKQ7" s="42"/>
      <c r="LKR7" s="42"/>
      <c r="LKS7" s="42"/>
      <c r="LKT7" s="42"/>
      <c r="LKU7" s="42"/>
      <c r="LKV7" s="42"/>
      <c r="LKW7" s="42"/>
      <c r="LKX7" s="42"/>
      <c r="LKY7" s="42"/>
      <c r="LKZ7" s="42"/>
      <c r="LLA7" s="42"/>
      <c r="LLB7" s="42"/>
      <c r="LLC7" s="42"/>
      <c r="LLD7" s="42"/>
      <c r="LLE7" s="42"/>
      <c r="LLF7" s="42"/>
      <c r="LLG7" s="42"/>
      <c r="LLH7" s="42"/>
      <c r="LLI7" s="42"/>
      <c r="LLJ7" s="42"/>
      <c r="LLK7" s="42"/>
      <c r="LLL7" s="42"/>
      <c r="LLM7" s="42"/>
      <c r="LLN7" s="42"/>
      <c r="LLO7" s="42"/>
      <c r="LLP7" s="42"/>
      <c r="LLQ7" s="42"/>
      <c r="LLR7" s="42"/>
      <c r="LLS7" s="42"/>
      <c r="LLT7" s="42"/>
      <c r="LLU7" s="42"/>
      <c r="LLV7" s="42"/>
      <c r="LLW7" s="42"/>
      <c r="LLX7" s="42"/>
      <c r="LLY7" s="42"/>
      <c r="LLZ7" s="42"/>
      <c r="LMA7" s="42"/>
      <c r="LMB7" s="42"/>
      <c r="LMC7" s="42"/>
      <c r="LMD7" s="42"/>
      <c r="LME7" s="42"/>
      <c r="LMF7" s="42"/>
      <c r="LMG7" s="42"/>
      <c r="LMH7" s="42"/>
      <c r="LMI7" s="42"/>
      <c r="LMJ7" s="42"/>
      <c r="LMK7" s="42"/>
      <c r="LML7" s="42"/>
      <c r="LMM7" s="42"/>
      <c r="LMN7" s="42"/>
      <c r="LMO7" s="42"/>
      <c r="LMP7" s="42"/>
      <c r="LMQ7" s="42"/>
      <c r="LMR7" s="42"/>
      <c r="LMS7" s="42"/>
      <c r="LMT7" s="42"/>
      <c r="LMU7" s="42"/>
      <c r="LMV7" s="42"/>
      <c r="LMW7" s="42"/>
      <c r="LMX7" s="42"/>
      <c r="LMY7" s="42"/>
      <c r="LMZ7" s="42"/>
      <c r="LNA7" s="42"/>
      <c r="LNB7" s="42"/>
      <c r="LNC7" s="42"/>
      <c r="LND7" s="42"/>
      <c r="LNE7" s="42"/>
      <c r="LNF7" s="42"/>
      <c r="LNG7" s="42"/>
      <c r="LNH7" s="42"/>
      <c r="LNI7" s="42"/>
      <c r="LNJ7" s="42"/>
      <c r="LNK7" s="42"/>
      <c r="LNL7" s="42"/>
      <c r="LNM7" s="42"/>
      <c r="LNN7" s="42"/>
      <c r="LNO7" s="42"/>
      <c r="LNP7" s="42"/>
      <c r="LNQ7" s="42"/>
      <c r="LNR7" s="42"/>
      <c r="LNS7" s="42"/>
      <c r="LNT7" s="42"/>
      <c r="LNU7" s="42"/>
      <c r="LNV7" s="42"/>
      <c r="LNW7" s="42"/>
      <c r="LNX7" s="42"/>
      <c r="LNY7" s="42"/>
      <c r="LNZ7" s="42"/>
      <c r="LOA7" s="42"/>
      <c r="LOB7" s="42"/>
      <c r="LOC7" s="42"/>
      <c r="LOD7" s="42"/>
      <c r="LOE7" s="42"/>
      <c r="LOF7" s="42"/>
      <c r="LOG7" s="42"/>
      <c r="LOH7" s="42"/>
      <c r="LOI7" s="42"/>
      <c r="LOJ7" s="42"/>
      <c r="LOK7" s="42"/>
      <c r="LOL7" s="42"/>
      <c r="LOM7" s="42"/>
      <c r="LON7" s="42"/>
      <c r="LOO7" s="42"/>
      <c r="LOP7" s="42"/>
      <c r="LOQ7" s="42"/>
      <c r="LOR7" s="42"/>
      <c r="LOS7" s="42"/>
      <c r="LOT7" s="42"/>
      <c r="LOU7" s="42"/>
      <c r="LOV7" s="42"/>
      <c r="LOW7" s="42"/>
      <c r="LOX7" s="42"/>
      <c r="LOY7" s="42"/>
      <c r="LOZ7" s="42"/>
      <c r="LPA7" s="42"/>
      <c r="LPB7" s="42"/>
      <c r="LPC7" s="42"/>
      <c r="LPD7" s="42"/>
      <c r="LPE7" s="42"/>
      <c r="LPF7" s="42"/>
      <c r="LPG7" s="42"/>
      <c r="LPH7" s="42"/>
      <c r="LPI7" s="42"/>
      <c r="LPJ7" s="42"/>
      <c r="LPK7" s="42"/>
      <c r="LPL7" s="42"/>
      <c r="LPM7" s="42"/>
      <c r="LPN7" s="42"/>
      <c r="LPO7" s="42"/>
      <c r="LPP7" s="42"/>
      <c r="LPQ7" s="42"/>
      <c r="LPR7" s="42"/>
      <c r="LPS7" s="42"/>
      <c r="LPT7" s="42"/>
      <c r="LPU7" s="42"/>
      <c r="LPV7" s="42"/>
      <c r="LPW7" s="42"/>
      <c r="LPX7" s="42"/>
      <c r="LPY7" s="42"/>
      <c r="LPZ7" s="42"/>
      <c r="LQA7" s="42"/>
      <c r="LQB7" s="42"/>
      <c r="LQC7" s="42"/>
      <c r="LQD7" s="42"/>
      <c r="LQE7" s="42"/>
      <c r="LQF7" s="42"/>
      <c r="LQG7" s="42"/>
      <c r="LQH7" s="42"/>
      <c r="LQI7" s="42"/>
      <c r="LQJ7" s="42"/>
      <c r="LQK7" s="42"/>
      <c r="LQL7" s="42"/>
      <c r="LQM7" s="42"/>
      <c r="LQN7" s="42"/>
      <c r="LQO7" s="42"/>
      <c r="LQP7" s="42"/>
      <c r="LQQ7" s="42"/>
      <c r="LQR7" s="42"/>
      <c r="LQS7" s="42"/>
      <c r="LQT7" s="42"/>
      <c r="LQU7" s="42"/>
      <c r="LQV7" s="42"/>
      <c r="LQW7" s="42"/>
      <c r="LQX7" s="42"/>
      <c r="LQY7" s="42"/>
      <c r="LQZ7" s="42"/>
      <c r="LRA7" s="42"/>
      <c r="LRB7" s="42"/>
      <c r="LRC7" s="42"/>
      <c r="LRD7" s="42"/>
      <c r="LRE7" s="42"/>
      <c r="LRF7" s="42"/>
      <c r="LRG7" s="42"/>
      <c r="LRH7" s="42"/>
      <c r="LRI7" s="42"/>
      <c r="LRJ7" s="42"/>
      <c r="LRK7" s="42"/>
      <c r="LRL7" s="42"/>
      <c r="LRM7" s="42"/>
      <c r="LRN7" s="42"/>
      <c r="LRO7" s="42"/>
      <c r="LRP7" s="42"/>
      <c r="LRQ7" s="42"/>
      <c r="LRR7" s="42"/>
      <c r="LRS7" s="42"/>
      <c r="LRT7" s="42"/>
      <c r="LRU7" s="42"/>
      <c r="LRV7" s="42"/>
      <c r="LRW7" s="42"/>
      <c r="LRX7" s="42"/>
      <c r="LRY7" s="42"/>
      <c r="LRZ7" s="42"/>
      <c r="LSA7" s="42"/>
      <c r="LSB7" s="42"/>
      <c r="LSC7" s="42"/>
      <c r="LSD7" s="42"/>
      <c r="LSE7" s="42"/>
      <c r="LSF7" s="42"/>
      <c r="LSG7" s="42"/>
      <c r="LSH7" s="42"/>
      <c r="LSI7" s="42"/>
      <c r="LSJ7" s="42"/>
      <c r="LSK7" s="42"/>
      <c r="LSL7" s="42"/>
      <c r="LSM7" s="42"/>
      <c r="LSN7" s="42"/>
      <c r="LSO7" s="42"/>
      <c r="LSP7" s="42"/>
      <c r="LSQ7" s="42"/>
      <c r="LSR7" s="42"/>
      <c r="LSS7" s="42"/>
      <c r="LST7" s="42"/>
      <c r="LSU7" s="42"/>
      <c r="LSV7" s="42"/>
      <c r="LSW7" s="42"/>
      <c r="LSX7" s="42"/>
      <c r="LSY7" s="42"/>
      <c r="LSZ7" s="42"/>
      <c r="LTA7" s="42"/>
      <c r="LTB7" s="42"/>
      <c r="LTC7" s="42"/>
      <c r="LTD7" s="42"/>
      <c r="LTE7" s="42"/>
      <c r="LTF7" s="42"/>
      <c r="LTG7" s="42"/>
      <c r="LTH7" s="42"/>
      <c r="LTI7" s="42"/>
      <c r="LTJ7" s="42"/>
      <c r="LTK7" s="42"/>
      <c r="LTL7" s="42"/>
      <c r="LTM7" s="42"/>
      <c r="LTN7" s="42"/>
      <c r="LTO7" s="42"/>
      <c r="LTP7" s="42"/>
      <c r="LTQ7" s="42"/>
      <c r="LTR7" s="42"/>
      <c r="LTS7" s="42"/>
      <c r="LTT7" s="42"/>
      <c r="LTU7" s="42"/>
      <c r="LTV7" s="42"/>
      <c r="LTW7" s="42"/>
      <c r="LTX7" s="42"/>
      <c r="LTY7" s="42"/>
      <c r="LTZ7" s="42"/>
      <c r="LUA7" s="42"/>
      <c r="LUB7" s="42"/>
      <c r="LUC7" s="42"/>
      <c r="LUD7" s="42"/>
      <c r="LUE7" s="42"/>
      <c r="LUF7" s="42"/>
      <c r="LUG7" s="42"/>
      <c r="LUH7" s="42"/>
      <c r="LUI7" s="42"/>
      <c r="LUJ7" s="42"/>
      <c r="LUK7" s="42"/>
      <c r="LUL7" s="42"/>
      <c r="LUM7" s="42"/>
      <c r="LUN7" s="42"/>
      <c r="LUO7" s="42"/>
      <c r="LUP7" s="42"/>
      <c r="LUQ7" s="42"/>
      <c r="LUR7" s="42"/>
      <c r="LUS7" s="42"/>
      <c r="LUT7" s="42"/>
      <c r="LUU7" s="42"/>
      <c r="LUV7" s="42"/>
      <c r="LUW7" s="42"/>
      <c r="LUX7" s="42"/>
      <c r="LUY7" s="42"/>
      <c r="LUZ7" s="42"/>
      <c r="LVA7" s="42"/>
      <c r="LVB7" s="42"/>
      <c r="LVC7" s="42"/>
      <c r="LVD7" s="42"/>
      <c r="LVE7" s="42"/>
      <c r="LVF7" s="42"/>
      <c r="LVG7" s="42"/>
      <c r="LVH7" s="42"/>
      <c r="LVI7" s="42"/>
      <c r="LVJ7" s="42"/>
      <c r="LVK7" s="42"/>
      <c r="LVL7" s="42"/>
      <c r="LVM7" s="42"/>
      <c r="LVN7" s="42"/>
      <c r="LVO7" s="42"/>
      <c r="LVP7" s="42"/>
      <c r="LVQ7" s="42"/>
      <c r="LVR7" s="42"/>
      <c r="LVS7" s="42"/>
      <c r="LVT7" s="42"/>
      <c r="LVU7" s="42"/>
      <c r="LVV7" s="42"/>
      <c r="LVW7" s="42"/>
      <c r="LVX7" s="42"/>
      <c r="LVY7" s="42"/>
      <c r="LVZ7" s="42"/>
      <c r="LWA7" s="42"/>
      <c r="LWB7" s="42"/>
      <c r="LWC7" s="42"/>
      <c r="LWD7" s="42"/>
      <c r="LWE7" s="42"/>
      <c r="LWF7" s="42"/>
      <c r="LWG7" s="42"/>
      <c r="LWH7" s="42"/>
      <c r="LWI7" s="42"/>
      <c r="LWJ7" s="42"/>
      <c r="LWK7" s="42"/>
      <c r="LWL7" s="42"/>
      <c r="LWM7" s="42"/>
      <c r="LWN7" s="42"/>
      <c r="LWO7" s="42"/>
      <c r="LWP7" s="42"/>
      <c r="LWQ7" s="42"/>
      <c r="LWR7" s="42"/>
      <c r="LWS7" s="42"/>
      <c r="LWT7" s="42"/>
      <c r="LWU7" s="42"/>
      <c r="LWV7" s="42"/>
      <c r="LWW7" s="42"/>
      <c r="LWX7" s="42"/>
      <c r="LWY7" s="42"/>
      <c r="LWZ7" s="42"/>
      <c r="LXA7" s="42"/>
      <c r="LXB7" s="42"/>
      <c r="LXC7" s="42"/>
      <c r="LXD7" s="42"/>
      <c r="LXE7" s="42"/>
      <c r="LXF7" s="42"/>
      <c r="LXG7" s="42"/>
      <c r="LXH7" s="42"/>
      <c r="LXI7" s="42"/>
      <c r="LXJ7" s="42"/>
      <c r="LXK7" s="42"/>
      <c r="LXL7" s="42"/>
      <c r="LXM7" s="42"/>
      <c r="LXN7" s="42"/>
      <c r="LXO7" s="42"/>
      <c r="LXP7" s="42"/>
      <c r="LXQ7" s="42"/>
      <c r="LXR7" s="42"/>
      <c r="LXS7" s="42"/>
      <c r="LXT7" s="42"/>
      <c r="LXU7" s="42"/>
      <c r="LXV7" s="42"/>
      <c r="LXW7" s="42"/>
      <c r="LXX7" s="42"/>
      <c r="LXY7" s="42"/>
      <c r="LXZ7" s="42"/>
      <c r="LYA7" s="42"/>
      <c r="LYB7" s="42"/>
      <c r="LYC7" s="42"/>
      <c r="LYD7" s="42"/>
      <c r="LYE7" s="42"/>
      <c r="LYF7" s="42"/>
      <c r="LYG7" s="42"/>
      <c r="LYH7" s="42"/>
      <c r="LYI7" s="42"/>
      <c r="LYJ7" s="42"/>
      <c r="LYK7" s="42"/>
      <c r="LYL7" s="42"/>
      <c r="LYM7" s="42"/>
      <c r="LYN7" s="42"/>
      <c r="LYO7" s="42"/>
      <c r="LYP7" s="42"/>
      <c r="LYQ7" s="42"/>
      <c r="LYR7" s="42"/>
      <c r="LYS7" s="42"/>
      <c r="LYT7" s="42"/>
      <c r="LYU7" s="42"/>
      <c r="LYV7" s="42"/>
      <c r="LYW7" s="42"/>
      <c r="LYX7" s="42"/>
      <c r="LYY7" s="42"/>
      <c r="LYZ7" s="42"/>
      <c r="LZA7" s="42"/>
      <c r="LZB7" s="42"/>
      <c r="LZC7" s="42"/>
      <c r="LZD7" s="42"/>
      <c r="LZE7" s="42"/>
      <c r="LZF7" s="42"/>
      <c r="LZG7" s="42"/>
      <c r="LZH7" s="42"/>
      <c r="LZI7" s="42"/>
      <c r="LZJ7" s="42"/>
      <c r="LZK7" s="42"/>
      <c r="LZL7" s="42"/>
      <c r="LZM7" s="42"/>
      <c r="LZN7" s="42"/>
      <c r="LZO7" s="42"/>
      <c r="LZP7" s="42"/>
      <c r="LZQ7" s="42"/>
      <c r="LZR7" s="42"/>
      <c r="LZS7" s="42"/>
      <c r="LZT7" s="42"/>
      <c r="LZU7" s="42"/>
      <c r="LZV7" s="42"/>
      <c r="LZW7" s="42"/>
      <c r="LZX7" s="42"/>
      <c r="LZY7" s="42"/>
      <c r="LZZ7" s="42"/>
      <c r="MAA7" s="42"/>
      <c r="MAB7" s="42"/>
      <c r="MAC7" s="42"/>
      <c r="MAD7" s="42"/>
      <c r="MAE7" s="42"/>
      <c r="MAF7" s="42"/>
      <c r="MAG7" s="42"/>
      <c r="MAH7" s="42"/>
      <c r="MAI7" s="42"/>
      <c r="MAJ7" s="42"/>
      <c r="MAK7" s="42"/>
      <c r="MAL7" s="42"/>
      <c r="MAM7" s="42"/>
      <c r="MAN7" s="42"/>
      <c r="MAO7" s="42"/>
      <c r="MAP7" s="42"/>
      <c r="MAQ7" s="42"/>
      <c r="MAR7" s="42"/>
      <c r="MAS7" s="42"/>
      <c r="MAT7" s="42"/>
      <c r="MAU7" s="42"/>
      <c r="MAV7" s="42"/>
      <c r="MAW7" s="42"/>
      <c r="MAX7" s="42"/>
      <c r="MAY7" s="42"/>
      <c r="MAZ7" s="42"/>
      <c r="MBA7" s="42"/>
      <c r="MBB7" s="42"/>
      <c r="MBC7" s="42"/>
      <c r="MBD7" s="42"/>
      <c r="MBE7" s="42"/>
      <c r="MBF7" s="42"/>
      <c r="MBG7" s="42"/>
      <c r="MBH7" s="42"/>
      <c r="MBI7" s="42"/>
      <c r="MBJ7" s="42"/>
      <c r="MBK7" s="42"/>
      <c r="MBL7" s="42"/>
      <c r="MBM7" s="42"/>
      <c r="MBN7" s="42"/>
      <c r="MBO7" s="42"/>
      <c r="MBP7" s="42"/>
      <c r="MBQ7" s="42"/>
      <c r="MBR7" s="42"/>
      <c r="MBS7" s="42"/>
      <c r="MBT7" s="42"/>
      <c r="MBU7" s="42"/>
      <c r="MBV7" s="42"/>
      <c r="MBW7" s="42"/>
      <c r="MBX7" s="42"/>
      <c r="MBY7" s="42"/>
      <c r="MBZ7" s="42"/>
      <c r="MCA7" s="42"/>
      <c r="MCB7" s="42"/>
      <c r="MCC7" s="42"/>
      <c r="MCD7" s="42"/>
      <c r="MCE7" s="42"/>
      <c r="MCF7" s="42"/>
      <c r="MCG7" s="42"/>
      <c r="MCH7" s="42"/>
      <c r="MCI7" s="42"/>
      <c r="MCJ7" s="42"/>
      <c r="MCK7" s="42"/>
      <c r="MCL7" s="42"/>
      <c r="MCM7" s="42"/>
      <c r="MCN7" s="42"/>
      <c r="MCO7" s="42"/>
      <c r="MCP7" s="42"/>
      <c r="MCQ7" s="42"/>
      <c r="MCR7" s="42"/>
      <c r="MCS7" s="42"/>
      <c r="MCT7" s="42"/>
      <c r="MCU7" s="42"/>
      <c r="MCV7" s="42"/>
      <c r="MCW7" s="42"/>
      <c r="MCX7" s="42"/>
      <c r="MCY7" s="42"/>
      <c r="MCZ7" s="42"/>
      <c r="MDA7" s="42"/>
      <c r="MDB7" s="42"/>
      <c r="MDC7" s="42"/>
      <c r="MDD7" s="42"/>
      <c r="MDE7" s="42"/>
      <c r="MDF7" s="42"/>
      <c r="MDG7" s="42"/>
      <c r="MDH7" s="42"/>
      <c r="MDI7" s="42"/>
      <c r="MDJ7" s="42"/>
      <c r="MDK7" s="42"/>
      <c r="MDL7" s="42"/>
      <c r="MDM7" s="42"/>
      <c r="MDN7" s="42"/>
      <c r="MDO7" s="42"/>
      <c r="MDP7" s="42"/>
      <c r="MDQ7" s="42"/>
      <c r="MDR7" s="42"/>
      <c r="MDS7" s="42"/>
      <c r="MDT7" s="42"/>
      <c r="MDU7" s="42"/>
      <c r="MDV7" s="42"/>
      <c r="MDW7" s="42"/>
      <c r="MDX7" s="42"/>
      <c r="MDY7" s="42"/>
      <c r="MDZ7" s="42"/>
      <c r="MEA7" s="42"/>
      <c r="MEB7" s="42"/>
      <c r="MEC7" s="42"/>
      <c r="MED7" s="42"/>
      <c r="MEE7" s="42"/>
      <c r="MEF7" s="42"/>
      <c r="MEG7" s="42"/>
      <c r="MEH7" s="42"/>
      <c r="MEI7" s="42"/>
      <c r="MEJ7" s="42"/>
      <c r="MEK7" s="42"/>
      <c r="MEL7" s="42"/>
      <c r="MEM7" s="42"/>
      <c r="MEN7" s="42"/>
      <c r="MEO7" s="42"/>
      <c r="MEP7" s="42"/>
      <c r="MEQ7" s="42"/>
      <c r="MER7" s="42"/>
      <c r="MES7" s="42"/>
      <c r="MET7" s="42"/>
      <c r="MEU7" s="42"/>
      <c r="MEV7" s="42"/>
      <c r="MEW7" s="42"/>
      <c r="MEX7" s="42"/>
      <c r="MEY7" s="42"/>
      <c r="MEZ7" s="42"/>
      <c r="MFA7" s="42"/>
      <c r="MFB7" s="42"/>
      <c r="MFC7" s="42"/>
      <c r="MFD7" s="42"/>
      <c r="MFE7" s="42"/>
      <c r="MFF7" s="42"/>
      <c r="MFG7" s="42"/>
      <c r="MFH7" s="42"/>
      <c r="MFI7" s="42"/>
      <c r="MFJ7" s="42"/>
      <c r="MFK7" s="42"/>
      <c r="MFL7" s="42"/>
      <c r="MFM7" s="42"/>
      <c r="MFN7" s="42"/>
      <c r="MFO7" s="42"/>
      <c r="MFP7" s="42"/>
      <c r="MFQ7" s="42"/>
      <c r="MFR7" s="42"/>
      <c r="MFS7" s="42"/>
      <c r="MFT7" s="42"/>
      <c r="MFU7" s="42"/>
      <c r="MFV7" s="42"/>
      <c r="MFW7" s="42"/>
      <c r="MFX7" s="42"/>
      <c r="MFY7" s="42"/>
      <c r="MFZ7" s="42"/>
      <c r="MGA7" s="42"/>
      <c r="MGB7" s="42"/>
      <c r="MGC7" s="42"/>
      <c r="MGD7" s="42"/>
      <c r="MGE7" s="42"/>
      <c r="MGF7" s="42"/>
      <c r="MGG7" s="42"/>
      <c r="MGH7" s="42"/>
      <c r="MGI7" s="42"/>
      <c r="MGJ7" s="42"/>
      <c r="MGK7" s="42"/>
      <c r="MGL7" s="42"/>
      <c r="MGM7" s="42"/>
      <c r="MGN7" s="42"/>
      <c r="MGO7" s="42"/>
      <c r="MGP7" s="42"/>
      <c r="MGQ7" s="42"/>
      <c r="MGR7" s="42"/>
      <c r="MGS7" s="42"/>
      <c r="MGT7" s="42"/>
      <c r="MGU7" s="42"/>
      <c r="MGV7" s="42"/>
      <c r="MGW7" s="42"/>
      <c r="MGX7" s="42"/>
      <c r="MGY7" s="42"/>
      <c r="MGZ7" s="42"/>
      <c r="MHA7" s="42"/>
      <c r="MHB7" s="42"/>
      <c r="MHC7" s="42"/>
      <c r="MHD7" s="42"/>
      <c r="MHE7" s="42"/>
      <c r="MHF7" s="42"/>
      <c r="MHG7" s="42"/>
      <c r="MHH7" s="42"/>
      <c r="MHI7" s="42"/>
      <c r="MHJ7" s="42"/>
      <c r="MHK7" s="42"/>
      <c r="MHL7" s="42"/>
      <c r="MHM7" s="42"/>
      <c r="MHN7" s="42"/>
      <c r="MHO7" s="42"/>
      <c r="MHP7" s="42"/>
      <c r="MHQ7" s="42"/>
      <c r="MHR7" s="42"/>
      <c r="MHS7" s="42"/>
      <c r="MHT7" s="42"/>
      <c r="MHU7" s="42"/>
      <c r="MHV7" s="42"/>
      <c r="MHW7" s="42"/>
      <c r="MHX7" s="42"/>
      <c r="MHY7" s="42"/>
      <c r="MHZ7" s="42"/>
      <c r="MIA7" s="42"/>
      <c r="MIB7" s="42"/>
      <c r="MIC7" s="42"/>
      <c r="MID7" s="42"/>
      <c r="MIE7" s="42"/>
      <c r="MIF7" s="42"/>
      <c r="MIG7" s="42"/>
      <c r="MIH7" s="42"/>
      <c r="MII7" s="42"/>
      <c r="MIJ7" s="42"/>
      <c r="MIK7" s="42"/>
      <c r="MIL7" s="42"/>
      <c r="MIM7" s="42"/>
      <c r="MIN7" s="42"/>
      <c r="MIO7" s="42"/>
      <c r="MIP7" s="42"/>
      <c r="MIQ7" s="42"/>
      <c r="MIR7" s="42"/>
      <c r="MIS7" s="42"/>
      <c r="MIT7" s="42"/>
      <c r="MIU7" s="42"/>
      <c r="MIV7" s="42"/>
      <c r="MIW7" s="42"/>
      <c r="MIX7" s="42"/>
      <c r="MIY7" s="42"/>
      <c r="MIZ7" s="42"/>
      <c r="MJA7" s="42"/>
      <c r="MJB7" s="42"/>
      <c r="MJC7" s="42"/>
      <c r="MJD7" s="42"/>
      <c r="MJE7" s="42"/>
      <c r="MJF7" s="42"/>
      <c r="MJG7" s="42"/>
      <c r="MJH7" s="42"/>
      <c r="MJI7" s="42"/>
      <c r="MJJ7" s="42"/>
      <c r="MJK7" s="42"/>
      <c r="MJL7" s="42"/>
      <c r="MJM7" s="42"/>
      <c r="MJN7" s="42"/>
      <c r="MJO7" s="42"/>
      <c r="MJP7" s="42"/>
      <c r="MJQ7" s="42"/>
      <c r="MJR7" s="42"/>
      <c r="MJS7" s="42"/>
      <c r="MJT7" s="42"/>
      <c r="MJU7" s="42"/>
      <c r="MJV7" s="42"/>
      <c r="MJW7" s="42"/>
      <c r="MJX7" s="42"/>
      <c r="MJY7" s="42"/>
      <c r="MJZ7" s="42"/>
      <c r="MKA7" s="42"/>
      <c r="MKB7" s="42"/>
      <c r="MKC7" s="42"/>
      <c r="MKD7" s="42"/>
      <c r="MKE7" s="42"/>
      <c r="MKF7" s="42"/>
      <c r="MKG7" s="42"/>
      <c r="MKH7" s="42"/>
      <c r="MKI7" s="42"/>
      <c r="MKJ7" s="42"/>
      <c r="MKK7" s="42"/>
      <c r="MKL7" s="42"/>
      <c r="MKM7" s="42"/>
      <c r="MKN7" s="42"/>
      <c r="MKO7" s="42"/>
      <c r="MKP7" s="42"/>
      <c r="MKQ7" s="42"/>
      <c r="MKR7" s="42"/>
      <c r="MKS7" s="42"/>
      <c r="MKT7" s="42"/>
      <c r="MKU7" s="42"/>
      <c r="MKV7" s="42"/>
      <c r="MKW7" s="42"/>
      <c r="MKX7" s="42"/>
      <c r="MKY7" s="42"/>
      <c r="MKZ7" s="42"/>
      <c r="MLA7" s="42"/>
      <c r="MLB7" s="42"/>
      <c r="MLC7" s="42"/>
      <c r="MLD7" s="42"/>
      <c r="MLE7" s="42"/>
      <c r="MLF7" s="42"/>
      <c r="MLG7" s="42"/>
      <c r="MLH7" s="42"/>
      <c r="MLI7" s="42"/>
      <c r="MLJ7" s="42"/>
      <c r="MLK7" s="42"/>
      <c r="MLL7" s="42"/>
      <c r="MLM7" s="42"/>
      <c r="MLN7" s="42"/>
      <c r="MLO7" s="42"/>
      <c r="MLP7" s="42"/>
      <c r="MLQ7" s="42"/>
      <c r="MLR7" s="42"/>
      <c r="MLS7" s="42"/>
      <c r="MLT7" s="42"/>
      <c r="MLU7" s="42"/>
      <c r="MLV7" s="42"/>
      <c r="MLW7" s="42"/>
      <c r="MLX7" s="42"/>
      <c r="MLY7" s="42"/>
      <c r="MLZ7" s="42"/>
      <c r="MMA7" s="42"/>
      <c r="MMB7" s="42"/>
      <c r="MMC7" s="42"/>
      <c r="MMD7" s="42"/>
      <c r="MME7" s="42"/>
      <c r="MMF7" s="42"/>
      <c r="MMG7" s="42"/>
      <c r="MMH7" s="42"/>
      <c r="MMI7" s="42"/>
      <c r="MMJ7" s="42"/>
      <c r="MMK7" s="42"/>
      <c r="MML7" s="42"/>
      <c r="MMM7" s="42"/>
      <c r="MMN7" s="42"/>
      <c r="MMO7" s="42"/>
      <c r="MMP7" s="42"/>
      <c r="MMQ7" s="42"/>
      <c r="MMR7" s="42"/>
      <c r="MMS7" s="42"/>
      <c r="MMT7" s="42"/>
      <c r="MMU7" s="42"/>
      <c r="MMV7" s="42"/>
      <c r="MMW7" s="42"/>
      <c r="MMX7" s="42"/>
      <c r="MMY7" s="42"/>
      <c r="MMZ7" s="42"/>
      <c r="MNA7" s="42"/>
      <c r="MNB7" s="42"/>
      <c r="MNC7" s="42"/>
      <c r="MND7" s="42"/>
      <c r="MNE7" s="42"/>
      <c r="MNF7" s="42"/>
      <c r="MNG7" s="42"/>
      <c r="MNH7" s="42"/>
      <c r="MNI7" s="42"/>
      <c r="MNJ7" s="42"/>
      <c r="MNK7" s="42"/>
      <c r="MNL7" s="42"/>
      <c r="MNM7" s="42"/>
      <c r="MNN7" s="42"/>
      <c r="MNO7" s="42"/>
      <c r="MNP7" s="42"/>
      <c r="MNQ7" s="42"/>
      <c r="MNR7" s="42"/>
      <c r="MNS7" s="42"/>
      <c r="MNT7" s="42"/>
      <c r="MNU7" s="42"/>
      <c r="MNV7" s="42"/>
      <c r="MNW7" s="42"/>
      <c r="MNX7" s="42"/>
      <c r="MNY7" s="42"/>
      <c r="MNZ7" s="42"/>
      <c r="MOA7" s="42"/>
      <c r="MOB7" s="42"/>
      <c r="MOC7" s="42"/>
      <c r="MOD7" s="42"/>
      <c r="MOE7" s="42"/>
      <c r="MOF7" s="42"/>
      <c r="MOG7" s="42"/>
      <c r="MOH7" s="42"/>
      <c r="MOI7" s="42"/>
      <c r="MOJ7" s="42"/>
      <c r="MOK7" s="42"/>
      <c r="MOL7" s="42"/>
      <c r="MOM7" s="42"/>
      <c r="MON7" s="42"/>
      <c r="MOO7" s="42"/>
      <c r="MOP7" s="42"/>
      <c r="MOQ7" s="42"/>
      <c r="MOR7" s="42"/>
      <c r="MOS7" s="42"/>
      <c r="MOT7" s="42"/>
      <c r="MOU7" s="42"/>
      <c r="MOV7" s="42"/>
      <c r="MOW7" s="42"/>
      <c r="MOX7" s="42"/>
      <c r="MOY7" s="42"/>
      <c r="MOZ7" s="42"/>
      <c r="MPA7" s="42"/>
      <c r="MPB7" s="42"/>
      <c r="MPC7" s="42"/>
      <c r="MPD7" s="42"/>
      <c r="MPE7" s="42"/>
      <c r="MPF7" s="42"/>
      <c r="MPG7" s="42"/>
      <c r="MPH7" s="42"/>
      <c r="MPI7" s="42"/>
      <c r="MPJ7" s="42"/>
      <c r="MPK7" s="42"/>
      <c r="MPL7" s="42"/>
      <c r="MPM7" s="42"/>
      <c r="MPN7" s="42"/>
      <c r="MPO7" s="42"/>
      <c r="MPP7" s="42"/>
      <c r="MPQ7" s="42"/>
      <c r="MPR7" s="42"/>
      <c r="MPS7" s="42"/>
      <c r="MPT7" s="42"/>
      <c r="MPU7" s="42"/>
      <c r="MPV7" s="42"/>
      <c r="MPW7" s="42"/>
      <c r="MPX7" s="42"/>
      <c r="MPY7" s="42"/>
      <c r="MPZ7" s="42"/>
      <c r="MQA7" s="42"/>
      <c r="MQB7" s="42"/>
      <c r="MQC7" s="42"/>
      <c r="MQD7" s="42"/>
      <c r="MQE7" s="42"/>
      <c r="MQF7" s="42"/>
      <c r="MQG7" s="42"/>
      <c r="MQH7" s="42"/>
      <c r="MQI7" s="42"/>
      <c r="MQJ7" s="42"/>
      <c r="MQK7" s="42"/>
      <c r="MQL7" s="42"/>
      <c r="MQM7" s="42"/>
      <c r="MQN7" s="42"/>
      <c r="MQO7" s="42"/>
      <c r="MQP7" s="42"/>
      <c r="MQQ7" s="42"/>
      <c r="MQR7" s="42"/>
      <c r="MQS7" s="42"/>
      <c r="MQT7" s="42"/>
      <c r="MQU7" s="42"/>
      <c r="MQV7" s="42"/>
      <c r="MQW7" s="42"/>
      <c r="MQX7" s="42"/>
      <c r="MQY7" s="42"/>
      <c r="MQZ7" s="42"/>
      <c r="MRA7" s="42"/>
      <c r="MRB7" s="42"/>
      <c r="MRC7" s="42"/>
      <c r="MRD7" s="42"/>
      <c r="MRE7" s="42"/>
      <c r="MRF7" s="42"/>
      <c r="MRG7" s="42"/>
      <c r="MRH7" s="42"/>
      <c r="MRI7" s="42"/>
      <c r="MRJ7" s="42"/>
      <c r="MRK7" s="42"/>
      <c r="MRL7" s="42"/>
      <c r="MRM7" s="42"/>
      <c r="MRN7" s="42"/>
      <c r="MRO7" s="42"/>
      <c r="MRP7" s="42"/>
      <c r="MRQ7" s="42"/>
      <c r="MRR7" s="42"/>
      <c r="MRS7" s="42"/>
      <c r="MRT7" s="42"/>
      <c r="MRU7" s="42"/>
      <c r="MRV7" s="42"/>
      <c r="MRW7" s="42"/>
      <c r="MRX7" s="42"/>
      <c r="MRY7" s="42"/>
      <c r="MRZ7" s="42"/>
      <c r="MSA7" s="42"/>
      <c r="MSB7" s="42"/>
      <c r="MSC7" s="42"/>
      <c r="MSD7" s="42"/>
      <c r="MSE7" s="42"/>
      <c r="MSF7" s="42"/>
      <c r="MSG7" s="42"/>
      <c r="MSH7" s="42"/>
      <c r="MSI7" s="42"/>
      <c r="MSJ7" s="42"/>
      <c r="MSK7" s="42"/>
      <c r="MSL7" s="42"/>
      <c r="MSM7" s="42"/>
      <c r="MSN7" s="42"/>
      <c r="MSO7" s="42"/>
      <c r="MSP7" s="42"/>
      <c r="MSQ7" s="42"/>
      <c r="MSR7" s="42"/>
      <c r="MSS7" s="42"/>
      <c r="MST7" s="42"/>
      <c r="MSU7" s="42"/>
      <c r="MSV7" s="42"/>
      <c r="MSW7" s="42"/>
      <c r="MSX7" s="42"/>
      <c r="MSY7" s="42"/>
      <c r="MSZ7" s="42"/>
      <c r="MTA7" s="42"/>
      <c r="MTB7" s="42"/>
      <c r="MTC7" s="42"/>
      <c r="MTD7" s="42"/>
      <c r="MTE7" s="42"/>
      <c r="MTF7" s="42"/>
      <c r="MTG7" s="42"/>
      <c r="MTH7" s="42"/>
      <c r="MTI7" s="42"/>
      <c r="MTJ7" s="42"/>
      <c r="MTK7" s="42"/>
      <c r="MTL7" s="42"/>
      <c r="MTM7" s="42"/>
      <c r="MTN7" s="42"/>
      <c r="MTO7" s="42"/>
      <c r="MTP7" s="42"/>
      <c r="MTQ7" s="42"/>
      <c r="MTR7" s="42"/>
      <c r="MTS7" s="42"/>
      <c r="MTT7" s="42"/>
      <c r="MTU7" s="42"/>
      <c r="MTV7" s="42"/>
      <c r="MTW7" s="42"/>
      <c r="MTX7" s="42"/>
      <c r="MTY7" s="42"/>
      <c r="MTZ7" s="42"/>
      <c r="MUA7" s="42"/>
      <c r="MUB7" s="42"/>
      <c r="MUC7" s="42"/>
      <c r="MUD7" s="42"/>
      <c r="MUE7" s="42"/>
      <c r="MUF7" s="42"/>
      <c r="MUG7" s="42"/>
      <c r="MUH7" s="42"/>
      <c r="MUI7" s="42"/>
      <c r="MUJ7" s="42"/>
      <c r="MUK7" s="42"/>
      <c r="MUL7" s="42"/>
      <c r="MUM7" s="42"/>
      <c r="MUN7" s="42"/>
      <c r="MUO7" s="42"/>
      <c r="MUP7" s="42"/>
      <c r="MUQ7" s="42"/>
      <c r="MUR7" s="42"/>
      <c r="MUS7" s="42"/>
      <c r="MUT7" s="42"/>
      <c r="MUU7" s="42"/>
      <c r="MUV7" s="42"/>
      <c r="MUW7" s="42"/>
      <c r="MUX7" s="42"/>
      <c r="MUY7" s="42"/>
      <c r="MUZ7" s="42"/>
      <c r="MVA7" s="42"/>
      <c r="MVB7" s="42"/>
      <c r="MVC7" s="42"/>
      <c r="MVD7" s="42"/>
      <c r="MVE7" s="42"/>
      <c r="MVF7" s="42"/>
      <c r="MVG7" s="42"/>
      <c r="MVH7" s="42"/>
      <c r="MVI7" s="42"/>
      <c r="MVJ7" s="42"/>
      <c r="MVK7" s="42"/>
      <c r="MVL7" s="42"/>
      <c r="MVM7" s="42"/>
      <c r="MVN7" s="42"/>
      <c r="MVO7" s="42"/>
      <c r="MVP7" s="42"/>
      <c r="MVQ7" s="42"/>
      <c r="MVR7" s="42"/>
      <c r="MVS7" s="42"/>
      <c r="MVT7" s="42"/>
      <c r="MVU7" s="42"/>
      <c r="MVV7" s="42"/>
      <c r="MVW7" s="42"/>
      <c r="MVX7" s="42"/>
      <c r="MVY7" s="42"/>
      <c r="MVZ7" s="42"/>
      <c r="MWA7" s="42"/>
      <c r="MWB7" s="42"/>
      <c r="MWC7" s="42"/>
      <c r="MWD7" s="42"/>
      <c r="MWE7" s="42"/>
      <c r="MWF7" s="42"/>
      <c r="MWG7" s="42"/>
      <c r="MWH7" s="42"/>
      <c r="MWI7" s="42"/>
      <c r="MWJ7" s="42"/>
      <c r="MWK7" s="42"/>
      <c r="MWL7" s="42"/>
      <c r="MWM7" s="42"/>
      <c r="MWN7" s="42"/>
      <c r="MWO7" s="42"/>
      <c r="MWP7" s="42"/>
      <c r="MWQ7" s="42"/>
      <c r="MWR7" s="42"/>
      <c r="MWS7" s="42"/>
      <c r="MWT7" s="42"/>
      <c r="MWU7" s="42"/>
      <c r="MWV7" s="42"/>
      <c r="MWW7" s="42"/>
      <c r="MWX7" s="42"/>
      <c r="MWY7" s="42"/>
      <c r="MWZ7" s="42"/>
      <c r="MXA7" s="42"/>
      <c r="MXB7" s="42"/>
      <c r="MXC7" s="42"/>
      <c r="MXD7" s="42"/>
      <c r="MXE7" s="42"/>
      <c r="MXF7" s="42"/>
      <c r="MXG7" s="42"/>
      <c r="MXH7" s="42"/>
      <c r="MXI7" s="42"/>
      <c r="MXJ7" s="42"/>
      <c r="MXK7" s="42"/>
      <c r="MXL7" s="42"/>
      <c r="MXM7" s="42"/>
      <c r="MXN7" s="42"/>
      <c r="MXO7" s="42"/>
      <c r="MXP7" s="42"/>
      <c r="MXQ7" s="42"/>
      <c r="MXR7" s="42"/>
      <c r="MXS7" s="42"/>
      <c r="MXT7" s="42"/>
      <c r="MXU7" s="42"/>
      <c r="MXV7" s="42"/>
      <c r="MXW7" s="42"/>
      <c r="MXX7" s="42"/>
      <c r="MXY7" s="42"/>
      <c r="MXZ7" s="42"/>
      <c r="MYA7" s="42"/>
      <c r="MYB7" s="42"/>
      <c r="MYC7" s="42"/>
      <c r="MYD7" s="42"/>
      <c r="MYE7" s="42"/>
      <c r="MYF7" s="42"/>
      <c r="MYG7" s="42"/>
      <c r="MYH7" s="42"/>
      <c r="MYI7" s="42"/>
      <c r="MYJ7" s="42"/>
      <c r="MYK7" s="42"/>
      <c r="MYL7" s="42"/>
      <c r="MYM7" s="42"/>
      <c r="MYN7" s="42"/>
      <c r="MYO7" s="42"/>
      <c r="MYP7" s="42"/>
      <c r="MYQ7" s="42"/>
      <c r="MYR7" s="42"/>
      <c r="MYS7" s="42"/>
      <c r="MYT7" s="42"/>
      <c r="MYU7" s="42"/>
      <c r="MYV7" s="42"/>
      <c r="MYW7" s="42"/>
      <c r="MYX7" s="42"/>
      <c r="MYY7" s="42"/>
      <c r="MYZ7" s="42"/>
      <c r="MZA7" s="42"/>
      <c r="MZB7" s="42"/>
      <c r="MZC7" s="42"/>
      <c r="MZD7" s="42"/>
      <c r="MZE7" s="42"/>
      <c r="MZF7" s="42"/>
      <c r="MZG7" s="42"/>
      <c r="MZH7" s="42"/>
      <c r="MZI7" s="42"/>
      <c r="MZJ7" s="42"/>
      <c r="MZK7" s="42"/>
      <c r="MZL7" s="42"/>
      <c r="MZM7" s="42"/>
      <c r="MZN7" s="42"/>
      <c r="MZO7" s="42"/>
      <c r="MZP7" s="42"/>
      <c r="MZQ7" s="42"/>
      <c r="MZR7" s="42"/>
      <c r="MZS7" s="42"/>
      <c r="MZT7" s="42"/>
      <c r="MZU7" s="42"/>
      <c r="MZV7" s="42"/>
      <c r="MZW7" s="42"/>
      <c r="MZX7" s="42"/>
      <c r="MZY7" s="42"/>
      <c r="MZZ7" s="42"/>
      <c r="NAA7" s="42"/>
      <c r="NAB7" s="42"/>
      <c r="NAC7" s="42"/>
      <c r="NAD7" s="42"/>
      <c r="NAE7" s="42"/>
      <c r="NAF7" s="42"/>
      <c r="NAG7" s="42"/>
      <c r="NAH7" s="42"/>
      <c r="NAI7" s="42"/>
      <c r="NAJ7" s="42"/>
      <c r="NAK7" s="42"/>
      <c r="NAL7" s="42"/>
      <c r="NAM7" s="42"/>
      <c r="NAN7" s="42"/>
      <c r="NAO7" s="42"/>
      <c r="NAP7" s="42"/>
      <c r="NAQ7" s="42"/>
      <c r="NAR7" s="42"/>
      <c r="NAS7" s="42"/>
      <c r="NAT7" s="42"/>
      <c r="NAU7" s="42"/>
      <c r="NAV7" s="42"/>
      <c r="NAW7" s="42"/>
      <c r="NAX7" s="42"/>
      <c r="NAY7" s="42"/>
      <c r="NAZ7" s="42"/>
      <c r="NBA7" s="42"/>
      <c r="NBB7" s="42"/>
      <c r="NBC7" s="42"/>
      <c r="NBD7" s="42"/>
      <c r="NBE7" s="42"/>
      <c r="NBF7" s="42"/>
      <c r="NBG7" s="42"/>
      <c r="NBH7" s="42"/>
      <c r="NBI7" s="42"/>
      <c r="NBJ7" s="42"/>
      <c r="NBK7" s="42"/>
      <c r="NBL7" s="42"/>
      <c r="NBM7" s="42"/>
      <c r="NBN7" s="42"/>
      <c r="NBO7" s="42"/>
      <c r="NBP7" s="42"/>
      <c r="NBQ7" s="42"/>
      <c r="NBR7" s="42"/>
      <c r="NBS7" s="42"/>
      <c r="NBT7" s="42"/>
      <c r="NBU7" s="42"/>
      <c r="NBV7" s="42"/>
      <c r="NBW7" s="42"/>
      <c r="NBX7" s="42"/>
      <c r="NBY7" s="42"/>
      <c r="NBZ7" s="42"/>
      <c r="NCA7" s="42"/>
      <c r="NCB7" s="42"/>
      <c r="NCC7" s="42"/>
      <c r="NCD7" s="42"/>
      <c r="NCE7" s="42"/>
      <c r="NCF7" s="42"/>
      <c r="NCG7" s="42"/>
      <c r="NCH7" s="42"/>
      <c r="NCI7" s="42"/>
      <c r="NCJ7" s="42"/>
      <c r="NCK7" s="42"/>
      <c r="NCL7" s="42"/>
      <c r="NCM7" s="42"/>
      <c r="NCN7" s="42"/>
      <c r="NCO7" s="42"/>
      <c r="NCP7" s="42"/>
      <c r="NCQ7" s="42"/>
      <c r="NCR7" s="42"/>
      <c r="NCS7" s="42"/>
      <c r="NCT7" s="42"/>
      <c r="NCU7" s="42"/>
      <c r="NCV7" s="42"/>
      <c r="NCW7" s="42"/>
      <c r="NCX7" s="42"/>
      <c r="NCY7" s="42"/>
      <c r="NCZ7" s="42"/>
      <c r="NDA7" s="42"/>
      <c r="NDB7" s="42"/>
      <c r="NDC7" s="42"/>
      <c r="NDD7" s="42"/>
      <c r="NDE7" s="42"/>
      <c r="NDF7" s="42"/>
      <c r="NDG7" s="42"/>
      <c r="NDH7" s="42"/>
      <c r="NDI7" s="42"/>
      <c r="NDJ7" s="42"/>
      <c r="NDK7" s="42"/>
      <c r="NDL7" s="42"/>
      <c r="NDM7" s="42"/>
      <c r="NDN7" s="42"/>
      <c r="NDO7" s="42"/>
      <c r="NDP7" s="42"/>
      <c r="NDQ7" s="42"/>
      <c r="NDR7" s="42"/>
      <c r="NDS7" s="42"/>
      <c r="NDT7" s="42"/>
      <c r="NDU7" s="42"/>
      <c r="NDV7" s="42"/>
      <c r="NDW7" s="42"/>
      <c r="NDX7" s="42"/>
      <c r="NDY7" s="42"/>
      <c r="NDZ7" s="42"/>
      <c r="NEA7" s="42"/>
      <c r="NEB7" s="42"/>
      <c r="NEC7" s="42"/>
      <c r="NED7" s="42"/>
      <c r="NEE7" s="42"/>
      <c r="NEF7" s="42"/>
      <c r="NEG7" s="42"/>
      <c r="NEH7" s="42"/>
      <c r="NEI7" s="42"/>
      <c r="NEJ7" s="42"/>
      <c r="NEK7" s="42"/>
      <c r="NEL7" s="42"/>
      <c r="NEM7" s="42"/>
      <c r="NEN7" s="42"/>
      <c r="NEO7" s="42"/>
      <c r="NEP7" s="42"/>
      <c r="NEQ7" s="42"/>
      <c r="NER7" s="42"/>
      <c r="NES7" s="42"/>
      <c r="NET7" s="42"/>
      <c r="NEU7" s="42"/>
      <c r="NEV7" s="42"/>
      <c r="NEW7" s="42"/>
      <c r="NEX7" s="42"/>
      <c r="NEY7" s="42"/>
      <c r="NEZ7" s="42"/>
      <c r="NFA7" s="42"/>
      <c r="NFB7" s="42"/>
      <c r="NFC7" s="42"/>
      <c r="NFD7" s="42"/>
      <c r="NFE7" s="42"/>
      <c r="NFF7" s="42"/>
      <c r="NFG7" s="42"/>
      <c r="NFH7" s="42"/>
      <c r="NFI7" s="42"/>
      <c r="NFJ7" s="42"/>
      <c r="NFK7" s="42"/>
      <c r="NFL7" s="42"/>
      <c r="NFM7" s="42"/>
      <c r="NFN7" s="42"/>
      <c r="NFO7" s="42"/>
      <c r="NFP7" s="42"/>
      <c r="NFQ7" s="42"/>
      <c r="NFR7" s="42"/>
      <c r="NFS7" s="42"/>
      <c r="NFT7" s="42"/>
      <c r="NFU7" s="42"/>
      <c r="NFV7" s="42"/>
      <c r="NFW7" s="42"/>
      <c r="NFX7" s="42"/>
      <c r="NFY7" s="42"/>
      <c r="NFZ7" s="42"/>
      <c r="NGA7" s="42"/>
      <c r="NGB7" s="42"/>
      <c r="NGC7" s="42"/>
      <c r="NGD7" s="42"/>
      <c r="NGE7" s="42"/>
      <c r="NGF7" s="42"/>
      <c r="NGG7" s="42"/>
      <c r="NGH7" s="42"/>
      <c r="NGI7" s="42"/>
      <c r="NGJ7" s="42"/>
      <c r="NGK7" s="42"/>
      <c r="NGL7" s="42"/>
      <c r="NGM7" s="42"/>
      <c r="NGN7" s="42"/>
      <c r="NGO7" s="42"/>
      <c r="NGP7" s="42"/>
      <c r="NGQ7" s="42"/>
      <c r="NGR7" s="42"/>
      <c r="NGS7" s="42"/>
      <c r="NGT7" s="42"/>
      <c r="NGU7" s="42"/>
      <c r="NGV7" s="42"/>
      <c r="NGW7" s="42"/>
      <c r="NGX7" s="42"/>
      <c r="NGY7" s="42"/>
      <c r="NGZ7" s="42"/>
      <c r="NHA7" s="42"/>
      <c r="NHB7" s="42"/>
      <c r="NHC7" s="42"/>
      <c r="NHD7" s="42"/>
      <c r="NHE7" s="42"/>
      <c r="NHF7" s="42"/>
      <c r="NHG7" s="42"/>
      <c r="NHH7" s="42"/>
      <c r="NHI7" s="42"/>
      <c r="NHJ7" s="42"/>
      <c r="NHK7" s="42"/>
      <c r="NHL7" s="42"/>
      <c r="NHM7" s="42"/>
      <c r="NHN7" s="42"/>
      <c r="NHO7" s="42"/>
      <c r="NHP7" s="42"/>
      <c r="NHQ7" s="42"/>
      <c r="NHR7" s="42"/>
      <c r="NHS7" s="42"/>
      <c r="NHT7" s="42"/>
      <c r="NHU7" s="42"/>
      <c r="NHV7" s="42"/>
      <c r="NHW7" s="42"/>
      <c r="NHX7" s="42"/>
      <c r="NHY7" s="42"/>
      <c r="NHZ7" s="42"/>
      <c r="NIA7" s="42"/>
      <c r="NIB7" s="42"/>
      <c r="NIC7" s="42"/>
      <c r="NID7" s="42"/>
      <c r="NIE7" s="42"/>
      <c r="NIF7" s="42"/>
      <c r="NIG7" s="42"/>
      <c r="NIH7" s="42"/>
      <c r="NII7" s="42"/>
      <c r="NIJ7" s="42"/>
      <c r="NIK7" s="42"/>
      <c r="NIL7" s="42"/>
      <c r="NIM7" s="42"/>
      <c r="NIN7" s="42"/>
      <c r="NIO7" s="42"/>
      <c r="NIP7" s="42"/>
      <c r="NIQ7" s="42"/>
      <c r="NIR7" s="42"/>
      <c r="NIS7" s="42"/>
      <c r="NIT7" s="42"/>
      <c r="NIU7" s="42"/>
      <c r="NIV7" s="42"/>
      <c r="NIW7" s="42"/>
      <c r="NIX7" s="42"/>
      <c r="NIY7" s="42"/>
      <c r="NIZ7" s="42"/>
      <c r="NJA7" s="42"/>
      <c r="NJB7" s="42"/>
      <c r="NJC7" s="42"/>
      <c r="NJD7" s="42"/>
      <c r="NJE7" s="42"/>
      <c r="NJF7" s="42"/>
      <c r="NJG7" s="42"/>
      <c r="NJH7" s="42"/>
      <c r="NJI7" s="42"/>
      <c r="NJJ7" s="42"/>
      <c r="NJK7" s="42"/>
      <c r="NJL7" s="42"/>
      <c r="NJM7" s="42"/>
      <c r="NJN7" s="42"/>
      <c r="NJO7" s="42"/>
      <c r="NJP7" s="42"/>
      <c r="NJQ7" s="42"/>
      <c r="NJR7" s="42"/>
      <c r="NJS7" s="42"/>
      <c r="NJT7" s="42"/>
      <c r="NJU7" s="42"/>
      <c r="NJV7" s="42"/>
      <c r="NJW7" s="42"/>
      <c r="NJX7" s="42"/>
      <c r="NJY7" s="42"/>
      <c r="NJZ7" s="42"/>
      <c r="NKA7" s="42"/>
      <c r="NKB7" s="42"/>
      <c r="NKC7" s="42"/>
      <c r="NKD7" s="42"/>
      <c r="NKE7" s="42"/>
      <c r="NKF7" s="42"/>
      <c r="NKG7" s="42"/>
      <c r="NKH7" s="42"/>
      <c r="NKI7" s="42"/>
      <c r="NKJ7" s="42"/>
      <c r="NKK7" s="42"/>
      <c r="NKL7" s="42"/>
      <c r="NKM7" s="42"/>
      <c r="NKN7" s="42"/>
      <c r="NKO7" s="42"/>
      <c r="NKP7" s="42"/>
      <c r="NKQ7" s="42"/>
      <c r="NKR7" s="42"/>
      <c r="NKS7" s="42"/>
      <c r="NKT7" s="42"/>
      <c r="NKU7" s="42"/>
      <c r="NKV7" s="42"/>
      <c r="NKW7" s="42"/>
      <c r="NKX7" s="42"/>
      <c r="NKY7" s="42"/>
      <c r="NKZ7" s="42"/>
      <c r="NLA7" s="42"/>
      <c r="NLB7" s="42"/>
      <c r="NLC7" s="42"/>
      <c r="NLD7" s="42"/>
      <c r="NLE7" s="42"/>
      <c r="NLF7" s="42"/>
      <c r="NLG7" s="42"/>
      <c r="NLH7" s="42"/>
      <c r="NLI7" s="42"/>
      <c r="NLJ7" s="42"/>
      <c r="NLK7" s="42"/>
      <c r="NLL7" s="42"/>
      <c r="NLM7" s="42"/>
      <c r="NLN7" s="42"/>
      <c r="NLO7" s="42"/>
      <c r="NLP7" s="42"/>
      <c r="NLQ7" s="42"/>
      <c r="NLR7" s="42"/>
      <c r="NLS7" s="42"/>
      <c r="NLT7" s="42"/>
      <c r="NLU7" s="42"/>
      <c r="NLV7" s="42"/>
      <c r="NLW7" s="42"/>
      <c r="NLX7" s="42"/>
      <c r="NLY7" s="42"/>
      <c r="NLZ7" s="42"/>
      <c r="NMA7" s="42"/>
      <c r="NMB7" s="42"/>
      <c r="NMC7" s="42"/>
      <c r="NMD7" s="42"/>
      <c r="NME7" s="42"/>
      <c r="NMF7" s="42"/>
      <c r="NMG7" s="42"/>
      <c r="NMH7" s="42"/>
      <c r="NMI7" s="42"/>
      <c r="NMJ7" s="42"/>
      <c r="NMK7" s="42"/>
      <c r="NML7" s="42"/>
      <c r="NMM7" s="42"/>
      <c r="NMN7" s="42"/>
      <c r="NMO7" s="42"/>
      <c r="NMP7" s="42"/>
      <c r="NMQ7" s="42"/>
      <c r="NMR7" s="42"/>
      <c r="NMS7" s="42"/>
      <c r="NMT7" s="42"/>
      <c r="NMU7" s="42"/>
      <c r="NMV7" s="42"/>
      <c r="NMW7" s="42"/>
      <c r="NMX7" s="42"/>
      <c r="NMY7" s="42"/>
      <c r="NMZ7" s="42"/>
      <c r="NNA7" s="42"/>
      <c r="NNB7" s="42"/>
      <c r="NNC7" s="42"/>
      <c r="NND7" s="42"/>
      <c r="NNE7" s="42"/>
      <c r="NNF7" s="42"/>
      <c r="NNG7" s="42"/>
      <c r="NNH7" s="42"/>
      <c r="NNI7" s="42"/>
      <c r="NNJ7" s="42"/>
      <c r="NNK7" s="42"/>
      <c r="NNL7" s="42"/>
      <c r="NNM7" s="42"/>
      <c r="NNN7" s="42"/>
      <c r="NNO7" s="42"/>
      <c r="NNP7" s="42"/>
      <c r="NNQ7" s="42"/>
      <c r="NNR7" s="42"/>
      <c r="NNS7" s="42"/>
      <c r="NNT7" s="42"/>
      <c r="NNU7" s="42"/>
      <c r="NNV7" s="42"/>
      <c r="NNW7" s="42"/>
      <c r="NNX7" s="42"/>
      <c r="NNY7" s="42"/>
      <c r="NNZ7" s="42"/>
      <c r="NOA7" s="42"/>
      <c r="NOB7" s="42"/>
      <c r="NOC7" s="42"/>
      <c r="NOD7" s="42"/>
      <c r="NOE7" s="42"/>
      <c r="NOF7" s="42"/>
      <c r="NOG7" s="42"/>
      <c r="NOH7" s="42"/>
      <c r="NOI7" s="42"/>
      <c r="NOJ7" s="42"/>
      <c r="NOK7" s="42"/>
      <c r="NOL7" s="42"/>
      <c r="NOM7" s="42"/>
      <c r="NON7" s="42"/>
      <c r="NOO7" s="42"/>
      <c r="NOP7" s="42"/>
      <c r="NOQ7" s="42"/>
      <c r="NOR7" s="42"/>
      <c r="NOS7" s="42"/>
      <c r="NOT7" s="42"/>
      <c r="NOU7" s="42"/>
      <c r="NOV7" s="42"/>
      <c r="NOW7" s="42"/>
      <c r="NOX7" s="42"/>
      <c r="NOY7" s="42"/>
      <c r="NOZ7" s="42"/>
      <c r="NPA7" s="42"/>
      <c r="NPB7" s="42"/>
      <c r="NPC7" s="42"/>
      <c r="NPD7" s="42"/>
      <c r="NPE7" s="42"/>
      <c r="NPF7" s="42"/>
      <c r="NPG7" s="42"/>
      <c r="NPH7" s="42"/>
      <c r="NPI7" s="42"/>
      <c r="NPJ7" s="42"/>
      <c r="NPK7" s="42"/>
      <c r="NPL7" s="42"/>
      <c r="NPM7" s="42"/>
      <c r="NPN7" s="42"/>
      <c r="NPO7" s="42"/>
      <c r="NPP7" s="42"/>
      <c r="NPQ7" s="42"/>
      <c r="NPR7" s="42"/>
      <c r="NPS7" s="42"/>
      <c r="NPT7" s="42"/>
      <c r="NPU7" s="42"/>
      <c r="NPV7" s="42"/>
      <c r="NPW7" s="42"/>
      <c r="NPX7" s="42"/>
      <c r="NPY7" s="42"/>
      <c r="NPZ7" s="42"/>
      <c r="NQA7" s="42"/>
      <c r="NQB7" s="42"/>
      <c r="NQC7" s="42"/>
      <c r="NQD7" s="42"/>
      <c r="NQE7" s="42"/>
      <c r="NQF7" s="42"/>
      <c r="NQG7" s="42"/>
      <c r="NQH7" s="42"/>
      <c r="NQI7" s="42"/>
      <c r="NQJ7" s="42"/>
      <c r="NQK7" s="42"/>
      <c r="NQL7" s="42"/>
      <c r="NQM7" s="42"/>
      <c r="NQN7" s="42"/>
      <c r="NQO7" s="42"/>
      <c r="NQP7" s="42"/>
      <c r="NQQ7" s="42"/>
      <c r="NQR7" s="42"/>
      <c r="NQS7" s="42"/>
      <c r="NQT7" s="42"/>
      <c r="NQU7" s="42"/>
      <c r="NQV7" s="42"/>
      <c r="NQW7" s="42"/>
      <c r="NQX7" s="42"/>
      <c r="NQY7" s="42"/>
      <c r="NQZ7" s="42"/>
      <c r="NRA7" s="42"/>
      <c r="NRB7" s="42"/>
      <c r="NRC7" s="42"/>
      <c r="NRD7" s="42"/>
      <c r="NRE7" s="42"/>
      <c r="NRF7" s="42"/>
      <c r="NRG7" s="42"/>
      <c r="NRH7" s="42"/>
      <c r="NRI7" s="42"/>
      <c r="NRJ7" s="42"/>
      <c r="NRK7" s="42"/>
      <c r="NRL7" s="42"/>
      <c r="NRM7" s="42"/>
      <c r="NRN7" s="42"/>
      <c r="NRO7" s="42"/>
      <c r="NRP7" s="42"/>
      <c r="NRQ7" s="42"/>
      <c r="NRR7" s="42"/>
      <c r="NRS7" s="42"/>
      <c r="NRT7" s="42"/>
      <c r="NRU7" s="42"/>
      <c r="NRV7" s="42"/>
      <c r="NRW7" s="42"/>
      <c r="NRX7" s="42"/>
      <c r="NRY7" s="42"/>
      <c r="NRZ7" s="42"/>
      <c r="NSA7" s="42"/>
      <c r="NSB7" s="42"/>
      <c r="NSC7" s="42"/>
      <c r="NSD7" s="42"/>
      <c r="NSE7" s="42"/>
      <c r="NSF7" s="42"/>
      <c r="NSG7" s="42"/>
      <c r="NSH7" s="42"/>
      <c r="NSI7" s="42"/>
      <c r="NSJ7" s="42"/>
      <c r="NSK7" s="42"/>
      <c r="NSL7" s="42"/>
      <c r="NSM7" s="42"/>
      <c r="NSN7" s="42"/>
      <c r="NSO7" s="42"/>
      <c r="NSP7" s="42"/>
      <c r="NSQ7" s="42"/>
      <c r="NSR7" s="42"/>
      <c r="NSS7" s="42"/>
      <c r="NST7" s="42"/>
      <c r="NSU7" s="42"/>
      <c r="NSV7" s="42"/>
      <c r="NSW7" s="42"/>
      <c r="NSX7" s="42"/>
      <c r="NSY7" s="42"/>
      <c r="NSZ7" s="42"/>
      <c r="NTA7" s="42"/>
      <c r="NTB7" s="42"/>
      <c r="NTC7" s="42"/>
      <c r="NTD7" s="42"/>
      <c r="NTE7" s="42"/>
      <c r="NTF7" s="42"/>
      <c r="NTG7" s="42"/>
      <c r="NTH7" s="42"/>
      <c r="NTI7" s="42"/>
      <c r="NTJ7" s="42"/>
      <c r="NTK7" s="42"/>
      <c r="NTL7" s="42"/>
      <c r="NTM7" s="42"/>
      <c r="NTN7" s="42"/>
      <c r="NTO7" s="42"/>
      <c r="NTP7" s="42"/>
      <c r="NTQ7" s="42"/>
      <c r="NTR7" s="42"/>
      <c r="NTS7" s="42"/>
      <c r="NTT7" s="42"/>
      <c r="NTU7" s="42"/>
      <c r="NTV7" s="42"/>
      <c r="NTW7" s="42"/>
      <c r="NTX7" s="42"/>
      <c r="NTY7" s="42"/>
      <c r="NTZ7" s="42"/>
      <c r="NUA7" s="42"/>
      <c r="NUB7" s="42"/>
      <c r="NUC7" s="42"/>
      <c r="NUD7" s="42"/>
      <c r="NUE7" s="42"/>
      <c r="NUF7" s="42"/>
      <c r="NUG7" s="42"/>
      <c r="NUH7" s="42"/>
      <c r="NUI7" s="42"/>
      <c r="NUJ7" s="42"/>
      <c r="NUK7" s="42"/>
      <c r="NUL7" s="42"/>
      <c r="NUM7" s="42"/>
      <c r="NUN7" s="42"/>
      <c r="NUO7" s="42"/>
      <c r="NUP7" s="42"/>
      <c r="NUQ7" s="42"/>
      <c r="NUR7" s="42"/>
      <c r="NUS7" s="42"/>
      <c r="NUT7" s="42"/>
      <c r="NUU7" s="42"/>
      <c r="NUV7" s="42"/>
      <c r="NUW7" s="42"/>
      <c r="NUX7" s="42"/>
      <c r="NUY7" s="42"/>
      <c r="NUZ7" s="42"/>
      <c r="NVA7" s="42"/>
      <c r="NVB7" s="42"/>
      <c r="NVC7" s="42"/>
      <c r="NVD7" s="42"/>
      <c r="NVE7" s="42"/>
      <c r="NVF7" s="42"/>
      <c r="NVG7" s="42"/>
      <c r="NVH7" s="42"/>
      <c r="NVI7" s="42"/>
      <c r="NVJ7" s="42"/>
      <c r="NVK7" s="42"/>
      <c r="NVL7" s="42"/>
      <c r="NVM7" s="42"/>
      <c r="NVN7" s="42"/>
      <c r="NVO7" s="42"/>
      <c r="NVP7" s="42"/>
      <c r="NVQ7" s="42"/>
      <c r="NVR7" s="42"/>
      <c r="NVS7" s="42"/>
      <c r="NVT7" s="42"/>
      <c r="NVU7" s="42"/>
      <c r="NVV7" s="42"/>
      <c r="NVW7" s="42"/>
      <c r="NVX7" s="42"/>
      <c r="NVY7" s="42"/>
      <c r="NVZ7" s="42"/>
      <c r="NWA7" s="42"/>
      <c r="NWB7" s="42"/>
      <c r="NWC7" s="42"/>
      <c r="NWD7" s="42"/>
      <c r="NWE7" s="42"/>
      <c r="NWF7" s="42"/>
      <c r="NWG7" s="42"/>
      <c r="NWH7" s="42"/>
      <c r="NWI7" s="42"/>
      <c r="NWJ7" s="42"/>
      <c r="NWK7" s="42"/>
      <c r="NWL7" s="42"/>
      <c r="NWM7" s="42"/>
      <c r="NWN7" s="42"/>
      <c r="NWO7" s="42"/>
      <c r="NWP7" s="42"/>
      <c r="NWQ7" s="42"/>
      <c r="NWR7" s="42"/>
      <c r="NWS7" s="42"/>
      <c r="NWT7" s="42"/>
      <c r="NWU7" s="42"/>
      <c r="NWV7" s="42"/>
      <c r="NWW7" s="42"/>
      <c r="NWX7" s="42"/>
      <c r="NWY7" s="42"/>
      <c r="NWZ7" s="42"/>
      <c r="NXA7" s="42"/>
      <c r="NXB7" s="42"/>
      <c r="NXC7" s="42"/>
      <c r="NXD7" s="42"/>
      <c r="NXE7" s="42"/>
      <c r="NXF7" s="42"/>
      <c r="NXG7" s="42"/>
      <c r="NXH7" s="42"/>
      <c r="NXI7" s="42"/>
      <c r="NXJ7" s="42"/>
      <c r="NXK7" s="42"/>
      <c r="NXL7" s="42"/>
      <c r="NXM7" s="42"/>
      <c r="NXN7" s="42"/>
      <c r="NXO7" s="42"/>
      <c r="NXP7" s="42"/>
      <c r="NXQ7" s="42"/>
      <c r="NXR7" s="42"/>
      <c r="NXS7" s="42"/>
      <c r="NXT7" s="42"/>
      <c r="NXU7" s="42"/>
      <c r="NXV7" s="42"/>
      <c r="NXW7" s="42"/>
      <c r="NXX7" s="42"/>
      <c r="NXY7" s="42"/>
      <c r="NXZ7" s="42"/>
      <c r="NYA7" s="42"/>
      <c r="NYB7" s="42"/>
      <c r="NYC7" s="42"/>
      <c r="NYD7" s="42"/>
      <c r="NYE7" s="42"/>
      <c r="NYF7" s="42"/>
      <c r="NYG7" s="42"/>
      <c r="NYH7" s="42"/>
      <c r="NYI7" s="42"/>
      <c r="NYJ7" s="42"/>
      <c r="NYK7" s="42"/>
      <c r="NYL7" s="42"/>
      <c r="NYM7" s="42"/>
      <c r="NYN7" s="42"/>
      <c r="NYO7" s="42"/>
      <c r="NYP7" s="42"/>
      <c r="NYQ7" s="42"/>
      <c r="NYR7" s="42"/>
      <c r="NYS7" s="42"/>
      <c r="NYT7" s="42"/>
      <c r="NYU7" s="42"/>
      <c r="NYV7" s="42"/>
      <c r="NYW7" s="42"/>
      <c r="NYX7" s="42"/>
      <c r="NYY7" s="42"/>
      <c r="NYZ7" s="42"/>
      <c r="NZA7" s="42"/>
      <c r="NZB7" s="42"/>
      <c r="NZC7" s="42"/>
      <c r="NZD7" s="42"/>
      <c r="NZE7" s="42"/>
      <c r="NZF7" s="42"/>
      <c r="NZG7" s="42"/>
      <c r="NZH7" s="42"/>
      <c r="NZI7" s="42"/>
      <c r="NZJ7" s="42"/>
      <c r="NZK7" s="42"/>
      <c r="NZL7" s="42"/>
      <c r="NZM7" s="42"/>
      <c r="NZN7" s="42"/>
      <c r="NZO7" s="42"/>
      <c r="NZP7" s="42"/>
      <c r="NZQ7" s="42"/>
      <c r="NZR7" s="42"/>
      <c r="NZS7" s="42"/>
      <c r="NZT7" s="42"/>
      <c r="NZU7" s="42"/>
      <c r="NZV7" s="42"/>
      <c r="NZW7" s="42"/>
      <c r="NZX7" s="42"/>
      <c r="NZY7" s="42"/>
      <c r="NZZ7" s="42"/>
      <c r="OAA7" s="42"/>
      <c r="OAB7" s="42"/>
      <c r="OAC7" s="42"/>
      <c r="OAD7" s="42"/>
      <c r="OAE7" s="42"/>
      <c r="OAF7" s="42"/>
      <c r="OAG7" s="42"/>
      <c r="OAH7" s="42"/>
      <c r="OAI7" s="42"/>
      <c r="OAJ7" s="42"/>
      <c r="OAK7" s="42"/>
      <c r="OAL7" s="42"/>
      <c r="OAM7" s="42"/>
      <c r="OAN7" s="42"/>
      <c r="OAO7" s="42"/>
      <c r="OAP7" s="42"/>
      <c r="OAQ7" s="42"/>
      <c r="OAR7" s="42"/>
      <c r="OAS7" s="42"/>
      <c r="OAT7" s="42"/>
      <c r="OAU7" s="42"/>
      <c r="OAV7" s="42"/>
      <c r="OAW7" s="42"/>
      <c r="OAX7" s="42"/>
      <c r="OAY7" s="42"/>
      <c r="OAZ7" s="42"/>
      <c r="OBA7" s="42"/>
      <c r="OBB7" s="42"/>
      <c r="OBC7" s="42"/>
      <c r="OBD7" s="42"/>
      <c r="OBE7" s="42"/>
      <c r="OBF7" s="42"/>
      <c r="OBG7" s="42"/>
      <c r="OBH7" s="42"/>
      <c r="OBI7" s="42"/>
      <c r="OBJ7" s="42"/>
      <c r="OBK7" s="42"/>
      <c r="OBL7" s="42"/>
      <c r="OBM7" s="42"/>
      <c r="OBN7" s="42"/>
      <c r="OBO7" s="42"/>
      <c r="OBP7" s="42"/>
      <c r="OBQ7" s="42"/>
      <c r="OBR7" s="42"/>
      <c r="OBS7" s="42"/>
      <c r="OBT7" s="42"/>
      <c r="OBU7" s="42"/>
      <c r="OBV7" s="42"/>
      <c r="OBW7" s="42"/>
      <c r="OBX7" s="42"/>
      <c r="OBY7" s="42"/>
      <c r="OBZ7" s="42"/>
      <c r="OCA7" s="42"/>
      <c r="OCB7" s="42"/>
      <c r="OCC7" s="42"/>
      <c r="OCD7" s="42"/>
      <c r="OCE7" s="42"/>
      <c r="OCF7" s="42"/>
      <c r="OCG7" s="42"/>
      <c r="OCH7" s="42"/>
      <c r="OCI7" s="42"/>
      <c r="OCJ7" s="42"/>
      <c r="OCK7" s="42"/>
      <c r="OCL7" s="42"/>
      <c r="OCM7" s="42"/>
      <c r="OCN7" s="42"/>
      <c r="OCO7" s="42"/>
      <c r="OCP7" s="42"/>
      <c r="OCQ7" s="42"/>
      <c r="OCR7" s="42"/>
      <c r="OCS7" s="42"/>
      <c r="OCT7" s="42"/>
      <c r="OCU7" s="42"/>
      <c r="OCV7" s="42"/>
      <c r="OCW7" s="42"/>
      <c r="OCX7" s="42"/>
      <c r="OCY7" s="42"/>
      <c r="OCZ7" s="42"/>
      <c r="ODA7" s="42"/>
      <c r="ODB7" s="42"/>
      <c r="ODC7" s="42"/>
      <c r="ODD7" s="42"/>
      <c r="ODE7" s="42"/>
      <c r="ODF7" s="42"/>
      <c r="ODG7" s="42"/>
      <c r="ODH7" s="42"/>
      <c r="ODI7" s="42"/>
      <c r="ODJ7" s="42"/>
      <c r="ODK7" s="42"/>
      <c r="ODL7" s="42"/>
      <c r="ODM7" s="42"/>
      <c r="ODN7" s="42"/>
      <c r="ODO7" s="42"/>
      <c r="ODP7" s="42"/>
      <c r="ODQ7" s="42"/>
      <c r="ODR7" s="42"/>
      <c r="ODS7" s="42"/>
      <c r="ODT7" s="42"/>
      <c r="ODU7" s="42"/>
      <c r="ODV7" s="42"/>
      <c r="ODW7" s="42"/>
      <c r="ODX7" s="42"/>
      <c r="ODY7" s="42"/>
      <c r="ODZ7" s="42"/>
      <c r="OEA7" s="42"/>
      <c r="OEB7" s="42"/>
      <c r="OEC7" s="42"/>
      <c r="OED7" s="42"/>
      <c r="OEE7" s="42"/>
      <c r="OEF7" s="42"/>
      <c r="OEG7" s="42"/>
      <c r="OEH7" s="42"/>
      <c r="OEI7" s="42"/>
      <c r="OEJ7" s="42"/>
      <c r="OEK7" s="42"/>
      <c r="OEL7" s="42"/>
      <c r="OEM7" s="42"/>
      <c r="OEN7" s="42"/>
      <c r="OEO7" s="42"/>
      <c r="OEP7" s="42"/>
      <c r="OEQ7" s="42"/>
      <c r="OER7" s="42"/>
      <c r="OES7" s="42"/>
      <c r="OET7" s="42"/>
      <c r="OEU7" s="42"/>
      <c r="OEV7" s="42"/>
      <c r="OEW7" s="42"/>
      <c r="OEX7" s="42"/>
      <c r="OEY7" s="42"/>
      <c r="OEZ7" s="42"/>
      <c r="OFA7" s="42"/>
      <c r="OFB7" s="42"/>
      <c r="OFC7" s="42"/>
      <c r="OFD7" s="42"/>
      <c r="OFE7" s="42"/>
      <c r="OFF7" s="42"/>
      <c r="OFG7" s="42"/>
      <c r="OFH7" s="42"/>
      <c r="OFI7" s="42"/>
      <c r="OFJ7" s="42"/>
      <c r="OFK7" s="42"/>
      <c r="OFL7" s="42"/>
      <c r="OFM7" s="42"/>
      <c r="OFN7" s="42"/>
      <c r="OFO7" s="42"/>
      <c r="OFP7" s="42"/>
      <c r="OFQ7" s="42"/>
      <c r="OFR7" s="42"/>
      <c r="OFS7" s="42"/>
      <c r="OFT7" s="42"/>
      <c r="OFU7" s="42"/>
      <c r="OFV7" s="42"/>
      <c r="OFW7" s="42"/>
      <c r="OFX7" s="42"/>
      <c r="OFY7" s="42"/>
      <c r="OFZ7" s="42"/>
      <c r="OGA7" s="42"/>
      <c r="OGB7" s="42"/>
      <c r="OGC7" s="42"/>
      <c r="OGD7" s="42"/>
      <c r="OGE7" s="42"/>
      <c r="OGF7" s="42"/>
      <c r="OGG7" s="42"/>
      <c r="OGH7" s="42"/>
      <c r="OGI7" s="42"/>
      <c r="OGJ7" s="42"/>
      <c r="OGK7" s="42"/>
      <c r="OGL7" s="42"/>
      <c r="OGM7" s="42"/>
      <c r="OGN7" s="42"/>
      <c r="OGO7" s="42"/>
      <c r="OGP7" s="42"/>
      <c r="OGQ7" s="42"/>
      <c r="OGR7" s="42"/>
      <c r="OGS7" s="42"/>
      <c r="OGT7" s="42"/>
      <c r="OGU7" s="42"/>
      <c r="OGV7" s="42"/>
      <c r="OGW7" s="42"/>
      <c r="OGX7" s="42"/>
      <c r="OGY7" s="42"/>
      <c r="OGZ7" s="42"/>
      <c r="OHA7" s="42"/>
      <c r="OHB7" s="42"/>
      <c r="OHC7" s="42"/>
      <c r="OHD7" s="42"/>
      <c r="OHE7" s="42"/>
      <c r="OHF7" s="42"/>
      <c r="OHG7" s="42"/>
      <c r="OHH7" s="42"/>
      <c r="OHI7" s="42"/>
      <c r="OHJ7" s="42"/>
      <c r="OHK7" s="42"/>
      <c r="OHL7" s="42"/>
      <c r="OHM7" s="42"/>
      <c r="OHN7" s="42"/>
      <c r="OHO7" s="42"/>
      <c r="OHP7" s="42"/>
      <c r="OHQ7" s="42"/>
      <c r="OHR7" s="42"/>
      <c r="OHS7" s="42"/>
      <c r="OHT7" s="42"/>
      <c r="OHU7" s="42"/>
      <c r="OHV7" s="42"/>
      <c r="OHW7" s="42"/>
      <c r="OHX7" s="42"/>
      <c r="OHY7" s="42"/>
      <c r="OHZ7" s="42"/>
      <c r="OIA7" s="42"/>
      <c r="OIB7" s="42"/>
      <c r="OIC7" s="42"/>
      <c r="OID7" s="42"/>
      <c r="OIE7" s="42"/>
      <c r="OIF7" s="42"/>
      <c r="OIG7" s="42"/>
      <c r="OIH7" s="42"/>
      <c r="OII7" s="42"/>
      <c r="OIJ7" s="42"/>
      <c r="OIK7" s="42"/>
      <c r="OIL7" s="42"/>
      <c r="OIM7" s="42"/>
      <c r="OIN7" s="42"/>
      <c r="OIO7" s="42"/>
      <c r="OIP7" s="42"/>
      <c r="OIQ7" s="42"/>
      <c r="OIR7" s="42"/>
      <c r="OIS7" s="42"/>
      <c r="OIT7" s="42"/>
      <c r="OIU7" s="42"/>
      <c r="OIV7" s="42"/>
      <c r="OIW7" s="42"/>
      <c r="OIX7" s="42"/>
      <c r="OIY7" s="42"/>
      <c r="OIZ7" s="42"/>
      <c r="OJA7" s="42"/>
      <c r="OJB7" s="42"/>
      <c r="OJC7" s="42"/>
      <c r="OJD7" s="42"/>
      <c r="OJE7" s="42"/>
      <c r="OJF7" s="42"/>
      <c r="OJG7" s="42"/>
      <c r="OJH7" s="42"/>
      <c r="OJI7" s="42"/>
      <c r="OJJ7" s="42"/>
      <c r="OJK7" s="42"/>
      <c r="OJL7" s="42"/>
      <c r="OJM7" s="42"/>
      <c r="OJN7" s="42"/>
      <c r="OJO7" s="42"/>
      <c r="OJP7" s="42"/>
      <c r="OJQ7" s="42"/>
      <c r="OJR7" s="42"/>
      <c r="OJS7" s="42"/>
      <c r="OJT7" s="42"/>
      <c r="OJU7" s="42"/>
      <c r="OJV7" s="42"/>
      <c r="OJW7" s="42"/>
      <c r="OJX7" s="42"/>
      <c r="OJY7" s="42"/>
      <c r="OJZ7" s="42"/>
      <c r="OKA7" s="42"/>
      <c r="OKB7" s="42"/>
      <c r="OKC7" s="42"/>
      <c r="OKD7" s="42"/>
      <c r="OKE7" s="42"/>
      <c r="OKF7" s="42"/>
      <c r="OKG7" s="42"/>
      <c r="OKH7" s="42"/>
      <c r="OKI7" s="42"/>
      <c r="OKJ7" s="42"/>
      <c r="OKK7" s="42"/>
      <c r="OKL7" s="42"/>
      <c r="OKM7" s="42"/>
      <c r="OKN7" s="42"/>
      <c r="OKO7" s="42"/>
      <c r="OKP7" s="42"/>
      <c r="OKQ7" s="42"/>
      <c r="OKR7" s="42"/>
      <c r="OKS7" s="42"/>
      <c r="OKT7" s="42"/>
      <c r="OKU7" s="42"/>
      <c r="OKV7" s="42"/>
      <c r="OKW7" s="42"/>
      <c r="OKX7" s="42"/>
      <c r="OKY7" s="42"/>
      <c r="OKZ7" s="42"/>
      <c r="OLA7" s="42"/>
      <c r="OLB7" s="42"/>
      <c r="OLC7" s="42"/>
      <c r="OLD7" s="42"/>
      <c r="OLE7" s="42"/>
      <c r="OLF7" s="42"/>
      <c r="OLG7" s="42"/>
      <c r="OLH7" s="42"/>
      <c r="OLI7" s="42"/>
      <c r="OLJ7" s="42"/>
      <c r="OLK7" s="42"/>
      <c r="OLL7" s="42"/>
      <c r="OLM7" s="42"/>
      <c r="OLN7" s="42"/>
      <c r="OLO7" s="42"/>
      <c r="OLP7" s="42"/>
      <c r="OLQ7" s="42"/>
      <c r="OLR7" s="42"/>
      <c r="OLS7" s="42"/>
      <c r="OLT7" s="42"/>
      <c r="OLU7" s="42"/>
      <c r="OLV7" s="42"/>
      <c r="OLW7" s="42"/>
      <c r="OLX7" s="42"/>
      <c r="OLY7" s="42"/>
      <c r="OLZ7" s="42"/>
      <c r="OMA7" s="42"/>
      <c r="OMB7" s="42"/>
      <c r="OMC7" s="42"/>
      <c r="OMD7" s="42"/>
      <c r="OME7" s="42"/>
      <c r="OMF7" s="42"/>
      <c r="OMG7" s="42"/>
      <c r="OMH7" s="42"/>
      <c r="OMI7" s="42"/>
      <c r="OMJ7" s="42"/>
      <c r="OMK7" s="42"/>
      <c r="OML7" s="42"/>
      <c r="OMM7" s="42"/>
      <c r="OMN7" s="42"/>
      <c r="OMO7" s="42"/>
      <c r="OMP7" s="42"/>
      <c r="OMQ7" s="42"/>
      <c r="OMR7" s="42"/>
      <c r="OMS7" s="42"/>
      <c r="OMT7" s="42"/>
      <c r="OMU7" s="42"/>
      <c r="OMV7" s="42"/>
      <c r="OMW7" s="42"/>
      <c r="OMX7" s="42"/>
      <c r="OMY7" s="42"/>
      <c r="OMZ7" s="42"/>
      <c r="ONA7" s="42"/>
      <c r="ONB7" s="42"/>
      <c r="ONC7" s="42"/>
      <c r="OND7" s="42"/>
      <c r="ONE7" s="42"/>
      <c r="ONF7" s="42"/>
      <c r="ONG7" s="42"/>
      <c r="ONH7" s="42"/>
      <c r="ONI7" s="42"/>
      <c r="ONJ7" s="42"/>
      <c r="ONK7" s="42"/>
      <c r="ONL7" s="42"/>
      <c r="ONM7" s="42"/>
      <c r="ONN7" s="42"/>
      <c r="ONO7" s="42"/>
      <c r="ONP7" s="42"/>
      <c r="ONQ7" s="42"/>
      <c r="ONR7" s="42"/>
      <c r="ONS7" s="42"/>
      <c r="ONT7" s="42"/>
      <c r="ONU7" s="42"/>
      <c r="ONV7" s="42"/>
      <c r="ONW7" s="42"/>
      <c r="ONX7" s="42"/>
      <c r="ONY7" s="42"/>
      <c r="ONZ7" s="42"/>
      <c r="OOA7" s="42"/>
      <c r="OOB7" s="42"/>
      <c r="OOC7" s="42"/>
      <c r="OOD7" s="42"/>
      <c r="OOE7" s="42"/>
      <c r="OOF7" s="42"/>
      <c r="OOG7" s="42"/>
      <c r="OOH7" s="42"/>
      <c r="OOI7" s="42"/>
      <c r="OOJ7" s="42"/>
      <c r="OOK7" s="42"/>
      <c r="OOL7" s="42"/>
      <c r="OOM7" s="42"/>
      <c r="OON7" s="42"/>
      <c r="OOO7" s="42"/>
      <c r="OOP7" s="42"/>
      <c r="OOQ7" s="42"/>
      <c r="OOR7" s="42"/>
      <c r="OOS7" s="42"/>
      <c r="OOT7" s="42"/>
      <c r="OOU7" s="42"/>
      <c r="OOV7" s="42"/>
      <c r="OOW7" s="42"/>
      <c r="OOX7" s="42"/>
      <c r="OOY7" s="42"/>
      <c r="OOZ7" s="42"/>
      <c r="OPA7" s="42"/>
      <c r="OPB7" s="42"/>
      <c r="OPC7" s="42"/>
      <c r="OPD7" s="42"/>
      <c r="OPE7" s="42"/>
      <c r="OPF7" s="42"/>
      <c r="OPG7" s="42"/>
      <c r="OPH7" s="42"/>
      <c r="OPI7" s="42"/>
      <c r="OPJ7" s="42"/>
      <c r="OPK7" s="42"/>
      <c r="OPL7" s="42"/>
      <c r="OPM7" s="42"/>
      <c r="OPN7" s="42"/>
      <c r="OPO7" s="42"/>
      <c r="OPP7" s="42"/>
      <c r="OPQ7" s="42"/>
      <c r="OPR7" s="42"/>
      <c r="OPS7" s="42"/>
      <c r="OPT7" s="42"/>
      <c r="OPU7" s="42"/>
      <c r="OPV7" s="42"/>
      <c r="OPW7" s="42"/>
      <c r="OPX7" s="42"/>
      <c r="OPY7" s="42"/>
      <c r="OPZ7" s="42"/>
      <c r="OQA7" s="42"/>
      <c r="OQB7" s="42"/>
      <c r="OQC7" s="42"/>
      <c r="OQD7" s="42"/>
      <c r="OQE7" s="42"/>
      <c r="OQF7" s="42"/>
      <c r="OQG7" s="42"/>
      <c r="OQH7" s="42"/>
      <c r="OQI7" s="42"/>
      <c r="OQJ7" s="42"/>
      <c r="OQK7" s="42"/>
      <c r="OQL7" s="42"/>
      <c r="OQM7" s="42"/>
      <c r="OQN7" s="42"/>
      <c r="OQO7" s="42"/>
      <c r="OQP7" s="42"/>
      <c r="OQQ7" s="42"/>
      <c r="OQR7" s="42"/>
      <c r="OQS7" s="42"/>
      <c r="OQT7" s="42"/>
      <c r="OQU7" s="42"/>
      <c r="OQV7" s="42"/>
      <c r="OQW7" s="42"/>
      <c r="OQX7" s="42"/>
      <c r="OQY7" s="42"/>
      <c r="OQZ7" s="42"/>
      <c r="ORA7" s="42"/>
      <c r="ORB7" s="42"/>
      <c r="ORC7" s="42"/>
      <c r="ORD7" s="42"/>
      <c r="ORE7" s="42"/>
      <c r="ORF7" s="42"/>
      <c r="ORG7" s="42"/>
      <c r="ORH7" s="42"/>
      <c r="ORI7" s="42"/>
      <c r="ORJ7" s="42"/>
      <c r="ORK7" s="42"/>
      <c r="ORL7" s="42"/>
      <c r="ORM7" s="42"/>
      <c r="ORN7" s="42"/>
      <c r="ORO7" s="42"/>
      <c r="ORP7" s="42"/>
      <c r="ORQ7" s="42"/>
      <c r="ORR7" s="42"/>
      <c r="ORS7" s="42"/>
      <c r="ORT7" s="42"/>
      <c r="ORU7" s="42"/>
      <c r="ORV7" s="42"/>
      <c r="ORW7" s="42"/>
      <c r="ORX7" s="42"/>
      <c r="ORY7" s="42"/>
      <c r="ORZ7" s="42"/>
      <c r="OSA7" s="42"/>
      <c r="OSB7" s="42"/>
      <c r="OSC7" s="42"/>
      <c r="OSD7" s="42"/>
      <c r="OSE7" s="42"/>
      <c r="OSF7" s="42"/>
      <c r="OSG7" s="42"/>
      <c r="OSH7" s="42"/>
      <c r="OSI7" s="42"/>
      <c r="OSJ7" s="42"/>
      <c r="OSK7" s="42"/>
      <c r="OSL7" s="42"/>
      <c r="OSM7" s="42"/>
      <c r="OSN7" s="42"/>
      <c r="OSO7" s="42"/>
      <c r="OSP7" s="42"/>
      <c r="OSQ7" s="42"/>
      <c r="OSR7" s="42"/>
      <c r="OSS7" s="42"/>
      <c r="OST7" s="42"/>
      <c r="OSU7" s="42"/>
      <c r="OSV7" s="42"/>
      <c r="OSW7" s="42"/>
      <c r="OSX7" s="42"/>
      <c r="OSY7" s="42"/>
      <c r="OSZ7" s="42"/>
      <c r="OTA7" s="42"/>
      <c r="OTB7" s="42"/>
      <c r="OTC7" s="42"/>
      <c r="OTD7" s="42"/>
      <c r="OTE7" s="42"/>
      <c r="OTF7" s="42"/>
      <c r="OTG7" s="42"/>
      <c r="OTH7" s="42"/>
      <c r="OTI7" s="42"/>
      <c r="OTJ7" s="42"/>
      <c r="OTK7" s="42"/>
      <c r="OTL7" s="42"/>
      <c r="OTM7" s="42"/>
      <c r="OTN7" s="42"/>
      <c r="OTO7" s="42"/>
      <c r="OTP7" s="42"/>
      <c r="OTQ7" s="42"/>
      <c r="OTR7" s="42"/>
      <c r="OTS7" s="42"/>
      <c r="OTT7" s="42"/>
      <c r="OTU7" s="42"/>
      <c r="OTV7" s="42"/>
      <c r="OTW7" s="42"/>
      <c r="OTX7" s="42"/>
      <c r="OTY7" s="42"/>
      <c r="OTZ7" s="42"/>
      <c r="OUA7" s="42"/>
      <c r="OUB7" s="42"/>
      <c r="OUC7" s="42"/>
      <c r="OUD7" s="42"/>
      <c r="OUE7" s="42"/>
      <c r="OUF7" s="42"/>
      <c r="OUG7" s="42"/>
      <c r="OUH7" s="42"/>
      <c r="OUI7" s="42"/>
      <c r="OUJ7" s="42"/>
      <c r="OUK7" s="42"/>
      <c r="OUL7" s="42"/>
      <c r="OUM7" s="42"/>
      <c r="OUN7" s="42"/>
      <c r="OUO7" s="42"/>
      <c r="OUP7" s="42"/>
      <c r="OUQ7" s="42"/>
      <c r="OUR7" s="42"/>
      <c r="OUS7" s="42"/>
      <c r="OUT7" s="42"/>
      <c r="OUU7" s="42"/>
      <c r="OUV7" s="42"/>
      <c r="OUW7" s="42"/>
      <c r="OUX7" s="42"/>
      <c r="OUY7" s="42"/>
      <c r="OUZ7" s="42"/>
      <c r="OVA7" s="42"/>
      <c r="OVB7" s="42"/>
      <c r="OVC7" s="42"/>
      <c r="OVD7" s="42"/>
      <c r="OVE7" s="42"/>
      <c r="OVF7" s="42"/>
      <c r="OVG7" s="42"/>
      <c r="OVH7" s="42"/>
      <c r="OVI7" s="42"/>
      <c r="OVJ7" s="42"/>
      <c r="OVK7" s="42"/>
      <c r="OVL7" s="42"/>
      <c r="OVM7" s="42"/>
      <c r="OVN7" s="42"/>
      <c r="OVO7" s="42"/>
      <c r="OVP7" s="42"/>
      <c r="OVQ7" s="42"/>
      <c r="OVR7" s="42"/>
      <c r="OVS7" s="42"/>
      <c r="OVT7" s="42"/>
      <c r="OVU7" s="42"/>
      <c r="OVV7" s="42"/>
      <c r="OVW7" s="42"/>
      <c r="OVX7" s="42"/>
      <c r="OVY7" s="42"/>
      <c r="OVZ7" s="42"/>
      <c r="OWA7" s="42"/>
      <c r="OWB7" s="42"/>
      <c r="OWC7" s="42"/>
      <c r="OWD7" s="42"/>
      <c r="OWE7" s="42"/>
      <c r="OWF7" s="42"/>
      <c r="OWG7" s="42"/>
      <c r="OWH7" s="42"/>
      <c r="OWI7" s="42"/>
      <c r="OWJ7" s="42"/>
      <c r="OWK7" s="42"/>
      <c r="OWL7" s="42"/>
      <c r="OWM7" s="42"/>
      <c r="OWN7" s="42"/>
      <c r="OWO7" s="42"/>
      <c r="OWP7" s="42"/>
      <c r="OWQ7" s="42"/>
      <c r="OWR7" s="42"/>
      <c r="OWS7" s="42"/>
      <c r="OWT7" s="42"/>
      <c r="OWU7" s="42"/>
      <c r="OWV7" s="42"/>
      <c r="OWW7" s="42"/>
      <c r="OWX7" s="42"/>
      <c r="OWY7" s="42"/>
      <c r="OWZ7" s="42"/>
      <c r="OXA7" s="42"/>
      <c r="OXB7" s="42"/>
      <c r="OXC7" s="42"/>
      <c r="OXD7" s="42"/>
      <c r="OXE7" s="42"/>
      <c r="OXF7" s="42"/>
      <c r="OXG7" s="42"/>
      <c r="OXH7" s="42"/>
      <c r="OXI7" s="42"/>
      <c r="OXJ7" s="42"/>
      <c r="OXK7" s="42"/>
      <c r="OXL7" s="42"/>
      <c r="OXM7" s="42"/>
      <c r="OXN7" s="42"/>
      <c r="OXO7" s="42"/>
      <c r="OXP7" s="42"/>
      <c r="OXQ7" s="42"/>
      <c r="OXR7" s="42"/>
      <c r="OXS7" s="42"/>
      <c r="OXT7" s="42"/>
      <c r="OXU7" s="42"/>
      <c r="OXV7" s="42"/>
      <c r="OXW7" s="42"/>
      <c r="OXX7" s="42"/>
      <c r="OXY7" s="42"/>
      <c r="OXZ7" s="42"/>
      <c r="OYA7" s="42"/>
      <c r="OYB7" s="42"/>
      <c r="OYC7" s="42"/>
      <c r="OYD7" s="42"/>
      <c r="OYE7" s="42"/>
      <c r="OYF7" s="42"/>
      <c r="OYG7" s="42"/>
      <c r="OYH7" s="42"/>
      <c r="OYI7" s="42"/>
      <c r="OYJ7" s="42"/>
      <c r="OYK7" s="42"/>
      <c r="OYL7" s="42"/>
      <c r="OYM7" s="42"/>
      <c r="OYN7" s="42"/>
      <c r="OYO7" s="42"/>
      <c r="OYP7" s="42"/>
      <c r="OYQ7" s="42"/>
      <c r="OYR7" s="42"/>
      <c r="OYS7" s="42"/>
      <c r="OYT7" s="42"/>
      <c r="OYU7" s="42"/>
      <c r="OYV7" s="42"/>
      <c r="OYW7" s="42"/>
      <c r="OYX7" s="42"/>
      <c r="OYY7" s="42"/>
      <c r="OYZ7" s="42"/>
      <c r="OZA7" s="42"/>
      <c r="OZB7" s="42"/>
      <c r="OZC7" s="42"/>
      <c r="OZD7" s="42"/>
      <c r="OZE7" s="42"/>
      <c r="OZF7" s="42"/>
      <c r="OZG7" s="42"/>
      <c r="OZH7" s="42"/>
      <c r="OZI7" s="42"/>
      <c r="OZJ7" s="42"/>
      <c r="OZK7" s="42"/>
      <c r="OZL7" s="42"/>
      <c r="OZM7" s="42"/>
      <c r="OZN7" s="42"/>
      <c r="OZO7" s="42"/>
      <c r="OZP7" s="42"/>
      <c r="OZQ7" s="42"/>
      <c r="OZR7" s="42"/>
      <c r="OZS7" s="42"/>
      <c r="OZT7" s="42"/>
      <c r="OZU7" s="42"/>
      <c r="OZV7" s="42"/>
      <c r="OZW7" s="42"/>
      <c r="OZX7" s="42"/>
      <c r="OZY7" s="42"/>
      <c r="OZZ7" s="42"/>
      <c r="PAA7" s="42"/>
      <c r="PAB7" s="42"/>
      <c r="PAC7" s="42"/>
      <c r="PAD7" s="42"/>
      <c r="PAE7" s="42"/>
      <c r="PAF7" s="42"/>
      <c r="PAG7" s="42"/>
      <c r="PAH7" s="42"/>
      <c r="PAI7" s="42"/>
      <c r="PAJ7" s="42"/>
      <c r="PAK7" s="42"/>
      <c r="PAL7" s="42"/>
      <c r="PAM7" s="42"/>
      <c r="PAN7" s="42"/>
      <c r="PAO7" s="42"/>
      <c r="PAP7" s="42"/>
      <c r="PAQ7" s="42"/>
      <c r="PAR7" s="42"/>
      <c r="PAS7" s="42"/>
      <c r="PAT7" s="42"/>
      <c r="PAU7" s="42"/>
      <c r="PAV7" s="42"/>
      <c r="PAW7" s="42"/>
      <c r="PAX7" s="42"/>
      <c r="PAY7" s="42"/>
      <c r="PAZ7" s="42"/>
      <c r="PBA7" s="42"/>
      <c r="PBB7" s="42"/>
      <c r="PBC7" s="42"/>
      <c r="PBD7" s="42"/>
      <c r="PBE7" s="42"/>
      <c r="PBF7" s="42"/>
      <c r="PBG7" s="42"/>
      <c r="PBH7" s="42"/>
      <c r="PBI7" s="42"/>
      <c r="PBJ7" s="42"/>
      <c r="PBK7" s="42"/>
      <c r="PBL7" s="42"/>
      <c r="PBM7" s="42"/>
      <c r="PBN7" s="42"/>
      <c r="PBO7" s="42"/>
      <c r="PBP7" s="42"/>
      <c r="PBQ7" s="42"/>
      <c r="PBR7" s="42"/>
      <c r="PBS7" s="42"/>
      <c r="PBT7" s="42"/>
      <c r="PBU7" s="42"/>
      <c r="PBV7" s="42"/>
      <c r="PBW7" s="42"/>
      <c r="PBX7" s="42"/>
      <c r="PBY7" s="42"/>
      <c r="PBZ7" s="42"/>
      <c r="PCA7" s="42"/>
      <c r="PCB7" s="42"/>
      <c r="PCC7" s="42"/>
      <c r="PCD7" s="42"/>
      <c r="PCE7" s="42"/>
      <c r="PCF7" s="42"/>
      <c r="PCG7" s="42"/>
      <c r="PCH7" s="42"/>
      <c r="PCI7" s="42"/>
      <c r="PCJ7" s="42"/>
      <c r="PCK7" s="42"/>
      <c r="PCL7" s="42"/>
      <c r="PCM7" s="42"/>
      <c r="PCN7" s="42"/>
      <c r="PCO7" s="42"/>
      <c r="PCP7" s="42"/>
      <c r="PCQ7" s="42"/>
      <c r="PCR7" s="42"/>
      <c r="PCS7" s="42"/>
      <c r="PCT7" s="42"/>
      <c r="PCU7" s="42"/>
      <c r="PCV7" s="42"/>
      <c r="PCW7" s="42"/>
      <c r="PCX7" s="42"/>
      <c r="PCY7" s="42"/>
      <c r="PCZ7" s="42"/>
      <c r="PDA7" s="42"/>
      <c r="PDB7" s="42"/>
      <c r="PDC7" s="42"/>
      <c r="PDD7" s="42"/>
      <c r="PDE7" s="42"/>
      <c r="PDF7" s="42"/>
      <c r="PDG7" s="42"/>
      <c r="PDH7" s="42"/>
      <c r="PDI7" s="42"/>
      <c r="PDJ7" s="42"/>
      <c r="PDK7" s="42"/>
      <c r="PDL7" s="42"/>
      <c r="PDM7" s="42"/>
      <c r="PDN7" s="42"/>
      <c r="PDO7" s="42"/>
      <c r="PDP7" s="42"/>
      <c r="PDQ7" s="42"/>
      <c r="PDR7" s="42"/>
      <c r="PDS7" s="42"/>
      <c r="PDT7" s="42"/>
      <c r="PDU7" s="42"/>
      <c r="PDV7" s="42"/>
      <c r="PDW7" s="42"/>
      <c r="PDX7" s="42"/>
      <c r="PDY7" s="42"/>
      <c r="PDZ7" s="42"/>
      <c r="PEA7" s="42"/>
      <c r="PEB7" s="42"/>
      <c r="PEC7" s="42"/>
      <c r="PED7" s="42"/>
      <c r="PEE7" s="42"/>
      <c r="PEF7" s="42"/>
      <c r="PEG7" s="42"/>
      <c r="PEH7" s="42"/>
      <c r="PEI7" s="42"/>
      <c r="PEJ7" s="42"/>
      <c r="PEK7" s="42"/>
      <c r="PEL7" s="42"/>
      <c r="PEM7" s="42"/>
      <c r="PEN7" s="42"/>
      <c r="PEO7" s="42"/>
      <c r="PEP7" s="42"/>
      <c r="PEQ7" s="42"/>
      <c r="PER7" s="42"/>
      <c r="PES7" s="42"/>
      <c r="PET7" s="42"/>
      <c r="PEU7" s="42"/>
      <c r="PEV7" s="42"/>
      <c r="PEW7" s="42"/>
      <c r="PEX7" s="42"/>
      <c r="PEY7" s="42"/>
      <c r="PEZ7" s="42"/>
      <c r="PFA7" s="42"/>
      <c r="PFB7" s="42"/>
      <c r="PFC7" s="42"/>
      <c r="PFD7" s="42"/>
      <c r="PFE7" s="42"/>
      <c r="PFF7" s="42"/>
      <c r="PFG7" s="42"/>
      <c r="PFH7" s="42"/>
      <c r="PFI7" s="42"/>
      <c r="PFJ7" s="42"/>
      <c r="PFK7" s="42"/>
      <c r="PFL7" s="42"/>
      <c r="PFM7" s="42"/>
      <c r="PFN7" s="42"/>
      <c r="PFO7" s="42"/>
      <c r="PFP7" s="42"/>
      <c r="PFQ7" s="42"/>
      <c r="PFR7" s="42"/>
      <c r="PFS7" s="42"/>
      <c r="PFT7" s="42"/>
      <c r="PFU7" s="42"/>
      <c r="PFV7" s="42"/>
      <c r="PFW7" s="42"/>
      <c r="PFX7" s="42"/>
      <c r="PFY7" s="42"/>
      <c r="PFZ7" s="42"/>
      <c r="PGA7" s="42"/>
      <c r="PGB7" s="42"/>
      <c r="PGC7" s="42"/>
      <c r="PGD7" s="42"/>
      <c r="PGE7" s="42"/>
      <c r="PGF7" s="42"/>
      <c r="PGG7" s="42"/>
      <c r="PGH7" s="42"/>
      <c r="PGI7" s="42"/>
      <c r="PGJ7" s="42"/>
      <c r="PGK7" s="42"/>
      <c r="PGL7" s="42"/>
      <c r="PGM7" s="42"/>
      <c r="PGN7" s="42"/>
      <c r="PGO7" s="42"/>
      <c r="PGP7" s="42"/>
      <c r="PGQ7" s="42"/>
      <c r="PGR7" s="42"/>
      <c r="PGS7" s="42"/>
      <c r="PGT7" s="42"/>
      <c r="PGU7" s="42"/>
      <c r="PGV7" s="42"/>
      <c r="PGW7" s="42"/>
      <c r="PGX7" s="42"/>
      <c r="PGY7" s="42"/>
      <c r="PGZ7" s="42"/>
      <c r="PHA7" s="42"/>
      <c r="PHB7" s="42"/>
      <c r="PHC7" s="42"/>
      <c r="PHD7" s="42"/>
      <c r="PHE7" s="42"/>
      <c r="PHF7" s="42"/>
      <c r="PHG7" s="42"/>
      <c r="PHH7" s="42"/>
      <c r="PHI7" s="42"/>
      <c r="PHJ7" s="42"/>
      <c r="PHK7" s="42"/>
      <c r="PHL7" s="42"/>
      <c r="PHM7" s="42"/>
      <c r="PHN7" s="42"/>
      <c r="PHO7" s="42"/>
      <c r="PHP7" s="42"/>
      <c r="PHQ7" s="42"/>
      <c r="PHR7" s="42"/>
      <c r="PHS7" s="42"/>
      <c r="PHT7" s="42"/>
      <c r="PHU7" s="42"/>
      <c r="PHV7" s="42"/>
      <c r="PHW7" s="42"/>
      <c r="PHX7" s="42"/>
      <c r="PHY7" s="42"/>
      <c r="PHZ7" s="42"/>
      <c r="PIA7" s="42"/>
      <c r="PIB7" s="42"/>
      <c r="PIC7" s="42"/>
      <c r="PID7" s="42"/>
      <c r="PIE7" s="42"/>
      <c r="PIF7" s="42"/>
      <c r="PIG7" s="42"/>
      <c r="PIH7" s="42"/>
      <c r="PII7" s="42"/>
      <c r="PIJ7" s="42"/>
      <c r="PIK7" s="42"/>
      <c r="PIL7" s="42"/>
      <c r="PIM7" s="42"/>
      <c r="PIN7" s="42"/>
      <c r="PIO7" s="42"/>
      <c r="PIP7" s="42"/>
      <c r="PIQ7" s="42"/>
      <c r="PIR7" s="42"/>
      <c r="PIS7" s="42"/>
      <c r="PIT7" s="42"/>
      <c r="PIU7" s="42"/>
      <c r="PIV7" s="42"/>
      <c r="PIW7" s="42"/>
      <c r="PIX7" s="42"/>
      <c r="PIY7" s="42"/>
      <c r="PIZ7" s="42"/>
      <c r="PJA7" s="42"/>
      <c r="PJB7" s="42"/>
      <c r="PJC7" s="42"/>
      <c r="PJD7" s="42"/>
      <c r="PJE7" s="42"/>
      <c r="PJF7" s="42"/>
      <c r="PJG7" s="42"/>
      <c r="PJH7" s="42"/>
      <c r="PJI7" s="42"/>
      <c r="PJJ7" s="42"/>
      <c r="PJK7" s="42"/>
      <c r="PJL7" s="42"/>
      <c r="PJM7" s="42"/>
      <c r="PJN7" s="42"/>
      <c r="PJO7" s="42"/>
      <c r="PJP7" s="42"/>
      <c r="PJQ7" s="42"/>
      <c r="PJR7" s="42"/>
      <c r="PJS7" s="42"/>
      <c r="PJT7" s="42"/>
      <c r="PJU7" s="42"/>
      <c r="PJV7" s="42"/>
      <c r="PJW7" s="42"/>
      <c r="PJX7" s="42"/>
      <c r="PJY7" s="42"/>
      <c r="PJZ7" s="42"/>
      <c r="PKA7" s="42"/>
      <c r="PKB7" s="42"/>
      <c r="PKC7" s="42"/>
      <c r="PKD7" s="42"/>
      <c r="PKE7" s="42"/>
      <c r="PKF7" s="42"/>
      <c r="PKG7" s="42"/>
      <c r="PKH7" s="42"/>
      <c r="PKI7" s="42"/>
      <c r="PKJ7" s="42"/>
      <c r="PKK7" s="42"/>
      <c r="PKL7" s="42"/>
      <c r="PKM7" s="42"/>
      <c r="PKN7" s="42"/>
      <c r="PKO7" s="42"/>
      <c r="PKP7" s="42"/>
      <c r="PKQ7" s="42"/>
      <c r="PKR7" s="42"/>
      <c r="PKS7" s="42"/>
      <c r="PKT7" s="42"/>
      <c r="PKU7" s="42"/>
      <c r="PKV7" s="42"/>
      <c r="PKW7" s="42"/>
      <c r="PKX7" s="42"/>
      <c r="PKY7" s="42"/>
      <c r="PKZ7" s="42"/>
      <c r="PLA7" s="42"/>
      <c r="PLB7" s="42"/>
      <c r="PLC7" s="42"/>
      <c r="PLD7" s="42"/>
      <c r="PLE7" s="42"/>
      <c r="PLF7" s="42"/>
      <c r="PLG7" s="42"/>
      <c r="PLH7" s="42"/>
      <c r="PLI7" s="42"/>
      <c r="PLJ7" s="42"/>
      <c r="PLK7" s="42"/>
      <c r="PLL7" s="42"/>
      <c r="PLM7" s="42"/>
      <c r="PLN7" s="42"/>
      <c r="PLO7" s="42"/>
      <c r="PLP7" s="42"/>
      <c r="PLQ7" s="42"/>
      <c r="PLR7" s="42"/>
      <c r="PLS7" s="42"/>
      <c r="PLT7" s="42"/>
      <c r="PLU7" s="42"/>
      <c r="PLV7" s="42"/>
      <c r="PLW7" s="42"/>
      <c r="PLX7" s="42"/>
      <c r="PLY7" s="42"/>
      <c r="PLZ7" s="42"/>
      <c r="PMA7" s="42"/>
      <c r="PMB7" s="42"/>
      <c r="PMC7" s="42"/>
      <c r="PMD7" s="42"/>
      <c r="PME7" s="42"/>
      <c r="PMF7" s="42"/>
      <c r="PMG7" s="42"/>
      <c r="PMH7" s="42"/>
      <c r="PMI7" s="42"/>
      <c r="PMJ7" s="42"/>
      <c r="PMK7" s="42"/>
      <c r="PML7" s="42"/>
      <c r="PMM7" s="42"/>
      <c r="PMN7" s="42"/>
      <c r="PMO7" s="42"/>
      <c r="PMP7" s="42"/>
      <c r="PMQ7" s="42"/>
      <c r="PMR7" s="42"/>
      <c r="PMS7" s="42"/>
      <c r="PMT7" s="42"/>
      <c r="PMU7" s="42"/>
      <c r="PMV7" s="42"/>
      <c r="PMW7" s="42"/>
      <c r="PMX7" s="42"/>
      <c r="PMY7" s="42"/>
      <c r="PMZ7" s="42"/>
      <c r="PNA7" s="42"/>
      <c r="PNB7" s="42"/>
      <c r="PNC7" s="42"/>
      <c r="PND7" s="42"/>
      <c r="PNE7" s="42"/>
      <c r="PNF7" s="42"/>
      <c r="PNG7" s="42"/>
      <c r="PNH7" s="42"/>
      <c r="PNI7" s="42"/>
      <c r="PNJ7" s="42"/>
      <c r="PNK7" s="42"/>
      <c r="PNL7" s="42"/>
      <c r="PNM7" s="42"/>
      <c r="PNN7" s="42"/>
      <c r="PNO7" s="42"/>
      <c r="PNP7" s="42"/>
      <c r="PNQ7" s="42"/>
      <c r="PNR7" s="42"/>
      <c r="PNS7" s="42"/>
      <c r="PNT7" s="42"/>
      <c r="PNU7" s="42"/>
      <c r="PNV7" s="42"/>
      <c r="PNW7" s="42"/>
      <c r="PNX7" s="42"/>
      <c r="PNY7" s="42"/>
      <c r="PNZ7" s="42"/>
      <c r="POA7" s="42"/>
      <c r="POB7" s="42"/>
      <c r="POC7" s="42"/>
      <c r="POD7" s="42"/>
      <c r="POE7" s="42"/>
      <c r="POF7" s="42"/>
      <c r="POG7" s="42"/>
      <c r="POH7" s="42"/>
      <c r="POI7" s="42"/>
      <c r="POJ7" s="42"/>
      <c r="POK7" s="42"/>
      <c r="POL7" s="42"/>
      <c r="POM7" s="42"/>
      <c r="PON7" s="42"/>
      <c r="POO7" s="42"/>
      <c r="POP7" s="42"/>
      <c r="POQ7" s="42"/>
      <c r="POR7" s="42"/>
      <c r="POS7" s="42"/>
      <c r="POT7" s="42"/>
      <c r="POU7" s="42"/>
      <c r="POV7" s="42"/>
      <c r="POW7" s="42"/>
      <c r="POX7" s="42"/>
      <c r="POY7" s="42"/>
      <c r="POZ7" s="42"/>
      <c r="PPA7" s="42"/>
      <c r="PPB7" s="42"/>
      <c r="PPC7" s="42"/>
      <c r="PPD7" s="42"/>
      <c r="PPE7" s="42"/>
      <c r="PPF7" s="42"/>
      <c r="PPG7" s="42"/>
      <c r="PPH7" s="42"/>
      <c r="PPI7" s="42"/>
      <c r="PPJ7" s="42"/>
      <c r="PPK7" s="42"/>
      <c r="PPL7" s="42"/>
      <c r="PPM7" s="42"/>
      <c r="PPN7" s="42"/>
      <c r="PPO7" s="42"/>
      <c r="PPP7" s="42"/>
      <c r="PPQ7" s="42"/>
      <c r="PPR7" s="42"/>
      <c r="PPS7" s="42"/>
      <c r="PPT7" s="42"/>
      <c r="PPU7" s="42"/>
      <c r="PPV7" s="42"/>
      <c r="PPW7" s="42"/>
      <c r="PPX7" s="42"/>
      <c r="PPY7" s="42"/>
      <c r="PPZ7" s="42"/>
      <c r="PQA7" s="42"/>
      <c r="PQB7" s="42"/>
      <c r="PQC7" s="42"/>
      <c r="PQD7" s="42"/>
      <c r="PQE7" s="42"/>
      <c r="PQF7" s="42"/>
      <c r="PQG7" s="42"/>
      <c r="PQH7" s="42"/>
      <c r="PQI7" s="42"/>
      <c r="PQJ7" s="42"/>
      <c r="PQK7" s="42"/>
      <c r="PQL7" s="42"/>
      <c r="PQM7" s="42"/>
      <c r="PQN7" s="42"/>
      <c r="PQO7" s="42"/>
      <c r="PQP7" s="42"/>
      <c r="PQQ7" s="42"/>
      <c r="PQR7" s="42"/>
      <c r="PQS7" s="42"/>
      <c r="PQT7" s="42"/>
      <c r="PQU7" s="42"/>
      <c r="PQV7" s="42"/>
      <c r="PQW7" s="42"/>
      <c r="PQX7" s="42"/>
      <c r="PQY7" s="42"/>
      <c r="PQZ7" s="42"/>
      <c r="PRA7" s="42"/>
      <c r="PRB7" s="42"/>
      <c r="PRC7" s="42"/>
      <c r="PRD7" s="42"/>
      <c r="PRE7" s="42"/>
      <c r="PRF7" s="42"/>
      <c r="PRG7" s="42"/>
      <c r="PRH7" s="42"/>
      <c r="PRI7" s="42"/>
      <c r="PRJ7" s="42"/>
      <c r="PRK7" s="42"/>
      <c r="PRL7" s="42"/>
      <c r="PRM7" s="42"/>
      <c r="PRN7" s="42"/>
      <c r="PRO7" s="42"/>
      <c r="PRP7" s="42"/>
      <c r="PRQ7" s="42"/>
      <c r="PRR7" s="42"/>
      <c r="PRS7" s="42"/>
      <c r="PRT7" s="42"/>
      <c r="PRU7" s="42"/>
      <c r="PRV7" s="42"/>
      <c r="PRW7" s="42"/>
      <c r="PRX7" s="42"/>
      <c r="PRY7" s="42"/>
      <c r="PRZ7" s="42"/>
      <c r="PSA7" s="42"/>
      <c r="PSB7" s="42"/>
      <c r="PSC7" s="42"/>
      <c r="PSD7" s="42"/>
      <c r="PSE7" s="42"/>
      <c r="PSF7" s="42"/>
      <c r="PSG7" s="42"/>
      <c r="PSH7" s="42"/>
      <c r="PSI7" s="42"/>
      <c r="PSJ7" s="42"/>
      <c r="PSK7" s="42"/>
      <c r="PSL7" s="42"/>
      <c r="PSM7" s="42"/>
      <c r="PSN7" s="42"/>
      <c r="PSO7" s="42"/>
      <c r="PSP7" s="42"/>
      <c r="PSQ7" s="42"/>
      <c r="PSR7" s="42"/>
      <c r="PSS7" s="42"/>
      <c r="PST7" s="42"/>
      <c r="PSU7" s="42"/>
      <c r="PSV7" s="42"/>
      <c r="PSW7" s="42"/>
      <c r="PSX7" s="42"/>
      <c r="PSY7" s="42"/>
      <c r="PSZ7" s="42"/>
      <c r="PTA7" s="42"/>
      <c r="PTB7" s="42"/>
      <c r="PTC7" s="42"/>
      <c r="PTD7" s="42"/>
      <c r="PTE7" s="42"/>
      <c r="PTF7" s="42"/>
      <c r="PTG7" s="42"/>
      <c r="PTH7" s="42"/>
      <c r="PTI7" s="42"/>
      <c r="PTJ7" s="42"/>
      <c r="PTK7" s="42"/>
      <c r="PTL7" s="42"/>
      <c r="PTM7" s="42"/>
      <c r="PTN7" s="42"/>
      <c r="PTO7" s="42"/>
      <c r="PTP7" s="42"/>
      <c r="PTQ7" s="42"/>
      <c r="PTR7" s="42"/>
      <c r="PTS7" s="42"/>
      <c r="PTT7" s="42"/>
      <c r="PTU7" s="42"/>
      <c r="PTV7" s="42"/>
      <c r="PTW7" s="42"/>
      <c r="PTX7" s="42"/>
      <c r="PTY7" s="42"/>
      <c r="PTZ7" s="42"/>
      <c r="PUA7" s="42"/>
      <c r="PUB7" s="42"/>
      <c r="PUC7" s="42"/>
      <c r="PUD7" s="42"/>
      <c r="PUE7" s="42"/>
      <c r="PUF7" s="42"/>
      <c r="PUG7" s="42"/>
      <c r="PUH7" s="42"/>
      <c r="PUI7" s="42"/>
      <c r="PUJ7" s="42"/>
      <c r="PUK7" s="42"/>
      <c r="PUL7" s="42"/>
      <c r="PUM7" s="42"/>
      <c r="PUN7" s="42"/>
      <c r="PUO7" s="42"/>
      <c r="PUP7" s="42"/>
      <c r="PUQ7" s="42"/>
      <c r="PUR7" s="42"/>
      <c r="PUS7" s="42"/>
      <c r="PUT7" s="42"/>
      <c r="PUU7" s="42"/>
      <c r="PUV7" s="42"/>
      <c r="PUW7" s="42"/>
      <c r="PUX7" s="42"/>
      <c r="PUY7" s="42"/>
      <c r="PUZ7" s="42"/>
      <c r="PVA7" s="42"/>
      <c r="PVB7" s="42"/>
      <c r="PVC7" s="42"/>
      <c r="PVD7" s="42"/>
      <c r="PVE7" s="42"/>
      <c r="PVF7" s="42"/>
      <c r="PVG7" s="42"/>
      <c r="PVH7" s="42"/>
      <c r="PVI7" s="42"/>
      <c r="PVJ7" s="42"/>
      <c r="PVK7" s="42"/>
      <c r="PVL7" s="42"/>
      <c r="PVM7" s="42"/>
      <c r="PVN7" s="42"/>
      <c r="PVO7" s="42"/>
      <c r="PVP7" s="42"/>
      <c r="PVQ7" s="42"/>
      <c r="PVR7" s="42"/>
      <c r="PVS7" s="42"/>
      <c r="PVT7" s="42"/>
      <c r="PVU7" s="42"/>
      <c r="PVV7" s="42"/>
      <c r="PVW7" s="42"/>
      <c r="PVX7" s="42"/>
      <c r="PVY7" s="42"/>
      <c r="PVZ7" s="42"/>
      <c r="PWA7" s="42"/>
      <c r="PWB7" s="42"/>
      <c r="PWC7" s="42"/>
      <c r="PWD7" s="42"/>
      <c r="PWE7" s="42"/>
      <c r="PWF7" s="42"/>
      <c r="PWG7" s="42"/>
      <c r="PWH7" s="42"/>
      <c r="PWI7" s="42"/>
      <c r="PWJ7" s="42"/>
      <c r="PWK7" s="42"/>
      <c r="PWL7" s="42"/>
      <c r="PWM7" s="42"/>
      <c r="PWN7" s="42"/>
      <c r="PWO7" s="42"/>
      <c r="PWP7" s="42"/>
      <c r="PWQ7" s="42"/>
      <c r="PWR7" s="42"/>
      <c r="PWS7" s="42"/>
      <c r="PWT7" s="42"/>
      <c r="PWU7" s="42"/>
      <c r="PWV7" s="42"/>
      <c r="PWW7" s="42"/>
      <c r="PWX7" s="42"/>
      <c r="PWY7" s="42"/>
      <c r="PWZ7" s="42"/>
      <c r="PXA7" s="42"/>
      <c r="PXB7" s="42"/>
      <c r="PXC7" s="42"/>
      <c r="PXD7" s="42"/>
      <c r="PXE7" s="42"/>
      <c r="PXF7" s="42"/>
      <c r="PXG7" s="42"/>
      <c r="PXH7" s="42"/>
      <c r="PXI7" s="42"/>
      <c r="PXJ7" s="42"/>
      <c r="PXK7" s="42"/>
      <c r="PXL7" s="42"/>
      <c r="PXM7" s="42"/>
      <c r="PXN7" s="42"/>
      <c r="PXO7" s="42"/>
      <c r="PXP7" s="42"/>
      <c r="PXQ7" s="42"/>
      <c r="PXR7" s="42"/>
      <c r="PXS7" s="42"/>
      <c r="PXT7" s="42"/>
      <c r="PXU7" s="42"/>
      <c r="PXV7" s="42"/>
      <c r="PXW7" s="42"/>
      <c r="PXX7" s="42"/>
      <c r="PXY7" s="42"/>
      <c r="PXZ7" s="42"/>
      <c r="PYA7" s="42"/>
      <c r="PYB7" s="42"/>
      <c r="PYC7" s="42"/>
      <c r="PYD7" s="42"/>
      <c r="PYE7" s="42"/>
      <c r="PYF7" s="42"/>
      <c r="PYG7" s="42"/>
      <c r="PYH7" s="42"/>
      <c r="PYI7" s="42"/>
      <c r="PYJ7" s="42"/>
      <c r="PYK7" s="42"/>
      <c r="PYL7" s="42"/>
      <c r="PYM7" s="42"/>
      <c r="PYN7" s="42"/>
      <c r="PYO7" s="42"/>
      <c r="PYP7" s="42"/>
      <c r="PYQ7" s="42"/>
      <c r="PYR7" s="42"/>
      <c r="PYS7" s="42"/>
      <c r="PYT7" s="42"/>
      <c r="PYU7" s="42"/>
      <c r="PYV7" s="42"/>
      <c r="PYW7" s="42"/>
      <c r="PYX7" s="42"/>
      <c r="PYY7" s="42"/>
      <c r="PYZ7" s="42"/>
      <c r="PZA7" s="42"/>
      <c r="PZB7" s="42"/>
      <c r="PZC7" s="42"/>
      <c r="PZD7" s="42"/>
      <c r="PZE7" s="42"/>
      <c r="PZF7" s="42"/>
      <c r="PZG7" s="42"/>
      <c r="PZH7" s="42"/>
      <c r="PZI7" s="42"/>
      <c r="PZJ7" s="42"/>
      <c r="PZK7" s="42"/>
      <c r="PZL7" s="42"/>
      <c r="PZM7" s="42"/>
      <c r="PZN7" s="42"/>
      <c r="PZO7" s="42"/>
      <c r="PZP7" s="42"/>
      <c r="PZQ7" s="42"/>
      <c r="PZR7" s="42"/>
      <c r="PZS7" s="42"/>
      <c r="PZT7" s="42"/>
      <c r="PZU7" s="42"/>
      <c r="PZV7" s="42"/>
      <c r="PZW7" s="42"/>
      <c r="PZX7" s="42"/>
      <c r="PZY7" s="42"/>
      <c r="PZZ7" s="42"/>
      <c r="QAA7" s="42"/>
      <c r="QAB7" s="42"/>
      <c r="QAC7" s="42"/>
      <c r="QAD7" s="42"/>
      <c r="QAE7" s="42"/>
      <c r="QAF7" s="42"/>
      <c r="QAG7" s="42"/>
      <c r="QAH7" s="42"/>
      <c r="QAI7" s="42"/>
      <c r="QAJ7" s="42"/>
      <c r="QAK7" s="42"/>
      <c r="QAL7" s="42"/>
      <c r="QAM7" s="42"/>
      <c r="QAN7" s="42"/>
      <c r="QAO7" s="42"/>
      <c r="QAP7" s="42"/>
      <c r="QAQ7" s="42"/>
      <c r="QAR7" s="42"/>
      <c r="QAS7" s="42"/>
      <c r="QAT7" s="42"/>
      <c r="QAU7" s="42"/>
      <c r="QAV7" s="42"/>
      <c r="QAW7" s="42"/>
      <c r="QAX7" s="42"/>
      <c r="QAY7" s="42"/>
      <c r="QAZ7" s="42"/>
      <c r="QBA7" s="42"/>
      <c r="QBB7" s="42"/>
      <c r="QBC7" s="42"/>
      <c r="QBD7" s="42"/>
      <c r="QBE7" s="42"/>
      <c r="QBF7" s="42"/>
      <c r="QBG7" s="42"/>
      <c r="QBH7" s="42"/>
      <c r="QBI7" s="42"/>
      <c r="QBJ7" s="42"/>
      <c r="QBK7" s="42"/>
      <c r="QBL7" s="42"/>
      <c r="QBM7" s="42"/>
      <c r="QBN7" s="42"/>
      <c r="QBO7" s="42"/>
      <c r="QBP7" s="42"/>
      <c r="QBQ7" s="42"/>
      <c r="QBR7" s="42"/>
      <c r="QBS7" s="42"/>
      <c r="QBT7" s="42"/>
      <c r="QBU7" s="42"/>
      <c r="QBV7" s="42"/>
      <c r="QBW7" s="42"/>
      <c r="QBX7" s="42"/>
      <c r="QBY7" s="42"/>
      <c r="QBZ7" s="42"/>
      <c r="QCA7" s="42"/>
      <c r="QCB7" s="42"/>
      <c r="QCC7" s="42"/>
      <c r="QCD7" s="42"/>
      <c r="QCE7" s="42"/>
      <c r="QCF7" s="42"/>
      <c r="QCG7" s="42"/>
      <c r="QCH7" s="42"/>
      <c r="QCI7" s="42"/>
      <c r="QCJ7" s="42"/>
      <c r="QCK7" s="42"/>
      <c r="QCL7" s="42"/>
      <c r="QCM7" s="42"/>
      <c r="QCN7" s="42"/>
      <c r="QCO7" s="42"/>
      <c r="QCP7" s="42"/>
      <c r="QCQ7" s="42"/>
      <c r="QCR7" s="42"/>
      <c r="QCS7" s="42"/>
      <c r="QCT7" s="42"/>
      <c r="QCU7" s="42"/>
      <c r="QCV7" s="42"/>
      <c r="QCW7" s="42"/>
      <c r="QCX7" s="42"/>
      <c r="QCY7" s="42"/>
      <c r="QCZ7" s="42"/>
      <c r="QDA7" s="42"/>
      <c r="QDB7" s="42"/>
      <c r="QDC7" s="42"/>
      <c r="QDD7" s="42"/>
      <c r="QDE7" s="42"/>
      <c r="QDF7" s="42"/>
      <c r="QDG7" s="42"/>
      <c r="QDH7" s="42"/>
      <c r="QDI7" s="42"/>
      <c r="QDJ7" s="42"/>
      <c r="QDK7" s="42"/>
      <c r="QDL7" s="42"/>
      <c r="QDM7" s="42"/>
      <c r="QDN7" s="42"/>
      <c r="QDO7" s="42"/>
      <c r="QDP7" s="42"/>
      <c r="QDQ7" s="42"/>
      <c r="QDR7" s="42"/>
      <c r="QDS7" s="42"/>
      <c r="QDT7" s="42"/>
      <c r="QDU7" s="42"/>
      <c r="QDV7" s="42"/>
      <c r="QDW7" s="42"/>
      <c r="QDX7" s="42"/>
      <c r="QDY7" s="42"/>
      <c r="QDZ7" s="42"/>
      <c r="QEA7" s="42"/>
      <c r="QEB7" s="42"/>
      <c r="QEC7" s="42"/>
      <c r="QED7" s="42"/>
      <c r="QEE7" s="42"/>
      <c r="QEF7" s="42"/>
      <c r="QEG7" s="42"/>
      <c r="QEH7" s="42"/>
      <c r="QEI7" s="42"/>
      <c r="QEJ7" s="42"/>
      <c r="QEK7" s="42"/>
      <c r="QEL7" s="42"/>
      <c r="QEM7" s="42"/>
      <c r="QEN7" s="42"/>
      <c r="QEO7" s="42"/>
      <c r="QEP7" s="42"/>
      <c r="QEQ7" s="42"/>
      <c r="QER7" s="42"/>
      <c r="QES7" s="42"/>
      <c r="QET7" s="42"/>
      <c r="QEU7" s="42"/>
      <c r="QEV7" s="42"/>
      <c r="QEW7" s="42"/>
      <c r="QEX7" s="42"/>
      <c r="QEY7" s="42"/>
      <c r="QEZ7" s="42"/>
      <c r="QFA7" s="42"/>
      <c r="QFB7" s="42"/>
      <c r="QFC7" s="42"/>
      <c r="QFD7" s="42"/>
      <c r="QFE7" s="42"/>
      <c r="QFF7" s="42"/>
      <c r="QFG7" s="42"/>
      <c r="QFH7" s="42"/>
      <c r="QFI7" s="42"/>
      <c r="QFJ7" s="42"/>
      <c r="QFK7" s="42"/>
      <c r="QFL7" s="42"/>
      <c r="QFM7" s="42"/>
      <c r="QFN7" s="42"/>
      <c r="QFO7" s="42"/>
      <c r="QFP7" s="42"/>
      <c r="QFQ7" s="42"/>
      <c r="QFR7" s="42"/>
      <c r="QFS7" s="42"/>
      <c r="QFT7" s="42"/>
      <c r="QFU7" s="42"/>
      <c r="QFV7" s="42"/>
      <c r="QFW7" s="42"/>
      <c r="QFX7" s="42"/>
      <c r="QFY7" s="42"/>
      <c r="QFZ7" s="42"/>
      <c r="QGA7" s="42"/>
      <c r="QGB7" s="42"/>
      <c r="QGC7" s="42"/>
      <c r="QGD7" s="42"/>
      <c r="QGE7" s="42"/>
      <c r="QGF7" s="42"/>
      <c r="QGG7" s="42"/>
      <c r="QGH7" s="42"/>
      <c r="QGI7" s="42"/>
      <c r="QGJ7" s="42"/>
      <c r="QGK7" s="42"/>
      <c r="QGL7" s="42"/>
      <c r="QGM7" s="42"/>
      <c r="QGN7" s="42"/>
      <c r="QGO7" s="42"/>
      <c r="QGP7" s="42"/>
      <c r="QGQ7" s="42"/>
      <c r="QGR7" s="42"/>
      <c r="QGS7" s="42"/>
      <c r="QGT7" s="42"/>
      <c r="QGU7" s="42"/>
      <c r="QGV7" s="42"/>
      <c r="QGW7" s="42"/>
      <c r="QGX7" s="42"/>
      <c r="QGY7" s="42"/>
      <c r="QGZ7" s="42"/>
      <c r="QHA7" s="42"/>
      <c r="QHB7" s="42"/>
      <c r="QHC7" s="42"/>
      <c r="QHD7" s="42"/>
      <c r="QHE7" s="42"/>
      <c r="QHF7" s="42"/>
      <c r="QHG7" s="42"/>
      <c r="QHH7" s="42"/>
      <c r="QHI7" s="42"/>
      <c r="QHJ7" s="42"/>
      <c r="QHK7" s="42"/>
      <c r="QHL7" s="42"/>
      <c r="QHM7" s="42"/>
      <c r="QHN7" s="42"/>
      <c r="QHO7" s="42"/>
      <c r="QHP7" s="42"/>
      <c r="QHQ7" s="42"/>
      <c r="QHR7" s="42"/>
      <c r="QHS7" s="42"/>
      <c r="QHT7" s="42"/>
      <c r="QHU7" s="42"/>
      <c r="QHV7" s="42"/>
      <c r="QHW7" s="42"/>
      <c r="QHX7" s="42"/>
      <c r="QHY7" s="42"/>
      <c r="QHZ7" s="42"/>
      <c r="QIA7" s="42"/>
      <c r="QIB7" s="42"/>
      <c r="QIC7" s="42"/>
      <c r="QID7" s="42"/>
      <c r="QIE7" s="42"/>
      <c r="QIF7" s="42"/>
      <c r="QIG7" s="42"/>
      <c r="QIH7" s="42"/>
      <c r="QII7" s="42"/>
      <c r="QIJ7" s="42"/>
      <c r="QIK7" s="42"/>
      <c r="QIL7" s="42"/>
      <c r="QIM7" s="42"/>
      <c r="QIN7" s="42"/>
      <c r="QIO7" s="42"/>
      <c r="QIP7" s="42"/>
      <c r="QIQ7" s="42"/>
      <c r="QIR7" s="42"/>
      <c r="QIS7" s="42"/>
      <c r="QIT7" s="42"/>
      <c r="QIU7" s="42"/>
      <c r="QIV7" s="42"/>
      <c r="QIW7" s="42"/>
      <c r="QIX7" s="42"/>
      <c r="QIY7" s="42"/>
      <c r="QIZ7" s="42"/>
      <c r="QJA7" s="42"/>
      <c r="QJB7" s="42"/>
      <c r="QJC7" s="42"/>
      <c r="QJD7" s="42"/>
      <c r="QJE7" s="42"/>
      <c r="QJF7" s="42"/>
      <c r="QJG7" s="42"/>
      <c r="QJH7" s="42"/>
      <c r="QJI7" s="42"/>
      <c r="QJJ7" s="42"/>
      <c r="QJK7" s="42"/>
      <c r="QJL7" s="42"/>
      <c r="QJM7" s="42"/>
      <c r="QJN7" s="42"/>
      <c r="QJO7" s="42"/>
      <c r="QJP7" s="42"/>
      <c r="QJQ7" s="42"/>
      <c r="QJR7" s="42"/>
      <c r="QJS7" s="42"/>
      <c r="QJT7" s="42"/>
      <c r="QJU7" s="42"/>
      <c r="QJV7" s="42"/>
      <c r="QJW7" s="42"/>
      <c r="QJX7" s="42"/>
      <c r="QJY7" s="42"/>
      <c r="QJZ7" s="42"/>
      <c r="QKA7" s="42"/>
      <c r="QKB7" s="42"/>
      <c r="QKC7" s="42"/>
      <c r="QKD7" s="42"/>
      <c r="QKE7" s="42"/>
      <c r="QKF7" s="42"/>
      <c r="QKG7" s="42"/>
      <c r="QKH7" s="42"/>
      <c r="QKI7" s="42"/>
      <c r="QKJ7" s="42"/>
      <c r="QKK7" s="42"/>
      <c r="QKL7" s="42"/>
      <c r="QKM7" s="42"/>
      <c r="QKN7" s="42"/>
      <c r="QKO7" s="42"/>
      <c r="QKP7" s="42"/>
      <c r="QKQ7" s="42"/>
      <c r="QKR7" s="42"/>
      <c r="QKS7" s="42"/>
      <c r="QKT7" s="42"/>
      <c r="QKU7" s="42"/>
      <c r="QKV7" s="42"/>
      <c r="QKW7" s="42"/>
      <c r="QKX7" s="42"/>
      <c r="QKY7" s="42"/>
      <c r="QKZ7" s="42"/>
      <c r="QLA7" s="42"/>
      <c r="QLB7" s="42"/>
      <c r="QLC7" s="42"/>
      <c r="QLD7" s="42"/>
      <c r="QLE7" s="42"/>
      <c r="QLF7" s="42"/>
      <c r="QLG7" s="42"/>
      <c r="QLH7" s="42"/>
      <c r="QLI7" s="42"/>
      <c r="QLJ7" s="42"/>
      <c r="QLK7" s="42"/>
      <c r="QLL7" s="42"/>
      <c r="QLM7" s="42"/>
      <c r="QLN7" s="42"/>
      <c r="QLO7" s="42"/>
      <c r="QLP7" s="42"/>
      <c r="QLQ7" s="42"/>
      <c r="QLR7" s="42"/>
      <c r="QLS7" s="42"/>
      <c r="QLT7" s="42"/>
      <c r="QLU7" s="42"/>
      <c r="QLV7" s="42"/>
      <c r="QLW7" s="42"/>
      <c r="QLX7" s="42"/>
      <c r="QLY7" s="42"/>
      <c r="QLZ7" s="42"/>
      <c r="QMA7" s="42"/>
      <c r="QMB7" s="42"/>
      <c r="QMC7" s="42"/>
      <c r="QMD7" s="42"/>
      <c r="QME7" s="42"/>
      <c r="QMF7" s="42"/>
      <c r="QMG7" s="42"/>
      <c r="QMH7" s="42"/>
      <c r="QMI7" s="42"/>
      <c r="QMJ7" s="42"/>
      <c r="QMK7" s="42"/>
      <c r="QML7" s="42"/>
      <c r="QMM7" s="42"/>
      <c r="QMN7" s="42"/>
      <c r="QMO7" s="42"/>
      <c r="QMP7" s="42"/>
      <c r="QMQ7" s="42"/>
      <c r="QMR7" s="42"/>
      <c r="QMS7" s="42"/>
      <c r="QMT7" s="42"/>
      <c r="QMU7" s="42"/>
      <c r="QMV7" s="42"/>
      <c r="QMW7" s="42"/>
      <c r="QMX7" s="42"/>
      <c r="QMY7" s="42"/>
      <c r="QMZ7" s="42"/>
      <c r="QNA7" s="42"/>
      <c r="QNB7" s="42"/>
      <c r="QNC7" s="42"/>
      <c r="QND7" s="42"/>
      <c r="QNE7" s="42"/>
      <c r="QNF7" s="42"/>
      <c r="QNG7" s="42"/>
      <c r="QNH7" s="42"/>
      <c r="QNI7" s="42"/>
      <c r="QNJ7" s="42"/>
      <c r="QNK7" s="42"/>
      <c r="QNL7" s="42"/>
      <c r="QNM7" s="42"/>
      <c r="QNN7" s="42"/>
      <c r="QNO7" s="42"/>
      <c r="QNP7" s="42"/>
      <c r="QNQ7" s="42"/>
      <c r="QNR7" s="42"/>
      <c r="QNS7" s="42"/>
      <c r="QNT7" s="42"/>
      <c r="QNU7" s="42"/>
      <c r="QNV7" s="42"/>
      <c r="QNW7" s="42"/>
      <c r="QNX7" s="42"/>
      <c r="QNY7" s="42"/>
      <c r="QNZ7" s="42"/>
      <c r="QOA7" s="42"/>
      <c r="QOB7" s="42"/>
      <c r="QOC7" s="42"/>
      <c r="QOD7" s="42"/>
      <c r="QOE7" s="42"/>
      <c r="QOF7" s="42"/>
      <c r="QOG7" s="42"/>
      <c r="QOH7" s="42"/>
      <c r="QOI7" s="42"/>
      <c r="QOJ7" s="42"/>
      <c r="QOK7" s="42"/>
      <c r="QOL7" s="42"/>
      <c r="QOM7" s="42"/>
      <c r="QON7" s="42"/>
      <c r="QOO7" s="42"/>
      <c r="QOP7" s="42"/>
      <c r="QOQ7" s="42"/>
      <c r="QOR7" s="42"/>
      <c r="QOS7" s="42"/>
      <c r="QOT7" s="42"/>
      <c r="QOU7" s="42"/>
      <c r="QOV7" s="42"/>
      <c r="QOW7" s="42"/>
      <c r="QOX7" s="42"/>
      <c r="QOY7" s="42"/>
      <c r="QOZ7" s="42"/>
      <c r="QPA7" s="42"/>
      <c r="QPB7" s="42"/>
      <c r="QPC7" s="42"/>
      <c r="QPD7" s="42"/>
      <c r="QPE7" s="42"/>
      <c r="QPF7" s="42"/>
      <c r="QPG7" s="42"/>
      <c r="QPH7" s="42"/>
      <c r="QPI7" s="42"/>
      <c r="QPJ7" s="42"/>
      <c r="QPK7" s="42"/>
      <c r="QPL7" s="42"/>
      <c r="QPM7" s="42"/>
      <c r="QPN7" s="42"/>
      <c r="QPO7" s="42"/>
      <c r="QPP7" s="42"/>
      <c r="QPQ7" s="42"/>
      <c r="QPR7" s="42"/>
      <c r="QPS7" s="42"/>
      <c r="QPT7" s="42"/>
      <c r="QPU7" s="42"/>
      <c r="QPV7" s="42"/>
      <c r="QPW7" s="42"/>
      <c r="QPX7" s="42"/>
      <c r="QPY7" s="42"/>
      <c r="QPZ7" s="42"/>
      <c r="QQA7" s="42"/>
      <c r="QQB7" s="42"/>
      <c r="QQC7" s="42"/>
      <c r="QQD7" s="42"/>
      <c r="QQE7" s="42"/>
      <c r="QQF7" s="42"/>
      <c r="QQG7" s="42"/>
      <c r="QQH7" s="42"/>
      <c r="QQI7" s="42"/>
      <c r="QQJ7" s="42"/>
      <c r="QQK7" s="42"/>
      <c r="QQL7" s="42"/>
      <c r="QQM7" s="42"/>
      <c r="QQN7" s="42"/>
      <c r="QQO7" s="42"/>
      <c r="QQP7" s="42"/>
      <c r="QQQ7" s="42"/>
      <c r="QQR7" s="42"/>
      <c r="QQS7" s="42"/>
      <c r="QQT7" s="42"/>
      <c r="QQU7" s="42"/>
      <c r="QQV7" s="42"/>
      <c r="QQW7" s="42"/>
      <c r="QQX7" s="42"/>
      <c r="QQY7" s="42"/>
      <c r="QQZ7" s="42"/>
      <c r="QRA7" s="42"/>
      <c r="QRB7" s="42"/>
      <c r="QRC7" s="42"/>
      <c r="QRD7" s="42"/>
      <c r="QRE7" s="42"/>
      <c r="QRF7" s="42"/>
      <c r="QRG7" s="42"/>
      <c r="QRH7" s="42"/>
      <c r="QRI7" s="42"/>
      <c r="QRJ7" s="42"/>
      <c r="QRK7" s="42"/>
      <c r="QRL7" s="42"/>
      <c r="QRM7" s="42"/>
      <c r="QRN7" s="42"/>
      <c r="QRO7" s="42"/>
      <c r="QRP7" s="42"/>
      <c r="QRQ7" s="42"/>
      <c r="QRR7" s="42"/>
      <c r="QRS7" s="42"/>
      <c r="QRT7" s="42"/>
      <c r="QRU7" s="42"/>
      <c r="QRV7" s="42"/>
      <c r="QRW7" s="42"/>
      <c r="QRX7" s="42"/>
      <c r="QRY7" s="42"/>
      <c r="QRZ7" s="42"/>
      <c r="QSA7" s="42"/>
      <c r="QSB7" s="42"/>
      <c r="QSC7" s="42"/>
      <c r="QSD7" s="42"/>
      <c r="QSE7" s="42"/>
      <c r="QSF7" s="42"/>
      <c r="QSG7" s="42"/>
      <c r="QSH7" s="42"/>
      <c r="QSI7" s="42"/>
      <c r="QSJ7" s="42"/>
      <c r="QSK7" s="42"/>
      <c r="QSL7" s="42"/>
      <c r="QSM7" s="42"/>
      <c r="QSN7" s="42"/>
      <c r="QSO7" s="42"/>
      <c r="QSP7" s="42"/>
      <c r="QSQ7" s="42"/>
      <c r="QSR7" s="42"/>
      <c r="QSS7" s="42"/>
      <c r="QST7" s="42"/>
      <c r="QSU7" s="42"/>
      <c r="QSV7" s="42"/>
      <c r="QSW7" s="42"/>
      <c r="QSX7" s="42"/>
      <c r="QSY7" s="42"/>
      <c r="QSZ7" s="42"/>
      <c r="QTA7" s="42"/>
      <c r="QTB7" s="42"/>
      <c r="QTC7" s="42"/>
      <c r="QTD7" s="42"/>
      <c r="QTE7" s="42"/>
      <c r="QTF7" s="42"/>
      <c r="QTG7" s="42"/>
      <c r="QTH7" s="42"/>
      <c r="QTI7" s="42"/>
      <c r="QTJ7" s="42"/>
      <c r="QTK7" s="42"/>
      <c r="QTL7" s="42"/>
      <c r="QTM7" s="42"/>
      <c r="QTN7" s="42"/>
      <c r="QTO7" s="42"/>
      <c r="QTP7" s="42"/>
      <c r="QTQ7" s="42"/>
      <c r="QTR7" s="42"/>
      <c r="QTS7" s="42"/>
      <c r="QTT7" s="42"/>
      <c r="QTU7" s="42"/>
      <c r="QTV7" s="42"/>
      <c r="QTW7" s="42"/>
      <c r="QTX7" s="42"/>
      <c r="QTY7" s="42"/>
      <c r="QTZ7" s="42"/>
      <c r="QUA7" s="42"/>
      <c r="QUB7" s="42"/>
      <c r="QUC7" s="42"/>
      <c r="QUD7" s="42"/>
      <c r="QUE7" s="42"/>
      <c r="QUF7" s="42"/>
      <c r="QUG7" s="42"/>
      <c r="QUH7" s="42"/>
      <c r="QUI7" s="42"/>
      <c r="QUJ7" s="42"/>
      <c r="QUK7" s="42"/>
      <c r="QUL7" s="42"/>
      <c r="QUM7" s="42"/>
      <c r="QUN7" s="42"/>
      <c r="QUO7" s="42"/>
      <c r="QUP7" s="42"/>
      <c r="QUQ7" s="42"/>
      <c r="QUR7" s="42"/>
      <c r="QUS7" s="42"/>
      <c r="QUT7" s="42"/>
      <c r="QUU7" s="42"/>
      <c r="QUV7" s="42"/>
      <c r="QUW7" s="42"/>
      <c r="QUX7" s="42"/>
      <c r="QUY7" s="42"/>
      <c r="QUZ7" s="42"/>
      <c r="QVA7" s="42"/>
      <c r="QVB7" s="42"/>
      <c r="QVC7" s="42"/>
      <c r="QVD7" s="42"/>
      <c r="QVE7" s="42"/>
      <c r="QVF7" s="42"/>
      <c r="QVG7" s="42"/>
      <c r="QVH7" s="42"/>
      <c r="QVI7" s="42"/>
      <c r="QVJ7" s="42"/>
      <c r="QVK7" s="42"/>
      <c r="QVL7" s="42"/>
      <c r="QVM7" s="42"/>
      <c r="QVN7" s="42"/>
      <c r="QVO7" s="42"/>
      <c r="QVP7" s="42"/>
      <c r="QVQ7" s="42"/>
      <c r="QVR7" s="42"/>
      <c r="QVS7" s="42"/>
      <c r="QVT7" s="42"/>
      <c r="QVU7" s="42"/>
      <c r="QVV7" s="42"/>
      <c r="QVW7" s="42"/>
      <c r="QVX7" s="42"/>
      <c r="QVY7" s="42"/>
      <c r="QVZ7" s="42"/>
      <c r="QWA7" s="42"/>
      <c r="QWB7" s="42"/>
      <c r="QWC7" s="42"/>
      <c r="QWD7" s="42"/>
      <c r="QWE7" s="42"/>
      <c r="QWF7" s="42"/>
      <c r="QWG7" s="42"/>
      <c r="QWH7" s="42"/>
      <c r="QWI7" s="42"/>
      <c r="QWJ7" s="42"/>
      <c r="QWK7" s="42"/>
      <c r="QWL7" s="42"/>
      <c r="QWM7" s="42"/>
      <c r="QWN7" s="42"/>
      <c r="QWO7" s="42"/>
      <c r="QWP7" s="42"/>
      <c r="QWQ7" s="42"/>
      <c r="QWR7" s="42"/>
      <c r="QWS7" s="42"/>
      <c r="QWT7" s="42"/>
      <c r="QWU7" s="42"/>
      <c r="QWV7" s="42"/>
      <c r="QWW7" s="42"/>
      <c r="QWX7" s="42"/>
      <c r="QWY7" s="42"/>
      <c r="QWZ7" s="42"/>
      <c r="QXA7" s="42"/>
      <c r="QXB7" s="42"/>
      <c r="QXC7" s="42"/>
      <c r="QXD7" s="42"/>
      <c r="QXE7" s="42"/>
      <c r="QXF7" s="42"/>
      <c r="QXG7" s="42"/>
      <c r="QXH7" s="42"/>
      <c r="QXI7" s="42"/>
      <c r="QXJ7" s="42"/>
      <c r="QXK7" s="42"/>
      <c r="QXL7" s="42"/>
      <c r="QXM7" s="42"/>
      <c r="QXN7" s="42"/>
      <c r="QXO7" s="42"/>
      <c r="QXP7" s="42"/>
      <c r="QXQ7" s="42"/>
      <c r="QXR7" s="42"/>
      <c r="QXS7" s="42"/>
      <c r="QXT7" s="42"/>
      <c r="QXU7" s="42"/>
      <c r="QXV7" s="42"/>
      <c r="QXW7" s="42"/>
      <c r="QXX7" s="42"/>
      <c r="QXY7" s="42"/>
      <c r="QXZ7" s="42"/>
      <c r="QYA7" s="42"/>
      <c r="QYB7" s="42"/>
      <c r="QYC7" s="42"/>
      <c r="QYD7" s="42"/>
      <c r="QYE7" s="42"/>
      <c r="QYF7" s="42"/>
      <c r="QYG7" s="42"/>
      <c r="QYH7" s="42"/>
      <c r="QYI7" s="42"/>
      <c r="QYJ7" s="42"/>
      <c r="QYK7" s="42"/>
      <c r="QYL7" s="42"/>
      <c r="QYM7" s="42"/>
      <c r="QYN7" s="42"/>
      <c r="QYO7" s="42"/>
      <c r="QYP7" s="42"/>
      <c r="QYQ7" s="42"/>
      <c r="QYR7" s="42"/>
      <c r="QYS7" s="42"/>
      <c r="QYT7" s="42"/>
      <c r="QYU7" s="42"/>
      <c r="QYV7" s="42"/>
      <c r="QYW7" s="42"/>
      <c r="QYX7" s="42"/>
      <c r="QYY7" s="42"/>
      <c r="QYZ7" s="42"/>
      <c r="QZA7" s="42"/>
      <c r="QZB7" s="42"/>
      <c r="QZC7" s="42"/>
      <c r="QZD7" s="42"/>
      <c r="QZE7" s="42"/>
      <c r="QZF7" s="42"/>
      <c r="QZG7" s="42"/>
      <c r="QZH7" s="42"/>
      <c r="QZI7" s="42"/>
      <c r="QZJ7" s="42"/>
      <c r="QZK7" s="42"/>
      <c r="QZL7" s="42"/>
      <c r="QZM7" s="42"/>
      <c r="QZN7" s="42"/>
      <c r="QZO7" s="42"/>
      <c r="QZP7" s="42"/>
      <c r="QZQ7" s="42"/>
      <c r="QZR7" s="42"/>
      <c r="QZS7" s="42"/>
      <c r="QZT7" s="42"/>
      <c r="QZU7" s="42"/>
      <c r="QZV7" s="42"/>
      <c r="QZW7" s="42"/>
      <c r="QZX7" s="42"/>
      <c r="QZY7" s="42"/>
      <c r="QZZ7" s="42"/>
      <c r="RAA7" s="42"/>
      <c r="RAB7" s="42"/>
      <c r="RAC7" s="42"/>
      <c r="RAD7" s="42"/>
      <c r="RAE7" s="42"/>
      <c r="RAF7" s="42"/>
      <c r="RAG7" s="42"/>
      <c r="RAH7" s="42"/>
      <c r="RAI7" s="42"/>
      <c r="RAJ7" s="42"/>
      <c r="RAK7" s="42"/>
      <c r="RAL7" s="42"/>
      <c r="RAM7" s="42"/>
      <c r="RAN7" s="42"/>
      <c r="RAO7" s="42"/>
      <c r="RAP7" s="42"/>
      <c r="RAQ7" s="42"/>
      <c r="RAR7" s="42"/>
      <c r="RAS7" s="42"/>
      <c r="RAT7" s="42"/>
      <c r="RAU7" s="42"/>
      <c r="RAV7" s="42"/>
      <c r="RAW7" s="42"/>
      <c r="RAX7" s="42"/>
      <c r="RAY7" s="42"/>
      <c r="RAZ7" s="42"/>
      <c r="RBA7" s="42"/>
      <c r="RBB7" s="42"/>
      <c r="RBC7" s="42"/>
      <c r="RBD7" s="42"/>
      <c r="RBE7" s="42"/>
      <c r="RBF7" s="42"/>
      <c r="RBG7" s="42"/>
      <c r="RBH7" s="42"/>
      <c r="RBI7" s="42"/>
      <c r="RBJ7" s="42"/>
      <c r="RBK7" s="42"/>
      <c r="RBL7" s="42"/>
      <c r="RBM7" s="42"/>
      <c r="RBN7" s="42"/>
      <c r="RBO7" s="42"/>
      <c r="RBP7" s="42"/>
      <c r="RBQ7" s="42"/>
      <c r="RBR7" s="42"/>
      <c r="RBS7" s="42"/>
      <c r="RBT7" s="42"/>
      <c r="RBU7" s="42"/>
      <c r="RBV7" s="42"/>
      <c r="RBW7" s="42"/>
      <c r="RBX7" s="42"/>
      <c r="RBY7" s="42"/>
      <c r="RBZ7" s="42"/>
      <c r="RCA7" s="42"/>
      <c r="RCB7" s="42"/>
      <c r="RCC7" s="42"/>
      <c r="RCD7" s="42"/>
      <c r="RCE7" s="42"/>
      <c r="RCF7" s="42"/>
      <c r="RCG7" s="42"/>
      <c r="RCH7" s="42"/>
      <c r="RCI7" s="42"/>
      <c r="RCJ7" s="42"/>
      <c r="RCK7" s="42"/>
      <c r="RCL7" s="42"/>
      <c r="RCM7" s="42"/>
      <c r="RCN7" s="42"/>
      <c r="RCO7" s="42"/>
      <c r="RCP7" s="42"/>
      <c r="RCQ7" s="42"/>
      <c r="RCR7" s="42"/>
      <c r="RCS7" s="42"/>
      <c r="RCT7" s="42"/>
      <c r="RCU7" s="42"/>
      <c r="RCV7" s="42"/>
      <c r="RCW7" s="42"/>
      <c r="RCX7" s="42"/>
      <c r="RCY7" s="42"/>
      <c r="RCZ7" s="42"/>
      <c r="RDA7" s="42"/>
      <c r="RDB7" s="42"/>
      <c r="RDC7" s="42"/>
      <c r="RDD7" s="42"/>
      <c r="RDE7" s="42"/>
      <c r="RDF7" s="42"/>
      <c r="RDG7" s="42"/>
      <c r="RDH7" s="42"/>
      <c r="RDI7" s="42"/>
      <c r="RDJ7" s="42"/>
      <c r="RDK7" s="42"/>
      <c r="RDL7" s="42"/>
      <c r="RDM7" s="42"/>
      <c r="RDN7" s="42"/>
      <c r="RDO7" s="42"/>
      <c r="RDP7" s="42"/>
      <c r="RDQ7" s="42"/>
      <c r="RDR7" s="42"/>
      <c r="RDS7" s="42"/>
      <c r="RDT7" s="42"/>
      <c r="RDU7" s="42"/>
      <c r="RDV7" s="42"/>
      <c r="RDW7" s="42"/>
      <c r="RDX7" s="42"/>
      <c r="RDY7" s="42"/>
      <c r="RDZ7" s="42"/>
      <c r="REA7" s="42"/>
      <c r="REB7" s="42"/>
      <c r="REC7" s="42"/>
      <c r="RED7" s="42"/>
      <c r="REE7" s="42"/>
      <c r="REF7" s="42"/>
      <c r="REG7" s="42"/>
      <c r="REH7" s="42"/>
      <c r="REI7" s="42"/>
      <c r="REJ7" s="42"/>
      <c r="REK7" s="42"/>
      <c r="REL7" s="42"/>
      <c r="REM7" s="42"/>
      <c r="REN7" s="42"/>
      <c r="REO7" s="42"/>
      <c r="REP7" s="42"/>
      <c r="REQ7" s="42"/>
      <c r="RER7" s="42"/>
      <c r="RES7" s="42"/>
      <c r="RET7" s="42"/>
      <c r="REU7" s="42"/>
      <c r="REV7" s="42"/>
      <c r="REW7" s="42"/>
      <c r="REX7" s="42"/>
      <c r="REY7" s="42"/>
      <c r="REZ7" s="42"/>
      <c r="RFA7" s="42"/>
      <c r="RFB7" s="42"/>
      <c r="RFC7" s="42"/>
      <c r="RFD7" s="42"/>
      <c r="RFE7" s="42"/>
      <c r="RFF7" s="42"/>
      <c r="RFG7" s="42"/>
      <c r="RFH7" s="42"/>
      <c r="RFI7" s="42"/>
      <c r="RFJ7" s="42"/>
      <c r="RFK7" s="42"/>
      <c r="RFL7" s="42"/>
      <c r="RFM7" s="42"/>
      <c r="RFN7" s="42"/>
      <c r="RFO7" s="42"/>
      <c r="RFP7" s="42"/>
      <c r="RFQ7" s="42"/>
      <c r="RFR7" s="42"/>
      <c r="RFS7" s="42"/>
      <c r="RFT7" s="42"/>
      <c r="RFU7" s="42"/>
      <c r="RFV7" s="42"/>
      <c r="RFW7" s="42"/>
      <c r="RFX7" s="42"/>
      <c r="RFY7" s="42"/>
      <c r="RFZ7" s="42"/>
      <c r="RGA7" s="42"/>
      <c r="RGB7" s="42"/>
      <c r="RGC7" s="42"/>
      <c r="RGD7" s="42"/>
      <c r="RGE7" s="42"/>
      <c r="RGF7" s="42"/>
      <c r="RGG7" s="42"/>
      <c r="RGH7" s="42"/>
      <c r="RGI7" s="42"/>
      <c r="RGJ7" s="42"/>
      <c r="RGK7" s="42"/>
      <c r="RGL7" s="42"/>
      <c r="RGM7" s="42"/>
      <c r="RGN7" s="42"/>
      <c r="RGO7" s="42"/>
      <c r="RGP7" s="42"/>
      <c r="RGQ7" s="42"/>
      <c r="RGR7" s="42"/>
      <c r="RGS7" s="42"/>
      <c r="RGT7" s="42"/>
      <c r="RGU7" s="42"/>
      <c r="RGV7" s="42"/>
      <c r="RGW7" s="42"/>
      <c r="RGX7" s="42"/>
      <c r="RGY7" s="42"/>
      <c r="RGZ7" s="42"/>
      <c r="RHA7" s="42"/>
      <c r="RHB7" s="42"/>
      <c r="RHC7" s="42"/>
      <c r="RHD7" s="42"/>
      <c r="RHE7" s="42"/>
      <c r="RHF7" s="42"/>
      <c r="RHG7" s="42"/>
      <c r="RHH7" s="42"/>
      <c r="RHI7" s="42"/>
      <c r="RHJ7" s="42"/>
      <c r="RHK7" s="42"/>
      <c r="RHL7" s="42"/>
      <c r="RHM7" s="42"/>
      <c r="RHN7" s="42"/>
      <c r="RHO7" s="42"/>
      <c r="RHP7" s="42"/>
      <c r="RHQ7" s="42"/>
      <c r="RHR7" s="42"/>
      <c r="RHS7" s="42"/>
      <c r="RHT7" s="42"/>
      <c r="RHU7" s="42"/>
      <c r="RHV7" s="42"/>
      <c r="RHW7" s="42"/>
      <c r="RHX7" s="42"/>
      <c r="RHY7" s="42"/>
      <c r="RHZ7" s="42"/>
      <c r="RIA7" s="42"/>
      <c r="RIB7" s="42"/>
      <c r="RIC7" s="42"/>
      <c r="RID7" s="42"/>
      <c r="RIE7" s="42"/>
      <c r="RIF7" s="42"/>
      <c r="RIG7" s="42"/>
      <c r="RIH7" s="42"/>
      <c r="RII7" s="42"/>
      <c r="RIJ7" s="42"/>
      <c r="RIK7" s="42"/>
      <c r="RIL7" s="42"/>
      <c r="RIM7" s="42"/>
      <c r="RIN7" s="42"/>
      <c r="RIO7" s="42"/>
      <c r="RIP7" s="42"/>
      <c r="RIQ7" s="42"/>
      <c r="RIR7" s="42"/>
      <c r="RIS7" s="42"/>
      <c r="RIT7" s="42"/>
      <c r="RIU7" s="42"/>
      <c r="RIV7" s="42"/>
      <c r="RIW7" s="42"/>
      <c r="RIX7" s="42"/>
      <c r="RIY7" s="42"/>
      <c r="RIZ7" s="42"/>
      <c r="RJA7" s="42"/>
      <c r="RJB7" s="42"/>
      <c r="RJC7" s="42"/>
      <c r="RJD7" s="42"/>
      <c r="RJE7" s="42"/>
      <c r="RJF7" s="42"/>
      <c r="RJG7" s="42"/>
      <c r="RJH7" s="42"/>
      <c r="RJI7" s="42"/>
      <c r="RJJ7" s="42"/>
      <c r="RJK7" s="42"/>
      <c r="RJL7" s="42"/>
      <c r="RJM7" s="42"/>
      <c r="RJN7" s="42"/>
      <c r="RJO7" s="42"/>
      <c r="RJP7" s="42"/>
      <c r="RJQ7" s="42"/>
      <c r="RJR7" s="42"/>
      <c r="RJS7" s="42"/>
      <c r="RJT7" s="42"/>
      <c r="RJU7" s="42"/>
      <c r="RJV7" s="42"/>
      <c r="RJW7" s="42"/>
      <c r="RJX7" s="42"/>
      <c r="RJY7" s="42"/>
      <c r="RJZ7" s="42"/>
      <c r="RKA7" s="42"/>
      <c r="RKB7" s="42"/>
      <c r="RKC7" s="42"/>
      <c r="RKD7" s="42"/>
      <c r="RKE7" s="42"/>
      <c r="RKF7" s="42"/>
      <c r="RKG7" s="42"/>
      <c r="RKH7" s="42"/>
      <c r="RKI7" s="42"/>
      <c r="RKJ7" s="42"/>
      <c r="RKK7" s="42"/>
      <c r="RKL7" s="42"/>
      <c r="RKM7" s="42"/>
      <c r="RKN7" s="42"/>
      <c r="RKO7" s="42"/>
      <c r="RKP7" s="42"/>
      <c r="RKQ7" s="42"/>
      <c r="RKR7" s="42"/>
      <c r="RKS7" s="42"/>
      <c r="RKT7" s="42"/>
      <c r="RKU7" s="42"/>
      <c r="RKV7" s="42"/>
      <c r="RKW7" s="42"/>
      <c r="RKX7" s="42"/>
      <c r="RKY7" s="42"/>
      <c r="RKZ7" s="42"/>
      <c r="RLA7" s="42"/>
      <c r="RLB7" s="42"/>
      <c r="RLC7" s="42"/>
      <c r="RLD7" s="42"/>
      <c r="RLE7" s="42"/>
      <c r="RLF7" s="42"/>
      <c r="RLG7" s="42"/>
      <c r="RLH7" s="42"/>
      <c r="RLI7" s="42"/>
      <c r="RLJ7" s="42"/>
      <c r="RLK7" s="42"/>
      <c r="RLL7" s="42"/>
      <c r="RLM7" s="42"/>
      <c r="RLN7" s="42"/>
      <c r="RLO7" s="42"/>
      <c r="RLP7" s="42"/>
      <c r="RLQ7" s="42"/>
      <c r="RLR7" s="42"/>
      <c r="RLS7" s="42"/>
      <c r="RLT7" s="42"/>
      <c r="RLU7" s="42"/>
      <c r="RLV7" s="42"/>
      <c r="RLW7" s="42"/>
      <c r="RLX7" s="42"/>
      <c r="RLY7" s="42"/>
      <c r="RLZ7" s="42"/>
      <c r="RMA7" s="42"/>
      <c r="RMB7" s="42"/>
      <c r="RMC7" s="42"/>
      <c r="RMD7" s="42"/>
      <c r="RME7" s="42"/>
      <c r="RMF7" s="42"/>
      <c r="RMG7" s="42"/>
      <c r="RMH7" s="42"/>
      <c r="RMI7" s="42"/>
      <c r="RMJ7" s="42"/>
      <c r="RMK7" s="42"/>
      <c r="RML7" s="42"/>
      <c r="RMM7" s="42"/>
      <c r="RMN7" s="42"/>
      <c r="RMO7" s="42"/>
      <c r="RMP7" s="42"/>
      <c r="RMQ7" s="42"/>
      <c r="RMR7" s="42"/>
      <c r="RMS7" s="42"/>
      <c r="RMT7" s="42"/>
      <c r="RMU7" s="42"/>
      <c r="RMV7" s="42"/>
      <c r="RMW7" s="42"/>
      <c r="RMX7" s="42"/>
      <c r="RMY7" s="42"/>
      <c r="RMZ7" s="42"/>
      <c r="RNA7" s="42"/>
      <c r="RNB7" s="42"/>
      <c r="RNC7" s="42"/>
      <c r="RND7" s="42"/>
      <c r="RNE7" s="42"/>
      <c r="RNF7" s="42"/>
      <c r="RNG7" s="42"/>
      <c r="RNH7" s="42"/>
      <c r="RNI7" s="42"/>
      <c r="RNJ7" s="42"/>
      <c r="RNK7" s="42"/>
      <c r="RNL7" s="42"/>
      <c r="RNM7" s="42"/>
      <c r="RNN7" s="42"/>
      <c r="RNO7" s="42"/>
      <c r="RNP7" s="42"/>
      <c r="RNQ7" s="42"/>
      <c r="RNR7" s="42"/>
      <c r="RNS7" s="42"/>
      <c r="RNT7" s="42"/>
      <c r="RNU7" s="42"/>
      <c r="RNV7" s="42"/>
      <c r="RNW7" s="42"/>
      <c r="RNX7" s="42"/>
      <c r="RNY7" s="42"/>
      <c r="RNZ7" s="42"/>
      <c r="ROA7" s="42"/>
      <c r="ROB7" s="42"/>
      <c r="ROC7" s="42"/>
      <c r="ROD7" s="42"/>
      <c r="ROE7" s="42"/>
      <c r="ROF7" s="42"/>
      <c r="ROG7" s="42"/>
      <c r="ROH7" s="42"/>
      <c r="ROI7" s="42"/>
      <c r="ROJ7" s="42"/>
      <c r="ROK7" s="42"/>
      <c r="ROL7" s="42"/>
      <c r="ROM7" s="42"/>
      <c r="RON7" s="42"/>
      <c r="ROO7" s="42"/>
      <c r="ROP7" s="42"/>
      <c r="ROQ7" s="42"/>
      <c r="ROR7" s="42"/>
      <c r="ROS7" s="42"/>
      <c r="ROT7" s="42"/>
      <c r="ROU7" s="42"/>
      <c r="ROV7" s="42"/>
      <c r="ROW7" s="42"/>
      <c r="ROX7" s="42"/>
      <c r="ROY7" s="42"/>
      <c r="ROZ7" s="42"/>
      <c r="RPA7" s="42"/>
      <c r="RPB7" s="42"/>
      <c r="RPC7" s="42"/>
      <c r="RPD7" s="42"/>
      <c r="RPE7" s="42"/>
      <c r="RPF7" s="42"/>
      <c r="RPG7" s="42"/>
      <c r="RPH7" s="42"/>
      <c r="RPI7" s="42"/>
      <c r="RPJ7" s="42"/>
      <c r="RPK7" s="42"/>
      <c r="RPL7" s="42"/>
      <c r="RPM7" s="42"/>
      <c r="RPN7" s="42"/>
      <c r="RPO7" s="42"/>
      <c r="RPP7" s="42"/>
      <c r="RPQ7" s="42"/>
      <c r="RPR7" s="42"/>
      <c r="RPS7" s="42"/>
      <c r="RPT7" s="42"/>
      <c r="RPU7" s="42"/>
      <c r="RPV7" s="42"/>
      <c r="RPW7" s="42"/>
      <c r="RPX7" s="42"/>
      <c r="RPY7" s="42"/>
      <c r="RPZ7" s="42"/>
      <c r="RQA7" s="42"/>
      <c r="RQB7" s="42"/>
      <c r="RQC7" s="42"/>
      <c r="RQD7" s="42"/>
      <c r="RQE7" s="42"/>
      <c r="RQF7" s="42"/>
      <c r="RQG7" s="42"/>
      <c r="RQH7" s="42"/>
      <c r="RQI7" s="42"/>
      <c r="RQJ7" s="42"/>
      <c r="RQK7" s="42"/>
      <c r="RQL7" s="42"/>
      <c r="RQM7" s="42"/>
      <c r="RQN7" s="42"/>
      <c r="RQO7" s="42"/>
      <c r="RQP7" s="42"/>
      <c r="RQQ7" s="42"/>
      <c r="RQR7" s="42"/>
      <c r="RQS7" s="42"/>
      <c r="RQT7" s="42"/>
      <c r="RQU7" s="42"/>
      <c r="RQV7" s="42"/>
      <c r="RQW7" s="42"/>
      <c r="RQX7" s="42"/>
      <c r="RQY7" s="42"/>
      <c r="RQZ7" s="42"/>
      <c r="RRA7" s="42"/>
      <c r="RRB7" s="42"/>
      <c r="RRC7" s="42"/>
      <c r="RRD7" s="42"/>
      <c r="RRE7" s="42"/>
      <c r="RRF7" s="42"/>
      <c r="RRG7" s="42"/>
      <c r="RRH7" s="42"/>
      <c r="RRI7" s="42"/>
      <c r="RRJ7" s="42"/>
      <c r="RRK7" s="42"/>
      <c r="RRL7" s="42"/>
      <c r="RRM7" s="42"/>
      <c r="RRN7" s="42"/>
      <c r="RRO7" s="42"/>
      <c r="RRP7" s="42"/>
      <c r="RRQ7" s="42"/>
      <c r="RRR7" s="42"/>
      <c r="RRS7" s="42"/>
      <c r="RRT7" s="42"/>
      <c r="RRU7" s="42"/>
      <c r="RRV7" s="42"/>
      <c r="RRW7" s="42"/>
      <c r="RRX7" s="42"/>
      <c r="RRY7" s="42"/>
      <c r="RRZ7" s="42"/>
      <c r="RSA7" s="42"/>
      <c r="RSB7" s="42"/>
      <c r="RSC7" s="42"/>
      <c r="RSD7" s="42"/>
      <c r="RSE7" s="42"/>
      <c r="RSF7" s="42"/>
      <c r="RSG7" s="42"/>
      <c r="RSH7" s="42"/>
      <c r="RSI7" s="42"/>
      <c r="RSJ7" s="42"/>
      <c r="RSK7" s="42"/>
      <c r="RSL7" s="42"/>
      <c r="RSM7" s="42"/>
      <c r="RSN7" s="42"/>
      <c r="RSO7" s="42"/>
      <c r="RSP7" s="42"/>
      <c r="RSQ7" s="42"/>
      <c r="RSR7" s="42"/>
      <c r="RSS7" s="42"/>
      <c r="RST7" s="42"/>
      <c r="RSU7" s="42"/>
      <c r="RSV7" s="42"/>
      <c r="RSW7" s="42"/>
      <c r="RSX7" s="42"/>
      <c r="RSY7" s="42"/>
      <c r="RSZ7" s="42"/>
      <c r="RTA7" s="42"/>
      <c r="RTB7" s="42"/>
      <c r="RTC7" s="42"/>
      <c r="RTD7" s="42"/>
      <c r="RTE7" s="42"/>
      <c r="RTF7" s="42"/>
      <c r="RTG7" s="42"/>
      <c r="RTH7" s="42"/>
      <c r="RTI7" s="42"/>
      <c r="RTJ7" s="42"/>
      <c r="RTK7" s="42"/>
      <c r="RTL7" s="42"/>
      <c r="RTM7" s="42"/>
      <c r="RTN7" s="42"/>
      <c r="RTO7" s="42"/>
      <c r="RTP7" s="42"/>
      <c r="RTQ7" s="42"/>
      <c r="RTR7" s="42"/>
      <c r="RTS7" s="42"/>
      <c r="RTT7" s="42"/>
      <c r="RTU7" s="42"/>
      <c r="RTV7" s="42"/>
      <c r="RTW7" s="42"/>
      <c r="RTX7" s="42"/>
      <c r="RTY7" s="42"/>
      <c r="RTZ7" s="42"/>
      <c r="RUA7" s="42"/>
      <c r="RUB7" s="42"/>
      <c r="RUC7" s="42"/>
      <c r="RUD7" s="42"/>
      <c r="RUE7" s="42"/>
      <c r="RUF7" s="42"/>
      <c r="RUG7" s="42"/>
      <c r="RUH7" s="42"/>
      <c r="RUI7" s="42"/>
      <c r="RUJ7" s="42"/>
      <c r="RUK7" s="42"/>
      <c r="RUL7" s="42"/>
      <c r="RUM7" s="42"/>
      <c r="RUN7" s="42"/>
      <c r="RUO7" s="42"/>
      <c r="RUP7" s="42"/>
      <c r="RUQ7" s="42"/>
      <c r="RUR7" s="42"/>
      <c r="RUS7" s="42"/>
      <c r="RUT7" s="42"/>
      <c r="RUU7" s="42"/>
      <c r="RUV7" s="42"/>
      <c r="RUW7" s="42"/>
      <c r="RUX7" s="42"/>
      <c r="RUY7" s="42"/>
      <c r="RUZ7" s="42"/>
      <c r="RVA7" s="42"/>
      <c r="RVB7" s="42"/>
      <c r="RVC7" s="42"/>
      <c r="RVD7" s="42"/>
      <c r="RVE7" s="42"/>
      <c r="RVF7" s="42"/>
      <c r="RVG7" s="42"/>
      <c r="RVH7" s="42"/>
      <c r="RVI7" s="42"/>
      <c r="RVJ7" s="42"/>
      <c r="RVK7" s="42"/>
      <c r="RVL7" s="42"/>
      <c r="RVM7" s="42"/>
      <c r="RVN7" s="42"/>
      <c r="RVO7" s="42"/>
      <c r="RVP7" s="42"/>
      <c r="RVQ7" s="42"/>
      <c r="RVR7" s="42"/>
      <c r="RVS7" s="42"/>
      <c r="RVT7" s="42"/>
      <c r="RVU7" s="42"/>
      <c r="RVV7" s="42"/>
      <c r="RVW7" s="42"/>
      <c r="RVX7" s="42"/>
      <c r="RVY7" s="42"/>
      <c r="RVZ7" s="42"/>
      <c r="RWA7" s="42"/>
      <c r="RWB7" s="42"/>
      <c r="RWC7" s="42"/>
      <c r="RWD7" s="42"/>
      <c r="RWE7" s="42"/>
      <c r="RWF7" s="42"/>
      <c r="RWG7" s="42"/>
      <c r="RWH7" s="42"/>
      <c r="RWI7" s="42"/>
      <c r="RWJ7" s="42"/>
      <c r="RWK7" s="42"/>
      <c r="RWL7" s="42"/>
      <c r="RWM7" s="42"/>
      <c r="RWN7" s="42"/>
      <c r="RWO7" s="42"/>
      <c r="RWP7" s="42"/>
      <c r="RWQ7" s="42"/>
      <c r="RWR7" s="42"/>
      <c r="RWS7" s="42"/>
      <c r="RWT7" s="42"/>
      <c r="RWU7" s="42"/>
      <c r="RWV7" s="42"/>
      <c r="RWW7" s="42"/>
      <c r="RWX7" s="42"/>
      <c r="RWY7" s="42"/>
      <c r="RWZ7" s="42"/>
      <c r="RXA7" s="42"/>
      <c r="RXB7" s="42"/>
      <c r="RXC7" s="42"/>
      <c r="RXD7" s="42"/>
      <c r="RXE7" s="42"/>
      <c r="RXF7" s="42"/>
      <c r="RXG7" s="42"/>
      <c r="RXH7" s="42"/>
      <c r="RXI7" s="42"/>
      <c r="RXJ7" s="42"/>
      <c r="RXK7" s="42"/>
      <c r="RXL7" s="42"/>
      <c r="RXM7" s="42"/>
      <c r="RXN7" s="42"/>
      <c r="RXO7" s="42"/>
      <c r="RXP7" s="42"/>
      <c r="RXQ7" s="42"/>
      <c r="RXR7" s="42"/>
      <c r="RXS7" s="42"/>
      <c r="RXT7" s="42"/>
      <c r="RXU7" s="42"/>
      <c r="RXV7" s="42"/>
      <c r="RXW7" s="42"/>
      <c r="RXX7" s="42"/>
      <c r="RXY7" s="42"/>
      <c r="RXZ7" s="42"/>
      <c r="RYA7" s="42"/>
      <c r="RYB7" s="42"/>
      <c r="RYC7" s="42"/>
      <c r="RYD7" s="42"/>
      <c r="RYE7" s="42"/>
      <c r="RYF7" s="42"/>
      <c r="RYG7" s="42"/>
      <c r="RYH7" s="42"/>
      <c r="RYI7" s="42"/>
      <c r="RYJ7" s="42"/>
      <c r="RYK7" s="42"/>
      <c r="RYL7" s="42"/>
      <c r="RYM7" s="42"/>
      <c r="RYN7" s="42"/>
      <c r="RYO7" s="42"/>
      <c r="RYP7" s="42"/>
      <c r="RYQ7" s="42"/>
      <c r="RYR7" s="42"/>
      <c r="RYS7" s="42"/>
      <c r="RYT7" s="42"/>
      <c r="RYU7" s="42"/>
      <c r="RYV7" s="42"/>
      <c r="RYW7" s="42"/>
      <c r="RYX7" s="42"/>
      <c r="RYY7" s="42"/>
      <c r="RYZ7" s="42"/>
      <c r="RZA7" s="42"/>
      <c r="RZB7" s="42"/>
      <c r="RZC7" s="42"/>
      <c r="RZD7" s="42"/>
      <c r="RZE7" s="42"/>
      <c r="RZF7" s="42"/>
      <c r="RZG7" s="42"/>
      <c r="RZH7" s="42"/>
      <c r="RZI7" s="42"/>
      <c r="RZJ7" s="42"/>
      <c r="RZK7" s="42"/>
      <c r="RZL7" s="42"/>
      <c r="RZM7" s="42"/>
      <c r="RZN7" s="42"/>
      <c r="RZO7" s="42"/>
      <c r="RZP7" s="42"/>
      <c r="RZQ7" s="42"/>
      <c r="RZR7" s="42"/>
      <c r="RZS7" s="42"/>
      <c r="RZT7" s="42"/>
      <c r="RZU7" s="42"/>
      <c r="RZV7" s="42"/>
      <c r="RZW7" s="42"/>
      <c r="RZX7" s="42"/>
      <c r="RZY7" s="42"/>
      <c r="RZZ7" s="42"/>
      <c r="SAA7" s="42"/>
      <c r="SAB7" s="42"/>
      <c r="SAC7" s="42"/>
      <c r="SAD7" s="42"/>
      <c r="SAE7" s="42"/>
      <c r="SAF7" s="42"/>
      <c r="SAG7" s="42"/>
      <c r="SAH7" s="42"/>
      <c r="SAI7" s="42"/>
      <c r="SAJ7" s="42"/>
      <c r="SAK7" s="42"/>
      <c r="SAL7" s="42"/>
      <c r="SAM7" s="42"/>
      <c r="SAN7" s="42"/>
      <c r="SAO7" s="42"/>
      <c r="SAP7" s="42"/>
      <c r="SAQ7" s="42"/>
      <c r="SAR7" s="42"/>
      <c r="SAS7" s="42"/>
      <c r="SAT7" s="42"/>
      <c r="SAU7" s="42"/>
      <c r="SAV7" s="42"/>
      <c r="SAW7" s="42"/>
      <c r="SAX7" s="42"/>
      <c r="SAY7" s="42"/>
      <c r="SAZ7" s="42"/>
      <c r="SBA7" s="42"/>
      <c r="SBB7" s="42"/>
      <c r="SBC7" s="42"/>
      <c r="SBD7" s="42"/>
      <c r="SBE7" s="42"/>
      <c r="SBF7" s="42"/>
      <c r="SBG7" s="42"/>
      <c r="SBH7" s="42"/>
      <c r="SBI7" s="42"/>
      <c r="SBJ7" s="42"/>
      <c r="SBK7" s="42"/>
      <c r="SBL7" s="42"/>
      <c r="SBM7" s="42"/>
      <c r="SBN7" s="42"/>
      <c r="SBO7" s="42"/>
      <c r="SBP7" s="42"/>
      <c r="SBQ7" s="42"/>
      <c r="SBR7" s="42"/>
      <c r="SBS7" s="42"/>
      <c r="SBT7" s="42"/>
      <c r="SBU7" s="42"/>
      <c r="SBV7" s="42"/>
      <c r="SBW7" s="42"/>
      <c r="SBX7" s="42"/>
      <c r="SBY7" s="42"/>
      <c r="SBZ7" s="42"/>
      <c r="SCA7" s="42"/>
      <c r="SCB7" s="42"/>
      <c r="SCC7" s="42"/>
      <c r="SCD7" s="42"/>
      <c r="SCE7" s="42"/>
      <c r="SCF7" s="42"/>
      <c r="SCG7" s="42"/>
      <c r="SCH7" s="42"/>
      <c r="SCI7" s="42"/>
      <c r="SCJ7" s="42"/>
      <c r="SCK7" s="42"/>
      <c r="SCL7" s="42"/>
      <c r="SCM7" s="42"/>
      <c r="SCN7" s="42"/>
      <c r="SCO7" s="42"/>
      <c r="SCP7" s="42"/>
      <c r="SCQ7" s="42"/>
      <c r="SCR7" s="42"/>
      <c r="SCS7" s="42"/>
      <c r="SCT7" s="42"/>
      <c r="SCU7" s="42"/>
      <c r="SCV7" s="42"/>
      <c r="SCW7" s="42"/>
      <c r="SCX7" s="42"/>
      <c r="SCY7" s="42"/>
      <c r="SCZ7" s="42"/>
      <c r="SDA7" s="42"/>
      <c r="SDB7" s="42"/>
      <c r="SDC7" s="42"/>
      <c r="SDD7" s="42"/>
      <c r="SDE7" s="42"/>
      <c r="SDF7" s="42"/>
      <c r="SDG7" s="42"/>
      <c r="SDH7" s="42"/>
      <c r="SDI7" s="42"/>
      <c r="SDJ7" s="42"/>
      <c r="SDK7" s="42"/>
      <c r="SDL7" s="42"/>
      <c r="SDM7" s="42"/>
      <c r="SDN7" s="42"/>
      <c r="SDO7" s="42"/>
      <c r="SDP7" s="42"/>
      <c r="SDQ7" s="42"/>
      <c r="SDR7" s="42"/>
      <c r="SDS7" s="42"/>
      <c r="SDT7" s="42"/>
      <c r="SDU7" s="42"/>
      <c r="SDV7" s="42"/>
      <c r="SDW7" s="42"/>
      <c r="SDX7" s="42"/>
      <c r="SDY7" s="42"/>
      <c r="SDZ7" s="42"/>
      <c r="SEA7" s="42"/>
      <c r="SEB7" s="42"/>
      <c r="SEC7" s="42"/>
      <c r="SED7" s="42"/>
      <c r="SEE7" s="42"/>
      <c r="SEF7" s="42"/>
      <c r="SEG7" s="42"/>
      <c r="SEH7" s="42"/>
      <c r="SEI7" s="42"/>
      <c r="SEJ7" s="42"/>
      <c r="SEK7" s="42"/>
      <c r="SEL7" s="42"/>
      <c r="SEM7" s="42"/>
      <c r="SEN7" s="42"/>
      <c r="SEO7" s="42"/>
      <c r="SEP7" s="42"/>
      <c r="SEQ7" s="42"/>
      <c r="SER7" s="42"/>
      <c r="SES7" s="42"/>
      <c r="SET7" s="42"/>
      <c r="SEU7" s="42"/>
      <c r="SEV7" s="42"/>
      <c r="SEW7" s="42"/>
      <c r="SEX7" s="42"/>
      <c r="SEY7" s="42"/>
      <c r="SEZ7" s="42"/>
      <c r="SFA7" s="42"/>
      <c r="SFB7" s="42"/>
      <c r="SFC7" s="42"/>
      <c r="SFD7" s="42"/>
      <c r="SFE7" s="42"/>
      <c r="SFF7" s="42"/>
      <c r="SFG7" s="42"/>
      <c r="SFH7" s="42"/>
      <c r="SFI7" s="42"/>
      <c r="SFJ7" s="42"/>
      <c r="SFK7" s="42"/>
      <c r="SFL7" s="42"/>
      <c r="SFM7" s="42"/>
      <c r="SFN7" s="42"/>
      <c r="SFO7" s="42"/>
      <c r="SFP7" s="42"/>
      <c r="SFQ7" s="42"/>
      <c r="SFR7" s="42"/>
      <c r="SFS7" s="42"/>
      <c r="SFT7" s="42"/>
      <c r="SFU7" s="42"/>
      <c r="SFV7" s="42"/>
      <c r="SFW7" s="42"/>
      <c r="SFX7" s="42"/>
      <c r="SFY7" s="42"/>
      <c r="SFZ7" s="42"/>
      <c r="SGA7" s="42"/>
      <c r="SGB7" s="42"/>
      <c r="SGC7" s="42"/>
      <c r="SGD7" s="42"/>
      <c r="SGE7" s="42"/>
      <c r="SGF7" s="42"/>
      <c r="SGG7" s="42"/>
      <c r="SGH7" s="42"/>
      <c r="SGI7" s="42"/>
      <c r="SGJ7" s="42"/>
      <c r="SGK7" s="42"/>
      <c r="SGL7" s="42"/>
      <c r="SGM7" s="42"/>
      <c r="SGN7" s="42"/>
      <c r="SGO7" s="42"/>
      <c r="SGP7" s="42"/>
      <c r="SGQ7" s="42"/>
      <c r="SGR7" s="42"/>
      <c r="SGS7" s="42"/>
      <c r="SGT7" s="42"/>
      <c r="SGU7" s="42"/>
      <c r="SGV7" s="42"/>
      <c r="SGW7" s="42"/>
      <c r="SGX7" s="42"/>
      <c r="SGY7" s="42"/>
      <c r="SGZ7" s="42"/>
      <c r="SHA7" s="42"/>
      <c r="SHB7" s="42"/>
      <c r="SHC7" s="42"/>
      <c r="SHD7" s="42"/>
      <c r="SHE7" s="42"/>
      <c r="SHF7" s="42"/>
      <c r="SHG7" s="42"/>
      <c r="SHH7" s="42"/>
      <c r="SHI7" s="42"/>
      <c r="SHJ7" s="42"/>
      <c r="SHK7" s="42"/>
      <c r="SHL7" s="42"/>
      <c r="SHM7" s="42"/>
      <c r="SHN7" s="42"/>
      <c r="SHO7" s="42"/>
      <c r="SHP7" s="42"/>
      <c r="SHQ7" s="42"/>
      <c r="SHR7" s="42"/>
      <c r="SHS7" s="42"/>
      <c r="SHT7" s="42"/>
      <c r="SHU7" s="42"/>
      <c r="SHV7" s="42"/>
      <c r="SHW7" s="42"/>
      <c r="SHX7" s="42"/>
      <c r="SHY7" s="42"/>
      <c r="SHZ7" s="42"/>
      <c r="SIA7" s="42"/>
      <c r="SIB7" s="42"/>
      <c r="SIC7" s="42"/>
      <c r="SID7" s="42"/>
      <c r="SIE7" s="42"/>
      <c r="SIF7" s="42"/>
      <c r="SIG7" s="42"/>
      <c r="SIH7" s="42"/>
      <c r="SII7" s="42"/>
      <c r="SIJ7" s="42"/>
      <c r="SIK7" s="42"/>
      <c r="SIL7" s="42"/>
      <c r="SIM7" s="42"/>
      <c r="SIN7" s="42"/>
      <c r="SIO7" s="42"/>
      <c r="SIP7" s="42"/>
      <c r="SIQ7" s="42"/>
      <c r="SIR7" s="42"/>
      <c r="SIS7" s="42"/>
      <c r="SIT7" s="42"/>
      <c r="SIU7" s="42"/>
      <c r="SIV7" s="42"/>
      <c r="SIW7" s="42"/>
      <c r="SIX7" s="42"/>
      <c r="SIY7" s="42"/>
      <c r="SIZ7" s="42"/>
      <c r="SJA7" s="42"/>
      <c r="SJB7" s="42"/>
      <c r="SJC7" s="42"/>
      <c r="SJD7" s="42"/>
      <c r="SJE7" s="42"/>
      <c r="SJF7" s="42"/>
      <c r="SJG7" s="42"/>
      <c r="SJH7" s="42"/>
      <c r="SJI7" s="42"/>
      <c r="SJJ7" s="42"/>
      <c r="SJK7" s="42"/>
      <c r="SJL7" s="42"/>
      <c r="SJM7" s="42"/>
      <c r="SJN7" s="42"/>
      <c r="SJO7" s="42"/>
      <c r="SJP7" s="42"/>
      <c r="SJQ7" s="42"/>
      <c r="SJR7" s="42"/>
      <c r="SJS7" s="42"/>
      <c r="SJT7" s="42"/>
      <c r="SJU7" s="42"/>
      <c r="SJV7" s="42"/>
      <c r="SJW7" s="42"/>
      <c r="SJX7" s="42"/>
      <c r="SJY7" s="42"/>
      <c r="SJZ7" s="42"/>
      <c r="SKA7" s="42"/>
      <c r="SKB7" s="42"/>
      <c r="SKC7" s="42"/>
      <c r="SKD7" s="42"/>
      <c r="SKE7" s="42"/>
      <c r="SKF7" s="42"/>
      <c r="SKG7" s="42"/>
      <c r="SKH7" s="42"/>
      <c r="SKI7" s="42"/>
      <c r="SKJ7" s="42"/>
      <c r="SKK7" s="42"/>
      <c r="SKL7" s="42"/>
      <c r="SKM7" s="42"/>
      <c r="SKN7" s="42"/>
      <c r="SKO7" s="42"/>
      <c r="SKP7" s="42"/>
      <c r="SKQ7" s="42"/>
      <c r="SKR7" s="42"/>
      <c r="SKS7" s="42"/>
      <c r="SKT7" s="42"/>
      <c r="SKU7" s="42"/>
      <c r="SKV7" s="42"/>
      <c r="SKW7" s="42"/>
      <c r="SKX7" s="42"/>
      <c r="SKY7" s="42"/>
      <c r="SKZ7" s="42"/>
      <c r="SLA7" s="42"/>
      <c r="SLB7" s="42"/>
      <c r="SLC7" s="42"/>
      <c r="SLD7" s="42"/>
      <c r="SLE7" s="42"/>
      <c r="SLF7" s="42"/>
      <c r="SLG7" s="42"/>
      <c r="SLH7" s="42"/>
      <c r="SLI7" s="42"/>
      <c r="SLJ7" s="42"/>
      <c r="SLK7" s="42"/>
      <c r="SLL7" s="42"/>
      <c r="SLM7" s="42"/>
      <c r="SLN7" s="42"/>
      <c r="SLO7" s="42"/>
      <c r="SLP7" s="42"/>
      <c r="SLQ7" s="42"/>
      <c r="SLR7" s="42"/>
      <c r="SLS7" s="42"/>
      <c r="SLT7" s="42"/>
      <c r="SLU7" s="42"/>
      <c r="SLV7" s="42"/>
      <c r="SLW7" s="42"/>
      <c r="SLX7" s="42"/>
      <c r="SLY7" s="42"/>
      <c r="SLZ7" s="42"/>
      <c r="SMA7" s="42"/>
      <c r="SMB7" s="42"/>
      <c r="SMC7" s="42"/>
      <c r="SMD7" s="42"/>
      <c r="SME7" s="42"/>
      <c r="SMF7" s="42"/>
      <c r="SMG7" s="42"/>
      <c r="SMH7" s="42"/>
      <c r="SMI7" s="42"/>
      <c r="SMJ7" s="42"/>
      <c r="SMK7" s="42"/>
      <c r="SML7" s="42"/>
      <c r="SMM7" s="42"/>
      <c r="SMN7" s="42"/>
      <c r="SMO7" s="42"/>
      <c r="SMP7" s="42"/>
      <c r="SMQ7" s="42"/>
      <c r="SMR7" s="42"/>
      <c r="SMS7" s="42"/>
      <c r="SMT7" s="42"/>
      <c r="SMU7" s="42"/>
      <c r="SMV7" s="42"/>
      <c r="SMW7" s="42"/>
      <c r="SMX7" s="42"/>
      <c r="SMY7" s="42"/>
      <c r="SMZ7" s="42"/>
      <c r="SNA7" s="42"/>
      <c r="SNB7" s="42"/>
      <c r="SNC7" s="42"/>
      <c r="SND7" s="42"/>
      <c r="SNE7" s="42"/>
      <c r="SNF7" s="42"/>
      <c r="SNG7" s="42"/>
      <c r="SNH7" s="42"/>
      <c r="SNI7" s="42"/>
      <c r="SNJ7" s="42"/>
      <c r="SNK7" s="42"/>
      <c r="SNL7" s="42"/>
      <c r="SNM7" s="42"/>
      <c r="SNN7" s="42"/>
      <c r="SNO7" s="42"/>
      <c r="SNP7" s="42"/>
      <c r="SNQ7" s="42"/>
      <c r="SNR7" s="42"/>
      <c r="SNS7" s="42"/>
      <c r="SNT7" s="42"/>
      <c r="SNU7" s="42"/>
      <c r="SNV7" s="42"/>
      <c r="SNW7" s="42"/>
      <c r="SNX7" s="42"/>
      <c r="SNY7" s="42"/>
      <c r="SNZ7" s="42"/>
      <c r="SOA7" s="42"/>
      <c r="SOB7" s="42"/>
      <c r="SOC7" s="42"/>
      <c r="SOD7" s="42"/>
      <c r="SOE7" s="42"/>
      <c r="SOF7" s="42"/>
      <c r="SOG7" s="42"/>
      <c r="SOH7" s="42"/>
      <c r="SOI7" s="42"/>
      <c r="SOJ7" s="42"/>
      <c r="SOK7" s="42"/>
      <c r="SOL7" s="42"/>
      <c r="SOM7" s="42"/>
      <c r="SON7" s="42"/>
      <c r="SOO7" s="42"/>
      <c r="SOP7" s="42"/>
      <c r="SOQ7" s="42"/>
      <c r="SOR7" s="42"/>
      <c r="SOS7" s="42"/>
      <c r="SOT7" s="42"/>
      <c r="SOU7" s="42"/>
      <c r="SOV7" s="42"/>
      <c r="SOW7" s="42"/>
      <c r="SOX7" s="42"/>
      <c r="SOY7" s="42"/>
      <c r="SOZ7" s="42"/>
      <c r="SPA7" s="42"/>
      <c r="SPB7" s="42"/>
      <c r="SPC7" s="42"/>
      <c r="SPD7" s="42"/>
      <c r="SPE7" s="42"/>
      <c r="SPF7" s="42"/>
      <c r="SPG7" s="42"/>
      <c r="SPH7" s="42"/>
      <c r="SPI7" s="42"/>
      <c r="SPJ7" s="42"/>
      <c r="SPK7" s="42"/>
      <c r="SPL7" s="42"/>
      <c r="SPM7" s="42"/>
      <c r="SPN7" s="42"/>
      <c r="SPO7" s="42"/>
      <c r="SPP7" s="42"/>
      <c r="SPQ7" s="42"/>
      <c r="SPR7" s="42"/>
      <c r="SPS7" s="42"/>
      <c r="SPT7" s="42"/>
      <c r="SPU7" s="42"/>
      <c r="SPV7" s="42"/>
      <c r="SPW7" s="42"/>
      <c r="SPX7" s="42"/>
      <c r="SPY7" s="42"/>
      <c r="SPZ7" s="42"/>
      <c r="SQA7" s="42"/>
      <c r="SQB7" s="42"/>
      <c r="SQC7" s="42"/>
      <c r="SQD7" s="42"/>
      <c r="SQE7" s="42"/>
      <c r="SQF7" s="42"/>
      <c r="SQG7" s="42"/>
      <c r="SQH7" s="42"/>
      <c r="SQI7" s="42"/>
      <c r="SQJ7" s="42"/>
      <c r="SQK7" s="42"/>
      <c r="SQL7" s="42"/>
      <c r="SQM7" s="42"/>
      <c r="SQN7" s="42"/>
      <c r="SQO7" s="42"/>
      <c r="SQP7" s="42"/>
      <c r="SQQ7" s="42"/>
      <c r="SQR7" s="42"/>
      <c r="SQS7" s="42"/>
      <c r="SQT7" s="42"/>
      <c r="SQU7" s="42"/>
      <c r="SQV7" s="42"/>
      <c r="SQW7" s="42"/>
      <c r="SQX7" s="42"/>
      <c r="SQY7" s="42"/>
      <c r="SQZ7" s="42"/>
      <c r="SRA7" s="42"/>
      <c r="SRB7" s="42"/>
      <c r="SRC7" s="42"/>
      <c r="SRD7" s="42"/>
      <c r="SRE7" s="42"/>
      <c r="SRF7" s="42"/>
      <c r="SRG7" s="42"/>
      <c r="SRH7" s="42"/>
      <c r="SRI7" s="42"/>
      <c r="SRJ7" s="42"/>
      <c r="SRK7" s="42"/>
      <c r="SRL7" s="42"/>
      <c r="SRM7" s="42"/>
      <c r="SRN7" s="42"/>
      <c r="SRO7" s="42"/>
      <c r="SRP7" s="42"/>
      <c r="SRQ7" s="42"/>
      <c r="SRR7" s="42"/>
      <c r="SRS7" s="42"/>
      <c r="SRT7" s="42"/>
      <c r="SRU7" s="42"/>
      <c r="SRV7" s="42"/>
      <c r="SRW7" s="42"/>
      <c r="SRX7" s="42"/>
      <c r="SRY7" s="42"/>
      <c r="SRZ7" s="42"/>
      <c r="SSA7" s="42"/>
      <c r="SSB7" s="42"/>
      <c r="SSC7" s="42"/>
      <c r="SSD7" s="42"/>
      <c r="SSE7" s="42"/>
      <c r="SSF7" s="42"/>
      <c r="SSG7" s="42"/>
      <c r="SSH7" s="42"/>
      <c r="SSI7" s="42"/>
      <c r="SSJ7" s="42"/>
      <c r="SSK7" s="42"/>
      <c r="SSL7" s="42"/>
      <c r="SSM7" s="42"/>
      <c r="SSN7" s="42"/>
      <c r="SSO7" s="42"/>
      <c r="SSP7" s="42"/>
      <c r="SSQ7" s="42"/>
      <c r="SSR7" s="42"/>
      <c r="SSS7" s="42"/>
      <c r="SST7" s="42"/>
      <c r="SSU7" s="42"/>
      <c r="SSV7" s="42"/>
      <c r="SSW7" s="42"/>
      <c r="SSX7" s="42"/>
      <c r="SSY7" s="42"/>
      <c r="SSZ7" s="42"/>
      <c r="STA7" s="42"/>
      <c r="STB7" s="42"/>
      <c r="STC7" s="42"/>
      <c r="STD7" s="42"/>
      <c r="STE7" s="42"/>
      <c r="STF7" s="42"/>
      <c r="STG7" s="42"/>
      <c r="STH7" s="42"/>
      <c r="STI7" s="42"/>
      <c r="STJ7" s="42"/>
      <c r="STK7" s="42"/>
      <c r="STL7" s="42"/>
      <c r="STM7" s="42"/>
      <c r="STN7" s="42"/>
      <c r="STO7" s="42"/>
      <c r="STP7" s="42"/>
      <c r="STQ7" s="42"/>
      <c r="STR7" s="42"/>
      <c r="STS7" s="42"/>
      <c r="STT7" s="42"/>
      <c r="STU7" s="42"/>
      <c r="STV7" s="42"/>
      <c r="STW7" s="42"/>
      <c r="STX7" s="42"/>
      <c r="STY7" s="42"/>
      <c r="STZ7" s="42"/>
      <c r="SUA7" s="42"/>
      <c r="SUB7" s="42"/>
      <c r="SUC7" s="42"/>
      <c r="SUD7" s="42"/>
      <c r="SUE7" s="42"/>
      <c r="SUF7" s="42"/>
      <c r="SUG7" s="42"/>
      <c r="SUH7" s="42"/>
      <c r="SUI7" s="42"/>
      <c r="SUJ7" s="42"/>
      <c r="SUK7" s="42"/>
      <c r="SUL7" s="42"/>
      <c r="SUM7" s="42"/>
      <c r="SUN7" s="42"/>
      <c r="SUO7" s="42"/>
      <c r="SUP7" s="42"/>
      <c r="SUQ7" s="42"/>
      <c r="SUR7" s="42"/>
      <c r="SUS7" s="42"/>
      <c r="SUT7" s="42"/>
      <c r="SUU7" s="42"/>
      <c r="SUV7" s="42"/>
      <c r="SUW7" s="42"/>
      <c r="SUX7" s="42"/>
      <c r="SUY7" s="42"/>
      <c r="SUZ7" s="42"/>
      <c r="SVA7" s="42"/>
      <c r="SVB7" s="42"/>
      <c r="SVC7" s="42"/>
      <c r="SVD7" s="42"/>
      <c r="SVE7" s="42"/>
      <c r="SVF7" s="42"/>
      <c r="SVG7" s="42"/>
      <c r="SVH7" s="42"/>
      <c r="SVI7" s="42"/>
      <c r="SVJ7" s="42"/>
      <c r="SVK7" s="42"/>
      <c r="SVL7" s="42"/>
      <c r="SVM7" s="42"/>
      <c r="SVN7" s="42"/>
      <c r="SVO7" s="42"/>
      <c r="SVP7" s="42"/>
      <c r="SVQ7" s="42"/>
      <c r="SVR7" s="42"/>
      <c r="SVS7" s="42"/>
      <c r="SVT7" s="42"/>
      <c r="SVU7" s="42"/>
      <c r="SVV7" s="42"/>
      <c r="SVW7" s="42"/>
      <c r="SVX7" s="42"/>
      <c r="SVY7" s="42"/>
      <c r="SVZ7" s="42"/>
      <c r="SWA7" s="42"/>
      <c r="SWB7" s="42"/>
      <c r="SWC7" s="42"/>
      <c r="SWD7" s="42"/>
      <c r="SWE7" s="42"/>
      <c r="SWF7" s="42"/>
      <c r="SWG7" s="42"/>
      <c r="SWH7" s="42"/>
      <c r="SWI7" s="42"/>
      <c r="SWJ7" s="42"/>
      <c r="SWK7" s="42"/>
      <c r="SWL7" s="42"/>
      <c r="SWM7" s="42"/>
      <c r="SWN7" s="42"/>
      <c r="SWO7" s="42"/>
      <c r="SWP7" s="42"/>
      <c r="SWQ7" s="42"/>
      <c r="SWR7" s="42"/>
      <c r="SWS7" s="42"/>
      <c r="SWT7" s="42"/>
      <c r="SWU7" s="42"/>
      <c r="SWV7" s="42"/>
      <c r="SWW7" s="42"/>
      <c r="SWX7" s="42"/>
      <c r="SWY7" s="42"/>
      <c r="SWZ7" s="42"/>
      <c r="SXA7" s="42"/>
      <c r="SXB7" s="42"/>
      <c r="SXC7" s="42"/>
      <c r="SXD7" s="42"/>
      <c r="SXE7" s="42"/>
      <c r="SXF7" s="42"/>
      <c r="SXG7" s="42"/>
      <c r="SXH7" s="42"/>
      <c r="SXI7" s="42"/>
      <c r="SXJ7" s="42"/>
      <c r="SXK7" s="42"/>
      <c r="SXL7" s="42"/>
      <c r="SXM7" s="42"/>
      <c r="SXN7" s="42"/>
      <c r="SXO7" s="42"/>
      <c r="SXP7" s="42"/>
      <c r="SXQ7" s="42"/>
      <c r="SXR7" s="42"/>
      <c r="SXS7" s="42"/>
      <c r="SXT7" s="42"/>
      <c r="SXU7" s="42"/>
      <c r="SXV7" s="42"/>
      <c r="SXW7" s="42"/>
      <c r="SXX7" s="42"/>
      <c r="SXY7" s="42"/>
      <c r="SXZ7" s="42"/>
      <c r="SYA7" s="42"/>
      <c r="SYB7" s="42"/>
      <c r="SYC7" s="42"/>
      <c r="SYD7" s="42"/>
      <c r="SYE7" s="42"/>
      <c r="SYF7" s="42"/>
      <c r="SYG7" s="42"/>
      <c r="SYH7" s="42"/>
      <c r="SYI7" s="42"/>
      <c r="SYJ7" s="42"/>
      <c r="SYK7" s="42"/>
      <c r="SYL7" s="42"/>
      <c r="SYM7" s="42"/>
      <c r="SYN7" s="42"/>
      <c r="SYO7" s="42"/>
      <c r="SYP7" s="42"/>
      <c r="SYQ7" s="42"/>
      <c r="SYR7" s="42"/>
      <c r="SYS7" s="42"/>
      <c r="SYT7" s="42"/>
      <c r="SYU7" s="42"/>
      <c r="SYV7" s="42"/>
      <c r="SYW7" s="42"/>
      <c r="SYX7" s="42"/>
      <c r="SYY7" s="42"/>
      <c r="SYZ7" s="42"/>
      <c r="SZA7" s="42"/>
      <c r="SZB7" s="42"/>
      <c r="SZC7" s="42"/>
      <c r="SZD7" s="42"/>
      <c r="SZE7" s="42"/>
      <c r="SZF7" s="42"/>
      <c r="SZG7" s="42"/>
      <c r="SZH7" s="42"/>
      <c r="SZI7" s="42"/>
      <c r="SZJ7" s="42"/>
      <c r="SZK7" s="42"/>
      <c r="SZL7" s="42"/>
      <c r="SZM7" s="42"/>
      <c r="SZN7" s="42"/>
      <c r="SZO7" s="42"/>
      <c r="SZP7" s="42"/>
      <c r="SZQ7" s="42"/>
      <c r="SZR7" s="42"/>
      <c r="SZS7" s="42"/>
      <c r="SZT7" s="42"/>
      <c r="SZU7" s="42"/>
      <c r="SZV7" s="42"/>
      <c r="SZW7" s="42"/>
      <c r="SZX7" s="42"/>
      <c r="SZY7" s="42"/>
      <c r="SZZ7" s="42"/>
      <c r="TAA7" s="42"/>
      <c r="TAB7" s="42"/>
      <c r="TAC7" s="42"/>
      <c r="TAD7" s="42"/>
      <c r="TAE7" s="42"/>
      <c r="TAF7" s="42"/>
      <c r="TAG7" s="42"/>
      <c r="TAH7" s="42"/>
      <c r="TAI7" s="42"/>
      <c r="TAJ7" s="42"/>
      <c r="TAK7" s="42"/>
      <c r="TAL7" s="42"/>
      <c r="TAM7" s="42"/>
      <c r="TAN7" s="42"/>
      <c r="TAO7" s="42"/>
      <c r="TAP7" s="42"/>
      <c r="TAQ7" s="42"/>
      <c r="TAR7" s="42"/>
      <c r="TAS7" s="42"/>
      <c r="TAT7" s="42"/>
      <c r="TAU7" s="42"/>
      <c r="TAV7" s="42"/>
      <c r="TAW7" s="42"/>
      <c r="TAX7" s="42"/>
      <c r="TAY7" s="42"/>
      <c r="TAZ7" s="42"/>
      <c r="TBA7" s="42"/>
      <c r="TBB7" s="42"/>
      <c r="TBC7" s="42"/>
      <c r="TBD7" s="42"/>
      <c r="TBE7" s="42"/>
      <c r="TBF7" s="42"/>
      <c r="TBG7" s="42"/>
      <c r="TBH7" s="42"/>
      <c r="TBI7" s="42"/>
      <c r="TBJ7" s="42"/>
      <c r="TBK7" s="42"/>
      <c r="TBL7" s="42"/>
      <c r="TBM7" s="42"/>
      <c r="TBN7" s="42"/>
      <c r="TBO7" s="42"/>
      <c r="TBP7" s="42"/>
      <c r="TBQ7" s="42"/>
      <c r="TBR7" s="42"/>
      <c r="TBS7" s="42"/>
      <c r="TBT7" s="42"/>
      <c r="TBU7" s="42"/>
      <c r="TBV7" s="42"/>
      <c r="TBW7" s="42"/>
      <c r="TBX7" s="42"/>
      <c r="TBY7" s="42"/>
      <c r="TBZ7" s="42"/>
      <c r="TCA7" s="42"/>
      <c r="TCB7" s="42"/>
      <c r="TCC7" s="42"/>
      <c r="TCD7" s="42"/>
      <c r="TCE7" s="42"/>
      <c r="TCF7" s="42"/>
      <c r="TCG7" s="42"/>
      <c r="TCH7" s="42"/>
      <c r="TCI7" s="42"/>
      <c r="TCJ7" s="42"/>
      <c r="TCK7" s="42"/>
      <c r="TCL7" s="42"/>
      <c r="TCM7" s="42"/>
      <c r="TCN7" s="42"/>
      <c r="TCO7" s="42"/>
      <c r="TCP7" s="42"/>
      <c r="TCQ7" s="42"/>
      <c r="TCR7" s="42"/>
      <c r="TCS7" s="42"/>
      <c r="TCT7" s="42"/>
      <c r="TCU7" s="42"/>
      <c r="TCV7" s="42"/>
      <c r="TCW7" s="42"/>
      <c r="TCX7" s="42"/>
      <c r="TCY7" s="42"/>
      <c r="TCZ7" s="42"/>
      <c r="TDA7" s="42"/>
      <c r="TDB7" s="42"/>
      <c r="TDC7" s="42"/>
      <c r="TDD7" s="42"/>
      <c r="TDE7" s="42"/>
      <c r="TDF7" s="42"/>
      <c r="TDG7" s="42"/>
      <c r="TDH7" s="42"/>
      <c r="TDI7" s="42"/>
      <c r="TDJ7" s="42"/>
      <c r="TDK7" s="42"/>
      <c r="TDL7" s="42"/>
      <c r="TDM7" s="42"/>
      <c r="TDN7" s="42"/>
      <c r="TDO7" s="42"/>
      <c r="TDP7" s="42"/>
      <c r="TDQ7" s="42"/>
      <c r="TDR7" s="42"/>
      <c r="TDS7" s="42"/>
      <c r="TDT7" s="42"/>
      <c r="TDU7" s="42"/>
      <c r="TDV7" s="42"/>
      <c r="TDW7" s="42"/>
      <c r="TDX7" s="42"/>
      <c r="TDY7" s="42"/>
      <c r="TDZ7" s="42"/>
      <c r="TEA7" s="42"/>
      <c r="TEB7" s="42"/>
      <c r="TEC7" s="42"/>
      <c r="TED7" s="42"/>
      <c r="TEE7" s="42"/>
      <c r="TEF7" s="42"/>
      <c r="TEG7" s="42"/>
      <c r="TEH7" s="42"/>
      <c r="TEI7" s="42"/>
      <c r="TEJ7" s="42"/>
      <c r="TEK7" s="42"/>
      <c r="TEL7" s="42"/>
      <c r="TEM7" s="42"/>
      <c r="TEN7" s="42"/>
      <c r="TEO7" s="42"/>
      <c r="TEP7" s="42"/>
      <c r="TEQ7" s="42"/>
      <c r="TER7" s="42"/>
      <c r="TES7" s="42"/>
      <c r="TET7" s="42"/>
      <c r="TEU7" s="42"/>
      <c r="TEV7" s="42"/>
      <c r="TEW7" s="42"/>
      <c r="TEX7" s="42"/>
      <c r="TEY7" s="42"/>
      <c r="TEZ7" s="42"/>
      <c r="TFA7" s="42"/>
      <c r="TFB7" s="42"/>
      <c r="TFC7" s="42"/>
      <c r="TFD7" s="42"/>
      <c r="TFE7" s="42"/>
      <c r="TFF7" s="42"/>
      <c r="TFG7" s="42"/>
      <c r="TFH7" s="42"/>
      <c r="TFI7" s="42"/>
      <c r="TFJ7" s="42"/>
      <c r="TFK7" s="42"/>
      <c r="TFL7" s="42"/>
      <c r="TFM7" s="42"/>
      <c r="TFN7" s="42"/>
      <c r="TFO7" s="42"/>
      <c r="TFP7" s="42"/>
      <c r="TFQ7" s="42"/>
      <c r="TFR7" s="42"/>
      <c r="TFS7" s="42"/>
      <c r="TFT7" s="42"/>
      <c r="TFU7" s="42"/>
      <c r="TFV7" s="42"/>
      <c r="TFW7" s="42"/>
      <c r="TFX7" s="42"/>
      <c r="TFY7" s="42"/>
      <c r="TFZ7" s="42"/>
      <c r="TGA7" s="42"/>
      <c r="TGB7" s="42"/>
      <c r="TGC7" s="42"/>
      <c r="TGD7" s="42"/>
      <c r="TGE7" s="42"/>
      <c r="TGF7" s="42"/>
      <c r="TGG7" s="42"/>
      <c r="TGH7" s="42"/>
      <c r="TGI7" s="42"/>
      <c r="TGJ7" s="42"/>
      <c r="TGK7" s="42"/>
      <c r="TGL7" s="42"/>
      <c r="TGM7" s="42"/>
      <c r="TGN7" s="42"/>
      <c r="TGO7" s="42"/>
      <c r="TGP7" s="42"/>
      <c r="TGQ7" s="42"/>
      <c r="TGR7" s="42"/>
      <c r="TGS7" s="42"/>
      <c r="TGT7" s="42"/>
      <c r="TGU7" s="42"/>
      <c r="TGV7" s="42"/>
      <c r="TGW7" s="42"/>
      <c r="TGX7" s="42"/>
      <c r="TGY7" s="42"/>
      <c r="TGZ7" s="42"/>
      <c r="THA7" s="42"/>
      <c r="THB7" s="42"/>
      <c r="THC7" s="42"/>
      <c r="THD7" s="42"/>
      <c r="THE7" s="42"/>
      <c r="THF7" s="42"/>
      <c r="THG7" s="42"/>
      <c r="THH7" s="42"/>
      <c r="THI7" s="42"/>
      <c r="THJ7" s="42"/>
      <c r="THK7" s="42"/>
      <c r="THL7" s="42"/>
      <c r="THM7" s="42"/>
      <c r="THN7" s="42"/>
      <c r="THO7" s="42"/>
      <c r="THP7" s="42"/>
      <c r="THQ7" s="42"/>
      <c r="THR7" s="42"/>
      <c r="THS7" s="42"/>
      <c r="THT7" s="42"/>
      <c r="THU7" s="42"/>
      <c r="THV7" s="42"/>
      <c r="THW7" s="42"/>
      <c r="THX7" s="42"/>
      <c r="THY7" s="42"/>
      <c r="THZ7" s="42"/>
      <c r="TIA7" s="42"/>
      <c r="TIB7" s="42"/>
      <c r="TIC7" s="42"/>
      <c r="TID7" s="42"/>
      <c r="TIE7" s="42"/>
      <c r="TIF7" s="42"/>
      <c r="TIG7" s="42"/>
      <c r="TIH7" s="42"/>
      <c r="TII7" s="42"/>
      <c r="TIJ7" s="42"/>
      <c r="TIK7" s="42"/>
      <c r="TIL7" s="42"/>
      <c r="TIM7" s="42"/>
      <c r="TIN7" s="42"/>
      <c r="TIO7" s="42"/>
      <c r="TIP7" s="42"/>
      <c r="TIQ7" s="42"/>
      <c r="TIR7" s="42"/>
      <c r="TIS7" s="42"/>
      <c r="TIT7" s="42"/>
      <c r="TIU7" s="42"/>
      <c r="TIV7" s="42"/>
      <c r="TIW7" s="42"/>
      <c r="TIX7" s="42"/>
      <c r="TIY7" s="42"/>
      <c r="TIZ7" s="42"/>
      <c r="TJA7" s="42"/>
      <c r="TJB7" s="42"/>
      <c r="TJC7" s="42"/>
      <c r="TJD7" s="42"/>
      <c r="TJE7" s="42"/>
      <c r="TJF7" s="42"/>
      <c r="TJG7" s="42"/>
      <c r="TJH7" s="42"/>
      <c r="TJI7" s="42"/>
      <c r="TJJ7" s="42"/>
      <c r="TJK7" s="42"/>
      <c r="TJL7" s="42"/>
      <c r="TJM7" s="42"/>
      <c r="TJN7" s="42"/>
      <c r="TJO7" s="42"/>
      <c r="TJP7" s="42"/>
      <c r="TJQ7" s="42"/>
      <c r="TJR7" s="42"/>
      <c r="TJS7" s="42"/>
      <c r="TJT7" s="42"/>
      <c r="TJU7" s="42"/>
      <c r="TJV7" s="42"/>
      <c r="TJW7" s="42"/>
      <c r="TJX7" s="42"/>
      <c r="TJY7" s="42"/>
      <c r="TJZ7" s="42"/>
      <c r="TKA7" s="42"/>
      <c r="TKB7" s="42"/>
      <c r="TKC7" s="42"/>
      <c r="TKD7" s="42"/>
      <c r="TKE7" s="42"/>
      <c r="TKF7" s="42"/>
      <c r="TKG7" s="42"/>
      <c r="TKH7" s="42"/>
      <c r="TKI7" s="42"/>
      <c r="TKJ7" s="42"/>
      <c r="TKK7" s="42"/>
      <c r="TKL7" s="42"/>
      <c r="TKM7" s="42"/>
      <c r="TKN7" s="42"/>
      <c r="TKO7" s="42"/>
      <c r="TKP7" s="42"/>
      <c r="TKQ7" s="42"/>
      <c r="TKR7" s="42"/>
      <c r="TKS7" s="42"/>
      <c r="TKT7" s="42"/>
      <c r="TKU7" s="42"/>
      <c r="TKV7" s="42"/>
      <c r="TKW7" s="42"/>
      <c r="TKX7" s="42"/>
      <c r="TKY7" s="42"/>
      <c r="TKZ7" s="42"/>
      <c r="TLA7" s="42"/>
      <c r="TLB7" s="42"/>
      <c r="TLC7" s="42"/>
      <c r="TLD7" s="42"/>
      <c r="TLE7" s="42"/>
      <c r="TLF7" s="42"/>
      <c r="TLG7" s="42"/>
      <c r="TLH7" s="42"/>
      <c r="TLI7" s="42"/>
      <c r="TLJ7" s="42"/>
      <c r="TLK7" s="42"/>
      <c r="TLL7" s="42"/>
      <c r="TLM7" s="42"/>
      <c r="TLN7" s="42"/>
      <c r="TLO7" s="42"/>
      <c r="TLP7" s="42"/>
      <c r="TLQ7" s="42"/>
      <c r="TLR7" s="42"/>
      <c r="TLS7" s="42"/>
      <c r="TLT7" s="42"/>
      <c r="TLU7" s="42"/>
      <c r="TLV7" s="42"/>
      <c r="TLW7" s="42"/>
      <c r="TLX7" s="42"/>
      <c r="TLY7" s="42"/>
      <c r="TLZ7" s="42"/>
      <c r="TMA7" s="42"/>
      <c r="TMB7" s="42"/>
      <c r="TMC7" s="42"/>
      <c r="TMD7" s="42"/>
      <c r="TME7" s="42"/>
      <c r="TMF7" s="42"/>
      <c r="TMG7" s="42"/>
      <c r="TMH7" s="42"/>
      <c r="TMI7" s="42"/>
      <c r="TMJ7" s="42"/>
      <c r="TMK7" s="42"/>
      <c r="TML7" s="42"/>
      <c r="TMM7" s="42"/>
      <c r="TMN7" s="42"/>
      <c r="TMO7" s="42"/>
      <c r="TMP7" s="42"/>
      <c r="TMQ7" s="42"/>
      <c r="TMR7" s="42"/>
      <c r="TMS7" s="42"/>
      <c r="TMT7" s="42"/>
      <c r="TMU7" s="42"/>
      <c r="TMV7" s="42"/>
      <c r="TMW7" s="42"/>
      <c r="TMX7" s="42"/>
      <c r="TMY7" s="42"/>
      <c r="TMZ7" s="42"/>
      <c r="TNA7" s="42"/>
      <c r="TNB7" s="42"/>
      <c r="TNC7" s="42"/>
      <c r="TND7" s="42"/>
      <c r="TNE7" s="42"/>
      <c r="TNF7" s="42"/>
      <c r="TNG7" s="42"/>
      <c r="TNH7" s="42"/>
      <c r="TNI7" s="42"/>
      <c r="TNJ7" s="42"/>
      <c r="TNK7" s="42"/>
      <c r="TNL7" s="42"/>
      <c r="TNM7" s="42"/>
      <c r="TNN7" s="42"/>
      <c r="TNO7" s="42"/>
      <c r="TNP7" s="42"/>
      <c r="TNQ7" s="42"/>
      <c r="TNR7" s="42"/>
      <c r="TNS7" s="42"/>
      <c r="TNT7" s="42"/>
      <c r="TNU7" s="42"/>
      <c r="TNV7" s="42"/>
      <c r="TNW7" s="42"/>
      <c r="TNX7" s="42"/>
      <c r="TNY7" s="42"/>
      <c r="TNZ7" s="42"/>
      <c r="TOA7" s="42"/>
      <c r="TOB7" s="42"/>
      <c r="TOC7" s="42"/>
      <c r="TOD7" s="42"/>
      <c r="TOE7" s="42"/>
      <c r="TOF7" s="42"/>
      <c r="TOG7" s="42"/>
      <c r="TOH7" s="42"/>
      <c r="TOI7" s="42"/>
      <c r="TOJ7" s="42"/>
      <c r="TOK7" s="42"/>
      <c r="TOL7" s="42"/>
      <c r="TOM7" s="42"/>
      <c r="TON7" s="42"/>
      <c r="TOO7" s="42"/>
      <c r="TOP7" s="42"/>
      <c r="TOQ7" s="42"/>
      <c r="TOR7" s="42"/>
      <c r="TOS7" s="42"/>
      <c r="TOT7" s="42"/>
      <c r="TOU7" s="42"/>
      <c r="TOV7" s="42"/>
      <c r="TOW7" s="42"/>
      <c r="TOX7" s="42"/>
      <c r="TOY7" s="42"/>
      <c r="TOZ7" s="42"/>
      <c r="TPA7" s="42"/>
      <c r="TPB7" s="42"/>
      <c r="TPC7" s="42"/>
      <c r="TPD7" s="42"/>
      <c r="TPE7" s="42"/>
      <c r="TPF7" s="42"/>
      <c r="TPG7" s="42"/>
      <c r="TPH7" s="42"/>
      <c r="TPI7" s="42"/>
      <c r="TPJ7" s="42"/>
      <c r="TPK7" s="42"/>
      <c r="TPL7" s="42"/>
      <c r="TPM7" s="42"/>
      <c r="TPN7" s="42"/>
      <c r="TPO7" s="42"/>
      <c r="TPP7" s="42"/>
      <c r="TPQ7" s="42"/>
      <c r="TPR7" s="42"/>
      <c r="TPS7" s="42"/>
      <c r="TPT7" s="42"/>
      <c r="TPU7" s="42"/>
      <c r="TPV7" s="42"/>
      <c r="TPW7" s="42"/>
      <c r="TPX7" s="42"/>
      <c r="TPY7" s="42"/>
      <c r="TPZ7" s="42"/>
      <c r="TQA7" s="42"/>
      <c r="TQB7" s="42"/>
      <c r="TQC7" s="42"/>
      <c r="TQD7" s="42"/>
      <c r="TQE7" s="42"/>
      <c r="TQF7" s="42"/>
      <c r="TQG7" s="42"/>
      <c r="TQH7" s="42"/>
      <c r="TQI7" s="42"/>
      <c r="TQJ7" s="42"/>
      <c r="TQK7" s="42"/>
      <c r="TQL7" s="42"/>
      <c r="TQM7" s="42"/>
      <c r="TQN7" s="42"/>
      <c r="TQO7" s="42"/>
      <c r="TQP7" s="42"/>
      <c r="TQQ7" s="42"/>
      <c r="TQR7" s="42"/>
      <c r="TQS7" s="42"/>
      <c r="TQT7" s="42"/>
      <c r="TQU7" s="42"/>
      <c r="TQV7" s="42"/>
      <c r="TQW7" s="42"/>
      <c r="TQX7" s="42"/>
      <c r="TQY7" s="42"/>
      <c r="TQZ7" s="42"/>
      <c r="TRA7" s="42"/>
      <c r="TRB7" s="42"/>
      <c r="TRC7" s="42"/>
      <c r="TRD7" s="42"/>
      <c r="TRE7" s="42"/>
      <c r="TRF7" s="42"/>
      <c r="TRG7" s="42"/>
      <c r="TRH7" s="42"/>
      <c r="TRI7" s="42"/>
      <c r="TRJ7" s="42"/>
      <c r="TRK7" s="42"/>
      <c r="TRL7" s="42"/>
      <c r="TRM7" s="42"/>
      <c r="TRN7" s="42"/>
      <c r="TRO7" s="42"/>
      <c r="TRP7" s="42"/>
      <c r="TRQ7" s="42"/>
      <c r="TRR7" s="42"/>
      <c r="TRS7" s="42"/>
      <c r="TRT7" s="42"/>
      <c r="TRU7" s="42"/>
      <c r="TRV7" s="42"/>
      <c r="TRW7" s="42"/>
      <c r="TRX7" s="42"/>
      <c r="TRY7" s="42"/>
      <c r="TRZ7" s="42"/>
      <c r="TSA7" s="42"/>
      <c r="TSB7" s="42"/>
      <c r="TSC7" s="42"/>
      <c r="TSD7" s="42"/>
      <c r="TSE7" s="42"/>
      <c r="TSF7" s="42"/>
      <c r="TSG7" s="42"/>
      <c r="TSH7" s="42"/>
      <c r="TSI7" s="42"/>
      <c r="TSJ7" s="42"/>
      <c r="TSK7" s="42"/>
      <c r="TSL7" s="42"/>
      <c r="TSM7" s="42"/>
      <c r="TSN7" s="42"/>
      <c r="TSO7" s="42"/>
      <c r="TSP7" s="42"/>
      <c r="TSQ7" s="42"/>
      <c r="TSR7" s="42"/>
      <c r="TSS7" s="42"/>
      <c r="TST7" s="42"/>
      <c r="TSU7" s="42"/>
      <c r="TSV7" s="42"/>
      <c r="TSW7" s="42"/>
      <c r="TSX7" s="42"/>
      <c r="TSY7" s="42"/>
      <c r="TSZ7" s="42"/>
      <c r="TTA7" s="42"/>
      <c r="TTB7" s="42"/>
      <c r="TTC7" s="42"/>
      <c r="TTD7" s="42"/>
      <c r="TTE7" s="42"/>
      <c r="TTF7" s="42"/>
      <c r="TTG7" s="42"/>
      <c r="TTH7" s="42"/>
      <c r="TTI7" s="42"/>
      <c r="TTJ7" s="42"/>
      <c r="TTK7" s="42"/>
      <c r="TTL7" s="42"/>
      <c r="TTM7" s="42"/>
      <c r="TTN7" s="42"/>
      <c r="TTO7" s="42"/>
      <c r="TTP7" s="42"/>
      <c r="TTQ7" s="42"/>
      <c r="TTR7" s="42"/>
      <c r="TTS7" s="42"/>
      <c r="TTT7" s="42"/>
      <c r="TTU7" s="42"/>
      <c r="TTV7" s="42"/>
      <c r="TTW7" s="42"/>
      <c r="TTX7" s="42"/>
      <c r="TTY7" s="42"/>
      <c r="TTZ7" s="42"/>
      <c r="TUA7" s="42"/>
      <c r="TUB7" s="42"/>
      <c r="TUC7" s="42"/>
      <c r="TUD7" s="42"/>
      <c r="TUE7" s="42"/>
      <c r="TUF7" s="42"/>
      <c r="TUG7" s="42"/>
      <c r="TUH7" s="42"/>
      <c r="TUI7" s="42"/>
      <c r="TUJ7" s="42"/>
      <c r="TUK7" s="42"/>
      <c r="TUL7" s="42"/>
      <c r="TUM7" s="42"/>
      <c r="TUN7" s="42"/>
      <c r="TUO7" s="42"/>
      <c r="TUP7" s="42"/>
      <c r="TUQ7" s="42"/>
      <c r="TUR7" s="42"/>
      <c r="TUS7" s="42"/>
      <c r="TUT7" s="42"/>
      <c r="TUU7" s="42"/>
      <c r="TUV7" s="42"/>
      <c r="TUW7" s="42"/>
      <c r="TUX7" s="42"/>
      <c r="TUY7" s="42"/>
      <c r="TUZ7" s="42"/>
      <c r="TVA7" s="42"/>
      <c r="TVB7" s="42"/>
      <c r="TVC7" s="42"/>
      <c r="TVD7" s="42"/>
      <c r="TVE7" s="42"/>
      <c r="TVF7" s="42"/>
      <c r="TVG7" s="42"/>
      <c r="TVH7" s="42"/>
      <c r="TVI7" s="42"/>
      <c r="TVJ7" s="42"/>
      <c r="TVK7" s="42"/>
      <c r="TVL7" s="42"/>
      <c r="TVM7" s="42"/>
      <c r="TVN7" s="42"/>
      <c r="TVO7" s="42"/>
      <c r="TVP7" s="42"/>
      <c r="TVQ7" s="42"/>
      <c r="TVR7" s="42"/>
      <c r="TVS7" s="42"/>
      <c r="TVT7" s="42"/>
      <c r="TVU7" s="42"/>
      <c r="TVV7" s="42"/>
      <c r="TVW7" s="42"/>
      <c r="TVX7" s="42"/>
      <c r="TVY7" s="42"/>
      <c r="TVZ7" s="42"/>
      <c r="TWA7" s="42"/>
      <c r="TWB7" s="42"/>
      <c r="TWC7" s="42"/>
      <c r="TWD7" s="42"/>
      <c r="TWE7" s="42"/>
      <c r="TWF7" s="42"/>
      <c r="TWG7" s="42"/>
      <c r="TWH7" s="42"/>
      <c r="TWI7" s="42"/>
      <c r="TWJ7" s="42"/>
      <c r="TWK7" s="42"/>
      <c r="TWL7" s="42"/>
      <c r="TWM7" s="42"/>
      <c r="TWN7" s="42"/>
      <c r="TWO7" s="42"/>
      <c r="TWP7" s="42"/>
      <c r="TWQ7" s="42"/>
      <c r="TWR7" s="42"/>
      <c r="TWS7" s="42"/>
      <c r="TWT7" s="42"/>
      <c r="TWU7" s="42"/>
      <c r="TWV7" s="42"/>
      <c r="TWW7" s="42"/>
      <c r="TWX7" s="42"/>
      <c r="TWY7" s="42"/>
      <c r="TWZ7" s="42"/>
      <c r="TXA7" s="42"/>
      <c r="TXB7" s="42"/>
      <c r="TXC7" s="42"/>
      <c r="TXD7" s="42"/>
      <c r="TXE7" s="42"/>
      <c r="TXF7" s="42"/>
      <c r="TXG7" s="42"/>
      <c r="TXH7" s="42"/>
      <c r="TXI7" s="42"/>
      <c r="TXJ7" s="42"/>
      <c r="TXK7" s="42"/>
      <c r="TXL7" s="42"/>
      <c r="TXM7" s="42"/>
      <c r="TXN7" s="42"/>
      <c r="TXO7" s="42"/>
      <c r="TXP7" s="42"/>
      <c r="TXQ7" s="42"/>
      <c r="TXR7" s="42"/>
      <c r="TXS7" s="42"/>
      <c r="TXT7" s="42"/>
      <c r="TXU7" s="42"/>
      <c r="TXV7" s="42"/>
      <c r="TXW7" s="42"/>
      <c r="TXX7" s="42"/>
      <c r="TXY7" s="42"/>
      <c r="TXZ7" s="42"/>
      <c r="TYA7" s="42"/>
      <c r="TYB7" s="42"/>
      <c r="TYC7" s="42"/>
      <c r="TYD7" s="42"/>
      <c r="TYE7" s="42"/>
      <c r="TYF7" s="42"/>
      <c r="TYG7" s="42"/>
      <c r="TYH7" s="42"/>
      <c r="TYI7" s="42"/>
      <c r="TYJ7" s="42"/>
      <c r="TYK7" s="42"/>
      <c r="TYL7" s="42"/>
      <c r="TYM7" s="42"/>
      <c r="TYN7" s="42"/>
      <c r="TYO7" s="42"/>
      <c r="TYP7" s="42"/>
      <c r="TYQ7" s="42"/>
      <c r="TYR7" s="42"/>
      <c r="TYS7" s="42"/>
      <c r="TYT7" s="42"/>
      <c r="TYU7" s="42"/>
      <c r="TYV7" s="42"/>
      <c r="TYW7" s="42"/>
      <c r="TYX7" s="42"/>
      <c r="TYY7" s="42"/>
      <c r="TYZ7" s="42"/>
      <c r="TZA7" s="42"/>
      <c r="TZB7" s="42"/>
      <c r="TZC7" s="42"/>
      <c r="TZD7" s="42"/>
      <c r="TZE7" s="42"/>
      <c r="TZF7" s="42"/>
      <c r="TZG7" s="42"/>
      <c r="TZH7" s="42"/>
      <c r="TZI7" s="42"/>
      <c r="TZJ7" s="42"/>
      <c r="TZK7" s="42"/>
      <c r="TZL7" s="42"/>
      <c r="TZM7" s="42"/>
      <c r="TZN7" s="42"/>
      <c r="TZO7" s="42"/>
      <c r="TZP7" s="42"/>
      <c r="TZQ7" s="42"/>
      <c r="TZR7" s="42"/>
      <c r="TZS7" s="42"/>
      <c r="TZT7" s="42"/>
      <c r="TZU7" s="42"/>
      <c r="TZV7" s="42"/>
      <c r="TZW7" s="42"/>
      <c r="TZX7" s="42"/>
      <c r="TZY7" s="42"/>
      <c r="TZZ7" s="42"/>
      <c r="UAA7" s="42"/>
      <c r="UAB7" s="42"/>
      <c r="UAC7" s="42"/>
      <c r="UAD7" s="42"/>
      <c r="UAE7" s="42"/>
      <c r="UAF7" s="42"/>
      <c r="UAG7" s="42"/>
      <c r="UAH7" s="42"/>
      <c r="UAI7" s="42"/>
      <c r="UAJ7" s="42"/>
      <c r="UAK7" s="42"/>
      <c r="UAL7" s="42"/>
      <c r="UAM7" s="42"/>
      <c r="UAN7" s="42"/>
      <c r="UAO7" s="42"/>
      <c r="UAP7" s="42"/>
      <c r="UAQ7" s="42"/>
      <c r="UAR7" s="42"/>
      <c r="UAS7" s="42"/>
      <c r="UAT7" s="42"/>
      <c r="UAU7" s="42"/>
      <c r="UAV7" s="42"/>
      <c r="UAW7" s="42"/>
      <c r="UAX7" s="42"/>
      <c r="UAY7" s="42"/>
      <c r="UAZ7" s="42"/>
      <c r="UBA7" s="42"/>
      <c r="UBB7" s="42"/>
      <c r="UBC7" s="42"/>
      <c r="UBD7" s="42"/>
      <c r="UBE7" s="42"/>
      <c r="UBF7" s="42"/>
      <c r="UBG7" s="42"/>
      <c r="UBH7" s="42"/>
      <c r="UBI7" s="42"/>
      <c r="UBJ7" s="42"/>
      <c r="UBK7" s="42"/>
      <c r="UBL7" s="42"/>
      <c r="UBM7" s="42"/>
      <c r="UBN7" s="42"/>
      <c r="UBO7" s="42"/>
      <c r="UBP7" s="42"/>
      <c r="UBQ7" s="42"/>
      <c r="UBR7" s="42"/>
      <c r="UBS7" s="42"/>
      <c r="UBT7" s="42"/>
      <c r="UBU7" s="42"/>
      <c r="UBV7" s="42"/>
      <c r="UBW7" s="42"/>
      <c r="UBX7" s="42"/>
      <c r="UBY7" s="42"/>
      <c r="UBZ7" s="42"/>
      <c r="UCA7" s="42"/>
      <c r="UCB7" s="42"/>
      <c r="UCC7" s="42"/>
      <c r="UCD7" s="42"/>
      <c r="UCE7" s="42"/>
      <c r="UCF7" s="42"/>
      <c r="UCG7" s="42"/>
      <c r="UCH7" s="42"/>
      <c r="UCI7" s="42"/>
      <c r="UCJ7" s="42"/>
      <c r="UCK7" s="42"/>
      <c r="UCL7" s="42"/>
      <c r="UCM7" s="42"/>
      <c r="UCN7" s="42"/>
      <c r="UCO7" s="42"/>
      <c r="UCP7" s="42"/>
      <c r="UCQ7" s="42"/>
      <c r="UCR7" s="42"/>
      <c r="UCS7" s="42"/>
      <c r="UCT7" s="42"/>
      <c r="UCU7" s="42"/>
      <c r="UCV7" s="42"/>
      <c r="UCW7" s="42"/>
      <c r="UCX7" s="42"/>
      <c r="UCY7" s="42"/>
      <c r="UCZ7" s="42"/>
      <c r="UDA7" s="42"/>
      <c r="UDB7" s="42"/>
      <c r="UDC7" s="42"/>
      <c r="UDD7" s="42"/>
      <c r="UDE7" s="42"/>
      <c r="UDF7" s="42"/>
      <c r="UDG7" s="42"/>
      <c r="UDH7" s="42"/>
      <c r="UDI7" s="42"/>
      <c r="UDJ7" s="42"/>
      <c r="UDK7" s="42"/>
      <c r="UDL7" s="42"/>
      <c r="UDM7" s="42"/>
      <c r="UDN7" s="42"/>
      <c r="UDO7" s="42"/>
      <c r="UDP7" s="42"/>
      <c r="UDQ7" s="42"/>
      <c r="UDR7" s="42"/>
      <c r="UDS7" s="42"/>
      <c r="UDT7" s="42"/>
      <c r="UDU7" s="42"/>
      <c r="UDV7" s="42"/>
      <c r="UDW7" s="42"/>
      <c r="UDX7" s="42"/>
      <c r="UDY7" s="42"/>
      <c r="UDZ7" s="42"/>
      <c r="UEA7" s="42"/>
      <c r="UEB7" s="42"/>
      <c r="UEC7" s="42"/>
      <c r="UED7" s="42"/>
      <c r="UEE7" s="42"/>
      <c r="UEF7" s="42"/>
      <c r="UEG7" s="42"/>
      <c r="UEH7" s="42"/>
      <c r="UEI7" s="42"/>
      <c r="UEJ7" s="42"/>
      <c r="UEK7" s="42"/>
      <c r="UEL7" s="42"/>
      <c r="UEM7" s="42"/>
      <c r="UEN7" s="42"/>
      <c r="UEO7" s="42"/>
      <c r="UEP7" s="42"/>
      <c r="UEQ7" s="42"/>
      <c r="UER7" s="42"/>
      <c r="UES7" s="42"/>
      <c r="UET7" s="42"/>
      <c r="UEU7" s="42"/>
      <c r="UEV7" s="42"/>
      <c r="UEW7" s="42"/>
      <c r="UEX7" s="42"/>
      <c r="UEY7" s="42"/>
      <c r="UEZ7" s="42"/>
      <c r="UFA7" s="42"/>
      <c r="UFB7" s="42"/>
      <c r="UFC7" s="42"/>
      <c r="UFD7" s="42"/>
      <c r="UFE7" s="42"/>
      <c r="UFF7" s="42"/>
      <c r="UFG7" s="42"/>
      <c r="UFH7" s="42"/>
      <c r="UFI7" s="42"/>
      <c r="UFJ7" s="42"/>
      <c r="UFK7" s="42"/>
      <c r="UFL7" s="42"/>
      <c r="UFM7" s="42"/>
      <c r="UFN7" s="42"/>
      <c r="UFO7" s="42"/>
      <c r="UFP7" s="42"/>
      <c r="UFQ7" s="42"/>
      <c r="UFR7" s="42"/>
      <c r="UFS7" s="42"/>
      <c r="UFT7" s="42"/>
      <c r="UFU7" s="42"/>
      <c r="UFV7" s="42"/>
      <c r="UFW7" s="42"/>
      <c r="UFX7" s="42"/>
      <c r="UFY7" s="42"/>
      <c r="UFZ7" s="42"/>
      <c r="UGA7" s="42"/>
      <c r="UGB7" s="42"/>
      <c r="UGC7" s="42"/>
      <c r="UGD7" s="42"/>
      <c r="UGE7" s="42"/>
      <c r="UGF7" s="42"/>
      <c r="UGG7" s="42"/>
      <c r="UGH7" s="42"/>
      <c r="UGI7" s="42"/>
      <c r="UGJ7" s="42"/>
      <c r="UGK7" s="42"/>
      <c r="UGL7" s="42"/>
      <c r="UGM7" s="42"/>
      <c r="UGN7" s="42"/>
      <c r="UGO7" s="42"/>
      <c r="UGP7" s="42"/>
      <c r="UGQ7" s="42"/>
      <c r="UGR7" s="42"/>
      <c r="UGS7" s="42"/>
      <c r="UGT7" s="42"/>
      <c r="UGU7" s="42"/>
      <c r="UGV7" s="42"/>
      <c r="UGW7" s="42"/>
      <c r="UGX7" s="42"/>
      <c r="UGY7" s="42"/>
      <c r="UGZ7" s="42"/>
      <c r="UHA7" s="42"/>
      <c r="UHB7" s="42"/>
      <c r="UHC7" s="42"/>
      <c r="UHD7" s="42"/>
      <c r="UHE7" s="42"/>
      <c r="UHF7" s="42"/>
      <c r="UHG7" s="42"/>
      <c r="UHH7" s="42"/>
      <c r="UHI7" s="42"/>
      <c r="UHJ7" s="42"/>
      <c r="UHK7" s="42"/>
      <c r="UHL7" s="42"/>
      <c r="UHM7" s="42"/>
      <c r="UHN7" s="42"/>
      <c r="UHO7" s="42"/>
      <c r="UHP7" s="42"/>
      <c r="UHQ7" s="42"/>
      <c r="UHR7" s="42"/>
      <c r="UHS7" s="42"/>
      <c r="UHT7" s="42"/>
      <c r="UHU7" s="42"/>
      <c r="UHV7" s="42"/>
      <c r="UHW7" s="42"/>
      <c r="UHX7" s="42"/>
      <c r="UHY7" s="42"/>
      <c r="UHZ7" s="42"/>
      <c r="UIA7" s="42"/>
      <c r="UIB7" s="42"/>
      <c r="UIC7" s="42"/>
      <c r="UID7" s="42"/>
      <c r="UIE7" s="42"/>
      <c r="UIF7" s="42"/>
      <c r="UIG7" s="42"/>
      <c r="UIH7" s="42"/>
      <c r="UII7" s="42"/>
      <c r="UIJ7" s="42"/>
      <c r="UIK7" s="42"/>
      <c r="UIL7" s="42"/>
      <c r="UIM7" s="42"/>
      <c r="UIN7" s="42"/>
      <c r="UIO7" s="42"/>
      <c r="UIP7" s="42"/>
      <c r="UIQ7" s="42"/>
      <c r="UIR7" s="42"/>
      <c r="UIS7" s="42"/>
      <c r="UIT7" s="42"/>
      <c r="UIU7" s="42"/>
      <c r="UIV7" s="42"/>
      <c r="UIW7" s="42"/>
      <c r="UIX7" s="42"/>
      <c r="UIY7" s="42"/>
      <c r="UIZ7" s="42"/>
      <c r="UJA7" s="42"/>
      <c r="UJB7" s="42"/>
      <c r="UJC7" s="42"/>
      <c r="UJD7" s="42"/>
      <c r="UJE7" s="42"/>
      <c r="UJF7" s="42"/>
      <c r="UJG7" s="42"/>
      <c r="UJH7" s="42"/>
      <c r="UJI7" s="42"/>
      <c r="UJJ7" s="42"/>
      <c r="UJK7" s="42"/>
      <c r="UJL7" s="42"/>
      <c r="UJM7" s="42"/>
      <c r="UJN7" s="42"/>
      <c r="UJO7" s="42"/>
      <c r="UJP7" s="42"/>
      <c r="UJQ7" s="42"/>
      <c r="UJR7" s="42"/>
      <c r="UJS7" s="42"/>
      <c r="UJT7" s="42"/>
      <c r="UJU7" s="42"/>
      <c r="UJV7" s="42"/>
      <c r="UJW7" s="42"/>
      <c r="UJX7" s="42"/>
      <c r="UJY7" s="42"/>
      <c r="UJZ7" s="42"/>
      <c r="UKA7" s="42"/>
      <c r="UKB7" s="42"/>
      <c r="UKC7" s="42"/>
      <c r="UKD7" s="42"/>
      <c r="UKE7" s="42"/>
      <c r="UKF7" s="42"/>
      <c r="UKG7" s="42"/>
      <c r="UKH7" s="42"/>
      <c r="UKI7" s="42"/>
      <c r="UKJ7" s="42"/>
      <c r="UKK7" s="42"/>
      <c r="UKL7" s="42"/>
      <c r="UKM7" s="42"/>
      <c r="UKN7" s="42"/>
      <c r="UKO7" s="42"/>
      <c r="UKP7" s="42"/>
      <c r="UKQ7" s="42"/>
      <c r="UKR7" s="42"/>
      <c r="UKS7" s="42"/>
      <c r="UKT7" s="42"/>
      <c r="UKU7" s="42"/>
      <c r="UKV7" s="42"/>
      <c r="UKW7" s="42"/>
      <c r="UKX7" s="42"/>
      <c r="UKY7" s="42"/>
      <c r="UKZ7" s="42"/>
      <c r="ULA7" s="42"/>
      <c r="ULB7" s="42"/>
      <c r="ULC7" s="42"/>
      <c r="ULD7" s="42"/>
      <c r="ULE7" s="42"/>
      <c r="ULF7" s="42"/>
      <c r="ULG7" s="42"/>
      <c r="ULH7" s="42"/>
      <c r="ULI7" s="42"/>
      <c r="ULJ7" s="42"/>
      <c r="ULK7" s="42"/>
      <c r="ULL7" s="42"/>
      <c r="ULM7" s="42"/>
      <c r="ULN7" s="42"/>
      <c r="ULO7" s="42"/>
      <c r="ULP7" s="42"/>
      <c r="ULQ7" s="42"/>
      <c r="ULR7" s="42"/>
      <c r="ULS7" s="42"/>
      <c r="ULT7" s="42"/>
      <c r="ULU7" s="42"/>
      <c r="ULV7" s="42"/>
      <c r="ULW7" s="42"/>
      <c r="ULX7" s="42"/>
      <c r="ULY7" s="42"/>
      <c r="ULZ7" s="42"/>
      <c r="UMA7" s="42"/>
      <c r="UMB7" s="42"/>
      <c r="UMC7" s="42"/>
      <c r="UMD7" s="42"/>
      <c r="UME7" s="42"/>
      <c r="UMF7" s="42"/>
      <c r="UMG7" s="42"/>
      <c r="UMH7" s="42"/>
      <c r="UMI7" s="42"/>
      <c r="UMJ7" s="42"/>
      <c r="UMK7" s="42"/>
      <c r="UML7" s="42"/>
      <c r="UMM7" s="42"/>
      <c r="UMN7" s="42"/>
      <c r="UMO7" s="42"/>
      <c r="UMP7" s="42"/>
      <c r="UMQ7" s="42"/>
      <c r="UMR7" s="42"/>
      <c r="UMS7" s="42"/>
      <c r="UMT7" s="42"/>
      <c r="UMU7" s="42"/>
      <c r="UMV7" s="42"/>
      <c r="UMW7" s="42"/>
      <c r="UMX7" s="42"/>
      <c r="UMY7" s="42"/>
      <c r="UMZ7" s="42"/>
      <c r="UNA7" s="42"/>
      <c r="UNB7" s="42"/>
      <c r="UNC7" s="42"/>
      <c r="UND7" s="42"/>
      <c r="UNE7" s="42"/>
      <c r="UNF7" s="42"/>
      <c r="UNG7" s="42"/>
      <c r="UNH7" s="42"/>
      <c r="UNI7" s="42"/>
      <c r="UNJ7" s="42"/>
      <c r="UNK7" s="42"/>
      <c r="UNL7" s="42"/>
      <c r="UNM7" s="42"/>
      <c r="UNN7" s="42"/>
      <c r="UNO7" s="42"/>
      <c r="UNP7" s="42"/>
      <c r="UNQ7" s="42"/>
      <c r="UNR7" s="42"/>
      <c r="UNS7" s="42"/>
      <c r="UNT7" s="42"/>
      <c r="UNU7" s="42"/>
      <c r="UNV7" s="42"/>
      <c r="UNW7" s="42"/>
      <c r="UNX7" s="42"/>
      <c r="UNY7" s="42"/>
      <c r="UNZ7" s="42"/>
      <c r="UOA7" s="42"/>
      <c r="UOB7" s="42"/>
      <c r="UOC7" s="42"/>
      <c r="UOD7" s="42"/>
      <c r="UOE7" s="42"/>
      <c r="UOF7" s="42"/>
      <c r="UOG7" s="42"/>
      <c r="UOH7" s="42"/>
      <c r="UOI7" s="42"/>
      <c r="UOJ7" s="42"/>
      <c r="UOK7" s="42"/>
      <c r="UOL7" s="42"/>
      <c r="UOM7" s="42"/>
      <c r="UON7" s="42"/>
      <c r="UOO7" s="42"/>
      <c r="UOP7" s="42"/>
      <c r="UOQ7" s="42"/>
      <c r="UOR7" s="42"/>
      <c r="UOS7" s="42"/>
      <c r="UOT7" s="42"/>
      <c r="UOU7" s="42"/>
      <c r="UOV7" s="42"/>
      <c r="UOW7" s="42"/>
      <c r="UOX7" s="42"/>
      <c r="UOY7" s="42"/>
      <c r="UOZ7" s="42"/>
      <c r="UPA7" s="42"/>
      <c r="UPB7" s="42"/>
      <c r="UPC7" s="42"/>
      <c r="UPD7" s="42"/>
      <c r="UPE7" s="42"/>
      <c r="UPF7" s="42"/>
      <c r="UPG7" s="42"/>
      <c r="UPH7" s="42"/>
      <c r="UPI7" s="42"/>
      <c r="UPJ7" s="42"/>
      <c r="UPK7" s="42"/>
      <c r="UPL7" s="42"/>
      <c r="UPM7" s="42"/>
      <c r="UPN7" s="42"/>
      <c r="UPO7" s="42"/>
      <c r="UPP7" s="42"/>
      <c r="UPQ7" s="42"/>
      <c r="UPR7" s="42"/>
      <c r="UPS7" s="42"/>
      <c r="UPT7" s="42"/>
      <c r="UPU7" s="42"/>
      <c r="UPV7" s="42"/>
      <c r="UPW7" s="42"/>
      <c r="UPX7" s="42"/>
      <c r="UPY7" s="42"/>
      <c r="UPZ7" s="42"/>
      <c r="UQA7" s="42"/>
      <c r="UQB7" s="42"/>
      <c r="UQC7" s="42"/>
      <c r="UQD7" s="42"/>
      <c r="UQE7" s="42"/>
      <c r="UQF7" s="42"/>
      <c r="UQG7" s="42"/>
      <c r="UQH7" s="42"/>
      <c r="UQI7" s="42"/>
      <c r="UQJ7" s="42"/>
      <c r="UQK7" s="42"/>
      <c r="UQL7" s="42"/>
      <c r="UQM7" s="42"/>
      <c r="UQN7" s="42"/>
      <c r="UQO7" s="42"/>
      <c r="UQP7" s="42"/>
      <c r="UQQ7" s="42"/>
      <c r="UQR7" s="42"/>
      <c r="UQS7" s="42"/>
      <c r="UQT7" s="42"/>
      <c r="UQU7" s="42"/>
      <c r="UQV7" s="42"/>
      <c r="UQW7" s="42"/>
      <c r="UQX7" s="42"/>
      <c r="UQY7" s="42"/>
      <c r="UQZ7" s="42"/>
      <c r="URA7" s="42"/>
      <c r="URB7" s="42"/>
      <c r="URC7" s="42"/>
      <c r="URD7" s="42"/>
      <c r="URE7" s="42"/>
      <c r="URF7" s="42"/>
      <c r="URG7" s="42"/>
      <c r="URH7" s="42"/>
      <c r="URI7" s="42"/>
      <c r="URJ7" s="42"/>
      <c r="URK7" s="42"/>
      <c r="URL7" s="42"/>
      <c r="URM7" s="42"/>
      <c r="URN7" s="42"/>
      <c r="URO7" s="42"/>
      <c r="URP7" s="42"/>
      <c r="URQ7" s="42"/>
      <c r="URR7" s="42"/>
      <c r="URS7" s="42"/>
      <c r="URT7" s="42"/>
      <c r="URU7" s="42"/>
      <c r="URV7" s="42"/>
      <c r="URW7" s="42"/>
      <c r="URX7" s="42"/>
      <c r="URY7" s="42"/>
      <c r="URZ7" s="42"/>
      <c r="USA7" s="42"/>
      <c r="USB7" s="42"/>
      <c r="USC7" s="42"/>
      <c r="USD7" s="42"/>
      <c r="USE7" s="42"/>
      <c r="USF7" s="42"/>
      <c r="USG7" s="42"/>
      <c r="USH7" s="42"/>
      <c r="USI7" s="42"/>
      <c r="USJ7" s="42"/>
      <c r="USK7" s="42"/>
      <c r="USL7" s="42"/>
      <c r="USM7" s="42"/>
      <c r="USN7" s="42"/>
      <c r="USO7" s="42"/>
      <c r="USP7" s="42"/>
      <c r="USQ7" s="42"/>
      <c r="USR7" s="42"/>
      <c r="USS7" s="42"/>
      <c r="UST7" s="42"/>
      <c r="USU7" s="42"/>
      <c r="USV7" s="42"/>
      <c r="USW7" s="42"/>
      <c r="USX7" s="42"/>
      <c r="USY7" s="42"/>
      <c r="USZ7" s="42"/>
      <c r="UTA7" s="42"/>
      <c r="UTB7" s="42"/>
      <c r="UTC7" s="42"/>
      <c r="UTD7" s="42"/>
      <c r="UTE7" s="42"/>
      <c r="UTF7" s="42"/>
      <c r="UTG7" s="42"/>
      <c r="UTH7" s="42"/>
      <c r="UTI7" s="42"/>
      <c r="UTJ7" s="42"/>
      <c r="UTK7" s="42"/>
      <c r="UTL7" s="42"/>
      <c r="UTM7" s="42"/>
      <c r="UTN7" s="42"/>
      <c r="UTO7" s="42"/>
      <c r="UTP7" s="42"/>
      <c r="UTQ7" s="42"/>
      <c r="UTR7" s="42"/>
      <c r="UTS7" s="42"/>
      <c r="UTT7" s="42"/>
      <c r="UTU7" s="42"/>
      <c r="UTV7" s="42"/>
      <c r="UTW7" s="42"/>
      <c r="UTX7" s="42"/>
      <c r="UTY7" s="42"/>
      <c r="UTZ7" s="42"/>
      <c r="UUA7" s="42"/>
      <c r="UUB7" s="42"/>
      <c r="UUC7" s="42"/>
      <c r="UUD7" s="42"/>
      <c r="UUE7" s="42"/>
      <c r="UUF7" s="42"/>
      <c r="UUG7" s="42"/>
      <c r="UUH7" s="42"/>
      <c r="UUI7" s="42"/>
      <c r="UUJ7" s="42"/>
      <c r="UUK7" s="42"/>
      <c r="UUL7" s="42"/>
      <c r="UUM7" s="42"/>
      <c r="UUN7" s="42"/>
      <c r="UUO7" s="42"/>
      <c r="UUP7" s="42"/>
      <c r="UUQ7" s="42"/>
      <c r="UUR7" s="42"/>
      <c r="UUS7" s="42"/>
      <c r="UUT7" s="42"/>
      <c r="UUU7" s="42"/>
      <c r="UUV7" s="42"/>
      <c r="UUW7" s="42"/>
      <c r="UUX7" s="42"/>
      <c r="UUY7" s="42"/>
      <c r="UUZ7" s="42"/>
      <c r="UVA7" s="42"/>
      <c r="UVB7" s="42"/>
      <c r="UVC7" s="42"/>
      <c r="UVD7" s="42"/>
      <c r="UVE7" s="42"/>
      <c r="UVF7" s="42"/>
      <c r="UVG7" s="42"/>
      <c r="UVH7" s="42"/>
      <c r="UVI7" s="42"/>
      <c r="UVJ7" s="42"/>
      <c r="UVK7" s="42"/>
      <c r="UVL7" s="42"/>
      <c r="UVM7" s="42"/>
      <c r="UVN7" s="42"/>
      <c r="UVO7" s="42"/>
      <c r="UVP7" s="42"/>
      <c r="UVQ7" s="42"/>
      <c r="UVR7" s="42"/>
      <c r="UVS7" s="42"/>
      <c r="UVT7" s="42"/>
      <c r="UVU7" s="42"/>
      <c r="UVV7" s="42"/>
      <c r="UVW7" s="42"/>
      <c r="UVX7" s="42"/>
      <c r="UVY7" s="42"/>
      <c r="UVZ7" s="42"/>
      <c r="UWA7" s="42"/>
      <c r="UWB7" s="42"/>
      <c r="UWC7" s="42"/>
      <c r="UWD7" s="42"/>
      <c r="UWE7" s="42"/>
      <c r="UWF7" s="42"/>
      <c r="UWG7" s="42"/>
      <c r="UWH7" s="42"/>
      <c r="UWI7" s="42"/>
      <c r="UWJ7" s="42"/>
      <c r="UWK7" s="42"/>
      <c r="UWL7" s="42"/>
      <c r="UWM7" s="42"/>
      <c r="UWN7" s="42"/>
      <c r="UWO7" s="42"/>
      <c r="UWP7" s="42"/>
      <c r="UWQ7" s="42"/>
      <c r="UWR7" s="42"/>
      <c r="UWS7" s="42"/>
      <c r="UWT7" s="42"/>
      <c r="UWU7" s="42"/>
      <c r="UWV7" s="42"/>
      <c r="UWW7" s="42"/>
      <c r="UWX7" s="42"/>
      <c r="UWY7" s="42"/>
      <c r="UWZ7" s="42"/>
      <c r="UXA7" s="42"/>
      <c r="UXB7" s="42"/>
      <c r="UXC7" s="42"/>
      <c r="UXD7" s="42"/>
      <c r="UXE7" s="42"/>
      <c r="UXF7" s="42"/>
      <c r="UXG7" s="42"/>
      <c r="UXH7" s="42"/>
      <c r="UXI7" s="42"/>
      <c r="UXJ7" s="42"/>
      <c r="UXK7" s="42"/>
      <c r="UXL7" s="42"/>
      <c r="UXM7" s="42"/>
      <c r="UXN7" s="42"/>
      <c r="UXO7" s="42"/>
      <c r="UXP7" s="42"/>
      <c r="UXQ7" s="42"/>
      <c r="UXR7" s="42"/>
      <c r="UXS7" s="42"/>
      <c r="UXT7" s="42"/>
      <c r="UXU7" s="42"/>
      <c r="UXV7" s="42"/>
      <c r="UXW7" s="42"/>
      <c r="UXX7" s="42"/>
      <c r="UXY7" s="42"/>
      <c r="UXZ7" s="42"/>
      <c r="UYA7" s="42"/>
      <c r="UYB7" s="42"/>
      <c r="UYC7" s="42"/>
      <c r="UYD7" s="42"/>
      <c r="UYE7" s="42"/>
      <c r="UYF7" s="42"/>
      <c r="UYG7" s="42"/>
      <c r="UYH7" s="42"/>
      <c r="UYI7" s="42"/>
      <c r="UYJ7" s="42"/>
      <c r="UYK7" s="42"/>
      <c r="UYL7" s="42"/>
      <c r="UYM7" s="42"/>
      <c r="UYN7" s="42"/>
      <c r="UYO7" s="42"/>
      <c r="UYP7" s="42"/>
      <c r="UYQ7" s="42"/>
      <c r="UYR7" s="42"/>
      <c r="UYS7" s="42"/>
      <c r="UYT7" s="42"/>
      <c r="UYU7" s="42"/>
      <c r="UYV7" s="42"/>
      <c r="UYW7" s="42"/>
      <c r="UYX7" s="42"/>
      <c r="UYY7" s="42"/>
      <c r="UYZ7" s="42"/>
      <c r="UZA7" s="42"/>
      <c r="UZB7" s="42"/>
      <c r="UZC7" s="42"/>
      <c r="UZD7" s="42"/>
      <c r="UZE7" s="42"/>
      <c r="UZF7" s="42"/>
      <c r="UZG7" s="42"/>
      <c r="UZH7" s="42"/>
      <c r="UZI7" s="42"/>
      <c r="UZJ7" s="42"/>
      <c r="UZK7" s="42"/>
      <c r="UZL7" s="42"/>
      <c r="UZM7" s="42"/>
      <c r="UZN7" s="42"/>
      <c r="UZO7" s="42"/>
      <c r="UZP7" s="42"/>
      <c r="UZQ7" s="42"/>
      <c r="UZR7" s="42"/>
      <c r="UZS7" s="42"/>
      <c r="UZT7" s="42"/>
      <c r="UZU7" s="42"/>
      <c r="UZV7" s="42"/>
      <c r="UZW7" s="42"/>
      <c r="UZX7" s="42"/>
      <c r="UZY7" s="42"/>
      <c r="UZZ7" s="42"/>
      <c r="VAA7" s="42"/>
      <c r="VAB7" s="42"/>
      <c r="VAC7" s="42"/>
      <c r="VAD7" s="42"/>
      <c r="VAE7" s="42"/>
      <c r="VAF7" s="42"/>
      <c r="VAG7" s="42"/>
      <c r="VAH7" s="42"/>
      <c r="VAI7" s="42"/>
      <c r="VAJ7" s="42"/>
      <c r="VAK7" s="42"/>
      <c r="VAL7" s="42"/>
      <c r="VAM7" s="42"/>
      <c r="VAN7" s="42"/>
      <c r="VAO7" s="42"/>
      <c r="VAP7" s="42"/>
      <c r="VAQ7" s="42"/>
      <c r="VAR7" s="42"/>
      <c r="VAS7" s="42"/>
      <c r="VAT7" s="42"/>
      <c r="VAU7" s="42"/>
      <c r="VAV7" s="42"/>
      <c r="VAW7" s="42"/>
      <c r="VAX7" s="42"/>
      <c r="VAY7" s="42"/>
      <c r="VAZ7" s="42"/>
      <c r="VBA7" s="42"/>
      <c r="VBB7" s="42"/>
      <c r="VBC7" s="42"/>
      <c r="VBD7" s="42"/>
      <c r="VBE7" s="42"/>
      <c r="VBF7" s="42"/>
      <c r="VBG7" s="42"/>
      <c r="VBH7" s="42"/>
      <c r="VBI7" s="42"/>
      <c r="VBJ7" s="42"/>
      <c r="VBK7" s="42"/>
      <c r="VBL7" s="42"/>
      <c r="VBM7" s="42"/>
      <c r="VBN7" s="42"/>
      <c r="VBO7" s="42"/>
      <c r="VBP7" s="42"/>
      <c r="VBQ7" s="42"/>
      <c r="VBR7" s="42"/>
      <c r="VBS7" s="42"/>
      <c r="VBT7" s="42"/>
      <c r="VBU7" s="42"/>
      <c r="VBV7" s="42"/>
      <c r="VBW7" s="42"/>
      <c r="VBX7" s="42"/>
      <c r="VBY7" s="42"/>
      <c r="VBZ7" s="42"/>
      <c r="VCA7" s="42"/>
      <c r="VCB7" s="42"/>
      <c r="VCC7" s="42"/>
      <c r="VCD7" s="42"/>
      <c r="VCE7" s="42"/>
      <c r="VCF7" s="42"/>
      <c r="VCG7" s="42"/>
      <c r="VCH7" s="42"/>
      <c r="VCI7" s="42"/>
      <c r="VCJ7" s="42"/>
      <c r="VCK7" s="42"/>
      <c r="VCL7" s="42"/>
      <c r="VCM7" s="42"/>
      <c r="VCN7" s="42"/>
      <c r="VCO7" s="42"/>
      <c r="VCP7" s="42"/>
      <c r="VCQ7" s="42"/>
      <c r="VCR7" s="42"/>
      <c r="VCS7" s="42"/>
      <c r="VCT7" s="42"/>
      <c r="VCU7" s="42"/>
      <c r="VCV7" s="42"/>
      <c r="VCW7" s="42"/>
      <c r="VCX7" s="42"/>
      <c r="VCY7" s="42"/>
      <c r="VCZ7" s="42"/>
      <c r="VDA7" s="42"/>
      <c r="VDB7" s="42"/>
      <c r="VDC7" s="42"/>
      <c r="VDD7" s="42"/>
      <c r="VDE7" s="42"/>
      <c r="VDF7" s="42"/>
      <c r="VDG7" s="42"/>
      <c r="VDH7" s="42"/>
      <c r="VDI7" s="42"/>
      <c r="VDJ7" s="42"/>
      <c r="VDK7" s="42"/>
      <c r="VDL7" s="42"/>
      <c r="VDM7" s="42"/>
      <c r="VDN7" s="42"/>
      <c r="VDO7" s="42"/>
      <c r="VDP7" s="42"/>
      <c r="VDQ7" s="42"/>
      <c r="VDR7" s="42"/>
      <c r="VDS7" s="42"/>
      <c r="VDT7" s="42"/>
      <c r="VDU7" s="42"/>
      <c r="VDV7" s="42"/>
      <c r="VDW7" s="42"/>
      <c r="VDX7" s="42"/>
      <c r="VDY7" s="42"/>
      <c r="VDZ7" s="42"/>
      <c r="VEA7" s="42"/>
      <c r="VEB7" s="42"/>
      <c r="VEC7" s="42"/>
      <c r="VED7" s="42"/>
      <c r="VEE7" s="42"/>
      <c r="VEF7" s="42"/>
      <c r="VEG7" s="42"/>
      <c r="VEH7" s="42"/>
      <c r="VEI7" s="42"/>
      <c r="VEJ7" s="42"/>
      <c r="VEK7" s="42"/>
      <c r="VEL7" s="42"/>
      <c r="VEM7" s="42"/>
      <c r="VEN7" s="42"/>
      <c r="VEO7" s="42"/>
      <c r="VEP7" s="42"/>
      <c r="VEQ7" s="42"/>
      <c r="VER7" s="42"/>
      <c r="VES7" s="42"/>
      <c r="VET7" s="42"/>
      <c r="VEU7" s="42"/>
      <c r="VEV7" s="42"/>
      <c r="VEW7" s="42"/>
      <c r="VEX7" s="42"/>
      <c r="VEY7" s="42"/>
      <c r="VEZ7" s="42"/>
      <c r="VFA7" s="42"/>
      <c r="VFB7" s="42"/>
      <c r="VFC7" s="42"/>
      <c r="VFD7" s="42"/>
      <c r="VFE7" s="42"/>
      <c r="VFF7" s="42"/>
      <c r="VFG7" s="42"/>
      <c r="VFH7" s="42"/>
      <c r="VFI7" s="42"/>
      <c r="VFJ7" s="42"/>
      <c r="VFK7" s="42"/>
      <c r="VFL7" s="42"/>
      <c r="VFM7" s="42"/>
      <c r="VFN7" s="42"/>
      <c r="VFO7" s="42"/>
      <c r="VFP7" s="42"/>
      <c r="VFQ7" s="42"/>
      <c r="VFR7" s="42"/>
      <c r="VFS7" s="42"/>
      <c r="VFT7" s="42"/>
      <c r="VFU7" s="42"/>
      <c r="VFV7" s="42"/>
      <c r="VFW7" s="42"/>
      <c r="VFX7" s="42"/>
      <c r="VFY7" s="42"/>
      <c r="VFZ7" s="42"/>
      <c r="VGA7" s="42"/>
      <c r="VGB7" s="42"/>
      <c r="VGC7" s="42"/>
      <c r="VGD7" s="42"/>
      <c r="VGE7" s="42"/>
      <c r="VGF7" s="42"/>
      <c r="VGG7" s="42"/>
      <c r="VGH7" s="42"/>
      <c r="VGI7" s="42"/>
      <c r="VGJ7" s="42"/>
      <c r="VGK7" s="42"/>
      <c r="VGL7" s="42"/>
      <c r="VGM7" s="42"/>
      <c r="VGN7" s="42"/>
      <c r="VGO7" s="42"/>
      <c r="VGP7" s="42"/>
      <c r="VGQ7" s="42"/>
      <c r="VGR7" s="42"/>
      <c r="VGS7" s="42"/>
      <c r="VGT7" s="42"/>
      <c r="VGU7" s="42"/>
      <c r="VGV7" s="42"/>
      <c r="VGW7" s="42"/>
      <c r="VGX7" s="42"/>
      <c r="VGY7" s="42"/>
      <c r="VGZ7" s="42"/>
      <c r="VHA7" s="42"/>
      <c r="VHB7" s="42"/>
      <c r="VHC7" s="42"/>
      <c r="VHD7" s="42"/>
      <c r="VHE7" s="42"/>
      <c r="VHF7" s="42"/>
      <c r="VHG7" s="42"/>
      <c r="VHH7" s="42"/>
      <c r="VHI7" s="42"/>
      <c r="VHJ7" s="42"/>
      <c r="VHK7" s="42"/>
      <c r="VHL7" s="42"/>
      <c r="VHM7" s="42"/>
      <c r="VHN7" s="42"/>
      <c r="VHO7" s="42"/>
      <c r="VHP7" s="42"/>
      <c r="VHQ7" s="42"/>
      <c r="VHR7" s="42"/>
      <c r="VHS7" s="42"/>
      <c r="VHT7" s="42"/>
      <c r="VHU7" s="42"/>
      <c r="VHV7" s="42"/>
      <c r="VHW7" s="42"/>
      <c r="VHX7" s="42"/>
      <c r="VHY7" s="42"/>
      <c r="VHZ7" s="42"/>
      <c r="VIA7" s="42"/>
      <c r="VIB7" s="42"/>
      <c r="VIC7" s="42"/>
      <c r="VID7" s="42"/>
      <c r="VIE7" s="42"/>
      <c r="VIF7" s="42"/>
      <c r="VIG7" s="42"/>
      <c r="VIH7" s="42"/>
      <c r="VII7" s="42"/>
      <c r="VIJ7" s="42"/>
      <c r="VIK7" s="42"/>
      <c r="VIL7" s="42"/>
      <c r="VIM7" s="42"/>
      <c r="VIN7" s="42"/>
      <c r="VIO7" s="42"/>
      <c r="VIP7" s="42"/>
      <c r="VIQ7" s="42"/>
      <c r="VIR7" s="42"/>
      <c r="VIS7" s="42"/>
      <c r="VIT7" s="42"/>
      <c r="VIU7" s="42"/>
      <c r="VIV7" s="42"/>
      <c r="VIW7" s="42"/>
      <c r="VIX7" s="42"/>
      <c r="VIY7" s="42"/>
      <c r="VIZ7" s="42"/>
      <c r="VJA7" s="42"/>
      <c r="VJB7" s="42"/>
      <c r="VJC7" s="42"/>
      <c r="VJD7" s="42"/>
      <c r="VJE7" s="42"/>
      <c r="VJF7" s="42"/>
      <c r="VJG7" s="42"/>
      <c r="VJH7" s="42"/>
      <c r="VJI7" s="42"/>
      <c r="VJJ7" s="42"/>
      <c r="VJK7" s="42"/>
      <c r="VJL7" s="42"/>
      <c r="VJM7" s="42"/>
      <c r="VJN7" s="42"/>
      <c r="VJO7" s="42"/>
      <c r="VJP7" s="42"/>
      <c r="VJQ7" s="42"/>
      <c r="VJR7" s="42"/>
      <c r="VJS7" s="42"/>
      <c r="VJT7" s="42"/>
      <c r="VJU7" s="42"/>
      <c r="VJV7" s="42"/>
      <c r="VJW7" s="42"/>
      <c r="VJX7" s="42"/>
      <c r="VJY7" s="42"/>
      <c r="VJZ7" s="42"/>
      <c r="VKA7" s="42"/>
      <c r="VKB7" s="42"/>
      <c r="VKC7" s="42"/>
      <c r="VKD7" s="42"/>
      <c r="VKE7" s="42"/>
      <c r="VKF7" s="42"/>
      <c r="VKG7" s="42"/>
      <c r="VKH7" s="42"/>
      <c r="VKI7" s="42"/>
      <c r="VKJ7" s="42"/>
      <c r="VKK7" s="42"/>
      <c r="VKL7" s="42"/>
      <c r="VKM7" s="42"/>
      <c r="VKN7" s="42"/>
      <c r="VKO7" s="42"/>
      <c r="VKP7" s="42"/>
      <c r="VKQ7" s="42"/>
      <c r="VKR7" s="42"/>
      <c r="VKS7" s="42"/>
      <c r="VKT7" s="42"/>
      <c r="VKU7" s="42"/>
      <c r="VKV7" s="42"/>
      <c r="VKW7" s="42"/>
      <c r="VKX7" s="42"/>
      <c r="VKY7" s="42"/>
      <c r="VKZ7" s="42"/>
      <c r="VLA7" s="42"/>
      <c r="VLB7" s="42"/>
      <c r="VLC7" s="42"/>
      <c r="VLD7" s="42"/>
      <c r="VLE7" s="42"/>
      <c r="VLF7" s="42"/>
      <c r="VLG7" s="42"/>
      <c r="VLH7" s="42"/>
      <c r="VLI7" s="42"/>
      <c r="VLJ7" s="42"/>
      <c r="VLK7" s="42"/>
      <c r="VLL7" s="42"/>
      <c r="VLM7" s="42"/>
      <c r="VLN7" s="42"/>
      <c r="VLO7" s="42"/>
      <c r="VLP7" s="42"/>
      <c r="VLQ7" s="42"/>
      <c r="VLR7" s="42"/>
      <c r="VLS7" s="42"/>
      <c r="VLT7" s="42"/>
      <c r="VLU7" s="42"/>
      <c r="VLV7" s="42"/>
      <c r="VLW7" s="42"/>
      <c r="VLX7" s="42"/>
      <c r="VLY7" s="42"/>
      <c r="VLZ7" s="42"/>
      <c r="VMA7" s="42"/>
      <c r="VMB7" s="42"/>
      <c r="VMC7" s="42"/>
      <c r="VMD7" s="42"/>
      <c r="VME7" s="42"/>
      <c r="VMF7" s="42"/>
      <c r="VMG7" s="42"/>
      <c r="VMH7" s="42"/>
      <c r="VMI7" s="42"/>
      <c r="VMJ7" s="42"/>
      <c r="VMK7" s="42"/>
      <c r="VML7" s="42"/>
      <c r="VMM7" s="42"/>
      <c r="VMN7" s="42"/>
      <c r="VMO7" s="42"/>
      <c r="VMP7" s="42"/>
      <c r="VMQ7" s="42"/>
      <c r="VMR7" s="42"/>
      <c r="VMS7" s="42"/>
      <c r="VMT7" s="42"/>
      <c r="VMU7" s="42"/>
      <c r="VMV7" s="42"/>
      <c r="VMW7" s="42"/>
      <c r="VMX7" s="42"/>
      <c r="VMY7" s="42"/>
      <c r="VMZ7" s="42"/>
      <c r="VNA7" s="42"/>
      <c r="VNB7" s="42"/>
      <c r="VNC7" s="42"/>
      <c r="VND7" s="42"/>
      <c r="VNE7" s="42"/>
      <c r="VNF7" s="42"/>
      <c r="VNG7" s="42"/>
      <c r="VNH7" s="42"/>
      <c r="VNI7" s="42"/>
      <c r="VNJ7" s="42"/>
      <c r="VNK7" s="42"/>
      <c r="VNL7" s="42"/>
      <c r="VNM7" s="42"/>
      <c r="VNN7" s="42"/>
      <c r="VNO7" s="42"/>
      <c r="VNP7" s="42"/>
      <c r="VNQ7" s="42"/>
      <c r="VNR7" s="42"/>
      <c r="VNS7" s="42"/>
      <c r="VNT7" s="42"/>
      <c r="VNU7" s="42"/>
      <c r="VNV7" s="42"/>
      <c r="VNW7" s="42"/>
      <c r="VNX7" s="42"/>
      <c r="VNY7" s="42"/>
      <c r="VNZ7" s="42"/>
      <c r="VOA7" s="42"/>
      <c r="VOB7" s="42"/>
      <c r="VOC7" s="42"/>
      <c r="VOD7" s="42"/>
      <c r="VOE7" s="42"/>
      <c r="VOF7" s="42"/>
      <c r="VOG7" s="42"/>
      <c r="VOH7" s="42"/>
      <c r="VOI7" s="42"/>
      <c r="VOJ7" s="42"/>
      <c r="VOK7" s="42"/>
      <c r="VOL7" s="42"/>
      <c r="VOM7" s="42"/>
      <c r="VON7" s="42"/>
      <c r="VOO7" s="42"/>
      <c r="VOP7" s="42"/>
      <c r="VOQ7" s="42"/>
      <c r="VOR7" s="42"/>
      <c r="VOS7" s="42"/>
      <c r="VOT7" s="42"/>
      <c r="VOU7" s="42"/>
      <c r="VOV7" s="42"/>
      <c r="VOW7" s="42"/>
      <c r="VOX7" s="42"/>
      <c r="VOY7" s="42"/>
      <c r="VOZ7" s="42"/>
      <c r="VPA7" s="42"/>
      <c r="VPB7" s="42"/>
      <c r="VPC7" s="42"/>
      <c r="VPD7" s="42"/>
      <c r="VPE7" s="42"/>
      <c r="VPF7" s="42"/>
      <c r="VPG7" s="42"/>
      <c r="VPH7" s="42"/>
      <c r="VPI7" s="42"/>
      <c r="VPJ7" s="42"/>
      <c r="VPK7" s="42"/>
      <c r="VPL7" s="42"/>
      <c r="VPM7" s="42"/>
      <c r="VPN7" s="42"/>
      <c r="VPO7" s="42"/>
      <c r="VPP7" s="42"/>
      <c r="VPQ7" s="42"/>
      <c r="VPR7" s="42"/>
      <c r="VPS7" s="42"/>
      <c r="VPT7" s="42"/>
      <c r="VPU7" s="42"/>
      <c r="VPV7" s="42"/>
      <c r="VPW7" s="42"/>
      <c r="VPX7" s="42"/>
      <c r="VPY7" s="42"/>
      <c r="VPZ7" s="42"/>
      <c r="VQA7" s="42"/>
      <c r="VQB7" s="42"/>
      <c r="VQC7" s="42"/>
      <c r="VQD7" s="42"/>
      <c r="VQE7" s="42"/>
      <c r="VQF7" s="42"/>
      <c r="VQG7" s="42"/>
      <c r="VQH7" s="42"/>
      <c r="VQI7" s="42"/>
      <c r="VQJ7" s="42"/>
      <c r="VQK7" s="42"/>
      <c r="VQL7" s="42"/>
      <c r="VQM7" s="42"/>
      <c r="VQN7" s="42"/>
      <c r="VQO7" s="42"/>
      <c r="VQP7" s="42"/>
      <c r="VQQ7" s="42"/>
      <c r="VQR7" s="42"/>
      <c r="VQS7" s="42"/>
      <c r="VQT7" s="42"/>
      <c r="VQU7" s="42"/>
      <c r="VQV7" s="42"/>
      <c r="VQW7" s="42"/>
      <c r="VQX7" s="42"/>
      <c r="VQY7" s="42"/>
      <c r="VQZ7" s="42"/>
      <c r="VRA7" s="42"/>
      <c r="VRB7" s="42"/>
      <c r="VRC7" s="42"/>
      <c r="VRD7" s="42"/>
      <c r="VRE7" s="42"/>
      <c r="VRF7" s="42"/>
      <c r="VRG7" s="42"/>
      <c r="VRH7" s="42"/>
      <c r="VRI7" s="42"/>
      <c r="VRJ7" s="42"/>
      <c r="VRK7" s="42"/>
      <c r="VRL7" s="42"/>
      <c r="VRM7" s="42"/>
      <c r="VRN7" s="42"/>
      <c r="VRO7" s="42"/>
      <c r="VRP7" s="42"/>
      <c r="VRQ7" s="42"/>
      <c r="VRR7" s="42"/>
      <c r="VRS7" s="42"/>
      <c r="VRT7" s="42"/>
      <c r="VRU7" s="42"/>
      <c r="VRV7" s="42"/>
      <c r="VRW7" s="42"/>
      <c r="VRX7" s="42"/>
      <c r="VRY7" s="42"/>
      <c r="VRZ7" s="42"/>
      <c r="VSA7" s="42"/>
      <c r="VSB7" s="42"/>
      <c r="VSC7" s="42"/>
      <c r="VSD7" s="42"/>
      <c r="VSE7" s="42"/>
      <c r="VSF7" s="42"/>
      <c r="VSG7" s="42"/>
      <c r="VSH7" s="42"/>
      <c r="VSI7" s="42"/>
      <c r="VSJ7" s="42"/>
      <c r="VSK7" s="42"/>
      <c r="VSL7" s="42"/>
      <c r="VSM7" s="42"/>
      <c r="VSN7" s="42"/>
      <c r="VSO7" s="42"/>
      <c r="VSP7" s="42"/>
      <c r="VSQ7" s="42"/>
      <c r="VSR7" s="42"/>
      <c r="VSS7" s="42"/>
      <c r="VST7" s="42"/>
      <c r="VSU7" s="42"/>
      <c r="VSV7" s="42"/>
      <c r="VSW7" s="42"/>
      <c r="VSX7" s="42"/>
      <c r="VSY7" s="42"/>
      <c r="VSZ7" s="42"/>
      <c r="VTA7" s="42"/>
      <c r="VTB7" s="42"/>
      <c r="VTC7" s="42"/>
      <c r="VTD7" s="42"/>
      <c r="VTE7" s="42"/>
      <c r="VTF7" s="42"/>
      <c r="VTG7" s="42"/>
      <c r="VTH7" s="42"/>
      <c r="VTI7" s="42"/>
      <c r="VTJ7" s="42"/>
      <c r="VTK7" s="42"/>
      <c r="VTL7" s="42"/>
      <c r="VTM7" s="42"/>
      <c r="VTN7" s="42"/>
      <c r="VTO7" s="42"/>
      <c r="VTP7" s="42"/>
      <c r="VTQ7" s="42"/>
      <c r="VTR7" s="42"/>
      <c r="VTS7" s="42"/>
      <c r="VTT7" s="42"/>
      <c r="VTU7" s="42"/>
      <c r="VTV7" s="42"/>
      <c r="VTW7" s="42"/>
      <c r="VTX7" s="42"/>
      <c r="VTY7" s="42"/>
      <c r="VTZ7" s="42"/>
      <c r="VUA7" s="42"/>
      <c r="VUB7" s="42"/>
      <c r="VUC7" s="42"/>
      <c r="VUD7" s="42"/>
      <c r="VUE7" s="42"/>
      <c r="VUF7" s="42"/>
      <c r="VUG7" s="42"/>
      <c r="VUH7" s="42"/>
      <c r="VUI7" s="42"/>
      <c r="VUJ7" s="42"/>
      <c r="VUK7" s="42"/>
      <c r="VUL7" s="42"/>
      <c r="VUM7" s="42"/>
      <c r="VUN7" s="42"/>
      <c r="VUO7" s="42"/>
      <c r="VUP7" s="42"/>
      <c r="VUQ7" s="42"/>
      <c r="VUR7" s="42"/>
      <c r="VUS7" s="42"/>
      <c r="VUT7" s="42"/>
      <c r="VUU7" s="42"/>
      <c r="VUV7" s="42"/>
      <c r="VUW7" s="42"/>
      <c r="VUX7" s="42"/>
      <c r="VUY7" s="42"/>
      <c r="VUZ7" s="42"/>
      <c r="VVA7" s="42"/>
      <c r="VVB7" s="42"/>
      <c r="VVC7" s="42"/>
      <c r="VVD7" s="42"/>
      <c r="VVE7" s="42"/>
      <c r="VVF7" s="42"/>
      <c r="VVG7" s="42"/>
      <c r="VVH7" s="42"/>
      <c r="VVI7" s="42"/>
      <c r="VVJ7" s="42"/>
      <c r="VVK7" s="42"/>
      <c r="VVL7" s="42"/>
      <c r="VVM7" s="42"/>
      <c r="VVN7" s="42"/>
      <c r="VVO7" s="42"/>
      <c r="VVP7" s="42"/>
      <c r="VVQ7" s="42"/>
      <c r="VVR7" s="42"/>
      <c r="VVS7" s="42"/>
      <c r="VVT7" s="42"/>
      <c r="VVU7" s="42"/>
      <c r="VVV7" s="42"/>
      <c r="VVW7" s="42"/>
      <c r="VVX7" s="42"/>
      <c r="VVY7" s="42"/>
      <c r="VVZ7" s="42"/>
      <c r="VWA7" s="42"/>
      <c r="VWB7" s="42"/>
      <c r="VWC7" s="42"/>
      <c r="VWD7" s="42"/>
      <c r="VWE7" s="42"/>
      <c r="VWF7" s="42"/>
      <c r="VWG7" s="42"/>
      <c r="VWH7" s="42"/>
      <c r="VWI7" s="42"/>
      <c r="VWJ7" s="42"/>
      <c r="VWK7" s="42"/>
      <c r="VWL7" s="42"/>
      <c r="VWM7" s="42"/>
      <c r="VWN7" s="42"/>
      <c r="VWO7" s="42"/>
      <c r="VWP7" s="42"/>
      <c r="VWQ7" s="42"/>
      <c r="VWR7" s="42"/>
      <c r="VWS7" s="42"/>
      <c r="VWT7" s="42"/>
      <c r="VWU7" s="42"/>
      <c r="VWV7" s="42"/>
      <c r="VWW7" s="42"/>
      <c r="VWX7" s="42"/>
      <c r="VWY7" s="42"/>
      <c r="VWZ7" s="42"/>
      <c r="VXA7" s="42"/>
      <c r="VXB7" s="42"/>
      <c r="VXC7" s="42"/>
      <c r="VXD7" s="42"/>
      <c r="VXE7" s="42"/>
      <c r="VXF7" s="42"/>
      <c r="VXG7" s="42"/>
      <c r="VXH7" s="42"/>
      <c r="VXI7" s="42"/>
      <c r="VXJ7" s="42"/>
      <c r="VXK7" s="42"/>
      <c r="VXL7" s="42"/>
      <c r="VXM7" s="42"/>
      <c r="VXN7" s="42"/>
      <c r="VXO7" s="42"/>
      <c r="VXP7" s="42"/>
      <c r="VXQ7" s="42"/>
      <c r="VXR7" s="42"/>
      <c r="VXS7" s="42"/>
      <c r="VXT7" s="42"/>
      <c r="VXU7" s="42"/>
      <c r="VXV7" s="42"/>
      <c r="VXW7" s="42"/>
      <c r="VXX7" s="42"/>
      <c r="VXY7" s="42"/>
      <c r="VXZ7" s="42"/>
      <c r="VYA7" s="42"/>
      <c r="VYB7" s="42"/>
      <c r="VYC7" s="42"/>
      <c r="VYD7" s="42"/>
      <c r="VYE7" s="42"/>
      <c r="VYF7" s="42"/>
      <c r="VYG7" s="42"/>
      <c r="VYH7" s="42"/>
      <c r="VYI7" s="42"/>
      <c r="VYJ7" s="42"/>
      <c r="VYK7" s="42"/>
      <c r="VYL7" s="42"/>
      <c r="VYM7" s="42"/>
      <c r="VYN7" s="42"/>
      <c r="VYO7" s="42"/>
      <c r="VYP7" s="42"/>
      <c r="VYQ7" s="42"/>
      <c r="VYR7" s="42"/>
      <c r="VYS7" s="42"/>
      <c r="VYT7" s="42"/>
      <c r="VYU7" s="42"/>
      <c r="VYV7" s="42"/>
      <c r="VYW7" s="42"/>
      <c r="VYX7" s="42"/>
      <c r="VYY7" s="42"/>
      <c r="VYZ7" s="42"/>
      <c r="VZA7" s="42"/>
      <c r="VZB7" s="42"/>
      <c r="VZC7" s="42"/>
      <c r="VZD7" s="42"/>
      <c r="VZE7" s="42"/>
      <c r="VZF7" s="42"/>
      <c r="VZG7" s="42"/>
      <c r="VZH7" s="42"/>
      <c r="VZI7" s="42"/>
      <c r="VZJ7" s="42"/>
      <c r="VZK7" s="42"/>
      <c r="VZL7" s="42"/>
      <c r="VZM7" s="42"/>
      <c r="VZN7" s="42"/>
      <c r="VZO7" s="42"/>
      <c r="VZP7" s="42"/>
      <c r="VZQ7" s="42"/>
      <c r="VZR7" s="42"/>
      <c r="VZS7" s="42"/>
      <c r="VZT7" s="42"/>
      <c r="VZU7" s="42"/>
      <c r="VZV7" s="42"/>
      <c r="VZW7" s="42"/>
      <c r="VZX7" s="42"/>
      <c r="VZY7" s="42"/>
      <c r="VZZ7" s="42"/>
      <c r="WAA7" s="42"/>
      <c r="WAB7" s="42"/>
      <c r="WAC7" s="42"/>
      <c r="WAD7" s="42"/>
      <c r="WAE7" s="42"/>
      <c r="WAF7" s="42"/>
      <c r="WAG7" s="42"/>
      <c r="WAH7" s="42"/>
      <c r="WAI7" s="42"/>
      <c r="WAJ7" s="42"/>
      <c r="WAK7" s="42"/>
      <c r="WAL7" s="42"/>
      <c r="WAM7" s="42"/>
      <c r="WAN7" s="42"/>
      <c r="WAO7" s="42"/>
      <c r="WAP7" s="42"/>
      <c r="WAQ7" s="42"/>
      <c r="WAR7" s="42"/>
      <c r="WAS7" s="42"/>
      <c r="WAT7" s="42"/>
      <c r="WAU7" s="42"/>
      <c r="WAV7" s="42"/>
      <c r="WAW7" s="42"/>
      <c r="WAX7" s="42"/>
      <c r="WAY7" s="42"/>
      <c r="WAZ7" s="42"/>
      <c r="WBA7" s="42"/>
      <c r="WBB7" s="42"/>
      <c r="WBC7" s="42"/>
      <c r="WBD7" s="42"/>
      <c r="WBE7" s="42"/>
      <c r="WBF7" s="42"/>
      <c r="WBG7" s="42"/>
      <c r="WBH7" s="42"/>
      <c r="WBI7" s="42"/>
      <c r="WBJ7" s="42"/>
      <c r="WBK7" s="42"/>
      <c r="WBL7" s="42"/>
      <c r="WBM7" s="42"/>
      <c r="WBN7" s="42"/>
      <c r="WBO7" s="42"/>
      <c r="WBP7" s="42"/>
      <c r="WBQ7" s="42"/>
      <c r="WBR7" s="42"/>
      <c r="WBS7" s="42"/>
      <c r="WBT7" s="42"/>
      <c r="WBU7" s="42"/>
      <c r="WBV7" s="42"/>
      <c r="WBW7" s="42"/>
      <c r="WBX7" s="42"/>
      <c r="WBY7" s="42"/>
      <c r="WBZ7" s="42"/>
      <c r="WCA7" s="42"/>
      <c r="WCB7" s="42"/>
      <c r="WCC7" s="42"/>
      <c r="WCD7" s="42"/>
      <c r="WCE7" s="42"/>
      <c r="WCF7" s="42"/>
      <c r="WCG7" s="42"/>
      <c r="WCH7" s="42"/>
      <c r="WCI7" s="42"/>
      <c r="WCJ7" s="42"/>
      <c r="WCK7" s="42"/>
      <c r="WCL7" s="42"/>
      <c r="WCM7" s="42"/>
      <c r="WCN7" s="42"/>
      <c r="WCO7" s="42"/>
      <c r="WCP7" s="42"/>
      <c r="WCQ7" s="42"/>
      <c r="WCR7" s="42"/>
      <c r="WCS7" s="42"/>
      <c r="WCT7" s="42"/>
      <c r="WCU7" s="42"/>
      <c r="WCV7" s="42"/>
      <c r="WCW7" s="42"/>
      <c r="WCX7" s="42"/>
      <c r="WCY7" s="42"/>
      <c r="WCZ7" s="42"/>
      <c r="WDA7" s="42"/>
      <c r="WDB7" s="42"/>
      <c r="WDC7" s="42"/>
      <c r="WDD7" s="42"/>
      <c r="WDE7" s="42"/>
      <c r="WDF7" s="42"/>
      <c r="WDG7" s="42"/>
      <c r="WDH7" s="42"/>
      <c r="WDI7" s="42"/>
      <c r="WDJ7" s="42"/>
      <c r="WDK7" s="42"/>
      <c r="WDL7" s="42"/>
      <c r="WDM7" s="42"/>
      <c r="WDN7" s="42"/>
      <c r="WDO7" s="42"/>
      <c r="WDP7" s="42"/>
      <c r="WDQ7" s="42"/>
      <c r="WDR7" s="42"/>
      <c r="WDS7" s="42"/>
      <c r="WDT7" s="42"/>
      <c r="WDU7" s="42"/>
      <c r="WDV7" s="42"/>
      <c r="WDW7" s="42"/>
      <c r="WDX7" s="42"/>
      <c r="WDY7" s="42"/>
      <c r="WDZ7" s="42"/>
      <c r="WEA7" s="42"/>
      <c r="WEB7" s="42"/>
      <c r="WEC7" s="42"/>
      <c r="WED7" s="42"/>
      <c r="WEE7" s="42"/>
      <c r="WEF7" s="42"/>
      <c r="WEG7" s="42"/>
      <c r="WEH7" s="42"/>
      <c r="WEI7" s="42"/>
      <c r="WEJ7" s="42"/>
      <c r="WEK7" s="42"/>
      <c r="WEL7" s="42"/>
      <c r="WEM7" s="42"/>
      <c r="WEN7" s="42"/>
      <c r="WEO7" s="42"/>
      <c r="WEP7" s="42"/>
      <c r="WEQ7" s="42"/>
      <c r="WER7" s="42"/>
      <c r="WES7" s="42"/>
      <c r="WET7" s="42"/>
      <c r="WEU7" s="42"/>
      <c r="WEV7" s="42"/>
      <c r="WEW7" s="42"/>
      <c r="WEX7" s="42"/>
      <c r="WEY7" s="42"/>
      <c r="WEZ7" s="42"/>
      <c r="WFA7" s="42"/>
      <c r="WFB7" s="42"/>
      <c r="WFC7" s="42"/>
      <c r="WFD7" s="42"/>
      <c r="WFE7" s="42"/>
      <c r="WFF7" s="42"/>
      <c r="WFG7" s="42"/>
      <c r="WFH7" s="42"/>
      <c r="WFI7" s="42"/>
      <c r="WFJ7" s="42"/>
      <c r="WFK7" s="42"/>
      <c r="WFL7" s="42"/>
      <c r="WFM7" s="42"/>
      <c r="WFN7" s="42"/>
      <c r="WFO7" s="42"/>
      <c r="WFP7" s="42"/>
      <c r="WFQ7" s="42"/>
      <c r="WFR7" s="42"/>
      <c r="WFS7" s="42"/>
      <c r="WFT7" s="42"/>
      <c r="WFU7" s="42"/>
      <c r="WFV7" s="42"/>
      <c r="WFW7" s="42"/>
      <c r="WFX7" s="42"/>
      <c r="WFY7" s="42"/>
      <c r="WFZ7" s="42"/>
      <c r="WGA7" s="42"/>
      <c r="WGB7" s="42"/>
      <c r="WGC7" s="42"/>
      <c r="WGD7" s="42"/>
      <c r="WGE7" s="42"/>
      <c r="WGF7" s="42"/>
      <c r="WGG7" s="42"/>
      <c r="WGH7" s="42"/>
      <c r="WGI7" s="42"/>
      <c r="WGJ7" s="42"/>
      <c r="WGK7" s="42"/>
      <c r="WGL7" s="42"/>
      <c r="WGM7" s="42"/>
      <c r="WGN7" s="42"/>
      <c r="WGO7" s="42"/>
      <c r="WGP7" s="42"/>
      <c r="WGQ7" s="42"/>
      <c r="WGR7" s="42"/>
      <c r="WGS7" s="42"/>
      <c r="WGT7" s="42"/>
      <c r="WGU7" s="42"/>
      <c r="WGV7" s="42"/>
      <c r="WGW7" s="42"/>
      <c r="WGX7" s="42"/>
      <c r="WGY7" s="42"/>
      <c r="WGZ7" s="42"/>
      <c r="WHA7" s="42"/>
      <c r="WHB7" s="42"/>
      <c r="WHC7" s="42"/>
      <c r="WHD7" s="42"/>
      <c r="WHE7" s="42"/>
      <c r="WHF7" s="42"/>
      <c r="WHG7" s="42"/>
      <c r="WHH7" s="42"/>
      <c r="WHI7" s="42"/>
      <c r="WHJ7" s="42"/>
      <c r="WHK7" s="42"/>
      <c r="WHL7" s="42"/>
      <c r="WHM7" s="42"/>
      <c r="WHN7" s="42"/>
      <c r="WHO7" s="42"/>
      <c r="WHP7" s="42"/>
      <c r="WHQ7" s="42"/>
      <c r="WHR7" s="42"/>
      <c r="WHS7" s="42"/>
      <c r="WHT7" s="42"/>
      <c r="WHU7" s="42"/>
      <c r="WHV7" s="42"/>
      <c r="WHW7" s="42"/>
      <c r="WHX7" s="42"/>
      <c r="WHY7" s="42"/>
      <c r="WHZ7" s="42"/>
      <c r="WIA7" s="42"/>
      <c r="WIB7" s="42"/>
      <c r="WIC7" s="42"/>
      <c r="WID7" s="42"/>
      <c r="WIE7" s="42"/>
      <c r="WIF7" s="42"/>
      <c r="WIG7" s="42"/>
      <c r="WIH7" s="42"/>
      <c r="WII7" s="42"/>
      <c r="WIJ7" s="42"/>
      <c r="WIK7" s="42"/>
      <c r="WIL7" s="42"/>
      <c r="WIM7" s="42"/>
      <c r="WIN7" s="42"/>
      <c r="WIO7" s="42"/>
      <c r="WIP7" s="42"/>
      <c r="WIQ7" s="42"/>
      <c r="WIR7" s="42"/>
      <c r="WIS7" s="42"/>
      <c r="WIT7" s="42"/>
      <c r="WIU7" s="42"/>
      <c r="WIV7" s="42"/>
      <c r="WIW7" s="42"/>
      <c r="WIX7" s="42"/>
      <c r="WIY7" s="42"/>
      <c r="WIZ7" s="42"/>
      <c r="WJA7" s="42"/>
      <c r="WJB7" s="42"/>
      <c r="WJC7" s="42"/>
      <c r="WJD7" s="42"/>
      <c r="WJE7" s="42"/>
      <c r="WJF7" s="42"/>
      <c r="WJG7" s="42"/>
      <c r="WJH7" s="42"/>
      <c r="WJI7" s="42"/>
      <c r="WJJ7" s="42"/>
      <c r="WJK7" s="42"/>
      <c r="WJL7" s="42"/>
      <c r="WJM7" s="42"/>
      <c r="WJN7" s="42"/>
      <c r="WJO7" s="42"/>
      <c r="WJP7" s="42"/>
      <c r="WJQ7" s="42"/>
      <c r="WJR7" s="42"/>
      <c r="WJS7" s="42"/>
      <c r="WJT7" s="42"/>
      <c r="WJU7" s="42"/>
      <c r="WJV7" s="42"/>
      <c r="WJW7" s="42"/>
      <c r="WJX7" s="42"/>
      <c r="WJY7" s="42"/>
      <c r="WJZ7" s="42"/>
      <c r="WKA7" s="42"/>
      <c r="WKB7" s="42"/>
      <c r="WKC7" s="42"/>
      <c r="WKD7" s="42"/>
      <c r="WKE7" s="42"/>
      <c r="WKF7" s="42"/>
      <c r="WKG7" s="42"/>
      <c r="WKH7" s="42"/>
      <c r="WKI7" s="42"/>
      <c r="WKJ7" s="42"/>
      <c r="WKK7" s="42"/>
      <c r="WKL7" s="42"/>
      <c r="WKM7" s="42"/>
      <c r="WKN7" s="42"/>
      <c r="WKO7" s="42"/>
      <c r="WKP7" s="42"/>
      <c r="WKQ7" s="42"/>
      <c r="WKR7" s="42"/>
      <c r="WKS7" s="42"/>
      <c r="WKT7" s="42"/>
      <c r="WKU7" s="42"/>
      <c r="WKV7" s="42"/>
      <c r="WKW7" s="42"/>
      <c r="WKX7" s="42"/>
      <c r="WKY7" s="42"/>
      <c r="WKZ7" s="42"/>
      <c r="WLA7" s="42"/>
      <c r="WLB7" s="42"/>
      <c r="WLC7" s="42"/>
      <c r="WLD7" s="42"/>
      <c r="WLE7" s="42"/>
      <c r="WLF7" s="42"/>
      <c r="WLG7" s="42"/>
      <c r="WLH7" s="42"/>
      <c r="WLI7" s="42"/>
      <c r="WLJ7" s="42"/>
      <c r="WLK7" s="42"/>
      <c r="WLL7" s="42"/>
      <c r="WLM7" s="42"/>
      <c r="WLN7" s="42"/>
      <c r="WLO7" s="42"/>
      <c r="WLP7" s="42"/>
      <c r="WLQ7" s="42"/>
      <c r="WLR7" s="42"/>
      <c r="WLS7" s="42"/>
      <c r="WLT7" s="42"/>
      <c r="WLU7" s="42"/>
      <c r="WLV7" s="42"/>
      <c r="WLW7" s="42"/>
      <c r="WLX7" s="42"/>
      <c r="WLY7" s="42"/>
      <c r="WLZ7" s="42"/>
      <c r="WMA7" s="42"/>
      <c r="WMB7" s="42"/>
      <c r="WMC7" s="42"/>
      <c r="WMD7" s="42"/>
      <c r="WME7" s="42"/>
      <c r="WMF7" s="42"/>
      <c r="WMG7" s="42"/>
      <c r="WMH7" s="42"/>
      <c r="WMI7" s="42"/>
      <c r="WMJ7" s="42"/>
      <c r="WMK7" s="42"/>
      <c r="WML7" s="42"/>
      <c r="WMM7" s="42"/>
      <c r="WMN7" s="42"/>
      <c r="WMO7" s="42"/>
      <c r="WMP7" s="42"/>
      <c r="WMQ7" s="42"/>
      <c r="WMR7" s="42"/>
      <c r="WMS7" s="42"/>
      <c r="WMT7" s="42"/>
      <c r="WMU7" s="42"/>
      <c r="WMV7" s="42"/>
      <c r="WMW7" s="42"/>
      <c r="WMX7" s="42"/>
      <c r="WMY7" s="42"/>
      <c r="WMZ7" s="42"/>
      <c r="WNA7" s="42"/>
      <c r="WNB7" s="42"/>
      <c r="WNC7" s="42"/>
      <c r="WND7" s="42"/>
      <c r="WNE7" s="42"/>
      <c r="WNF7" s="42"/>
      <c r="WNG7" s="42"/>
      <c r="WNH7" s="42"/>
      <c r="WNI7" s="42"/>
      <c r="WNJ7" s="42"/>
      <c r="WNK7" s="42"/>
      <c r="WNL7" s="42"/>
      <c r="WNM7" s="42"/>
      <c r="WNN7" s="42"/>
      <c r="WNO7" s="42"/>
      <c r="WNP7" s="42"/>
      <c r="WNQ7" s="42"/>
      <c r="WNR7" s="42"/>
      <c r="WNS7" s="42"/>
      <c r="WNT7" s="42"/>
      <c r="WNU7" s="42"/>
      <c r="WNV7" s="42"/>
      <c r="WNW7" s="42"/>
      <c r="WNX7" s="42"/>
      <c r="WNY7" s="42"/>
      <c r="WNZ7" s="42"/>
      <c r="WOA7" s="42"/>
      <c r="WOB7" s="42"/>
      <c r="WOC7" s="42"/>
      <c r="WOD7" s="42"/>
      <c r="WOE7" s="42"/>
      <c r="WOF7" s="42"/>
      <c r="WOG7" s="42"/>
      <c r="WOH7" s="42"/>
      <c r="WOI7" s="42"/>
      <c r="WOJ7" s="42"/>
      <c r="WOK7" s="42"/>
      <c r="WOL7" s="42"/>
      <c r="WOM7" s="42"/>
      <c r="WON7" s="42"/>
      <c r="WOO7" s="42"/>
      <c r="WOP7" s="42"/>
      <c r="WOQ7" s="42"/>
      <c r="WOR7" s="42"/>
      <c r="WOS7" s="42"/>
      <c r="WOT7" s="42"/>
      <c r="WOU7" s="42"/>
      <c r="WOV7" s="42"/>
      <c r="WOW7" s="42"/>
      <c r="WOX7" s="42"/>
      <c r="WOY7" s="42"/>
      <c r="WOZ7" s="42"/>
      <c r="WPA7" s="42"/>
      <c r="WPB7" s="42"/>
      <c r="WPC7" s="42"/>
      <c r="WPD7" s="42"/>
      <c r="WPE7" s="42"/>
      <c r="WPF7" s="42"/>
      <c r="WPG7" s="42"/>
      <c r="WPH7" s="42"/>
      <c r="WPI7" s="42"/>
      <c r="WPJ7" s="42"/>
      <c r="WPK7" s="42"/>
      <c r="WPL7" s="42"/>
      <c r="WPM7" s="42"/>
      <c r="WPN7" s="42"/>
      <c r="WPO7" s="42"/>
      <c r="WPP7" s="42"/>
      <c r="WPQ7" s="42"/>
      <c r="WPR7" s="42"/>
      <c r="WPS7" s="42"/>
      <c r="WPT7" s="42"/>
      <c r="WPU7" s="42"/>
      <c r="WPV7" s="42"/>
      <c r="WPW7" s="42"/>
      <c r="WPX7" s="42"/>
      <c r="WPY7" s="42"/>
      <c r="WPZ7" s="42"/>
      <c r="WQA7" s="42"/>
      <c r="WQB7" s="42"/>
      <c r="WQC7" s="42"/>
      <c r="WQD7" s="42"/>
      <c r="WQE7" s="42"/>
      <c r="WQF7" s="42"/>
      <c r="WQG7" s="42"/>
      <c r="WQH7" s="42"/>
      <c r="WQI7" s="42"/>
      <c r="WQJ7" s="42"/>
      <c r="WQK7" s="42"/>
      <c r="WQL7" s="42"/>
      <c r="WQM7" s="42"/>
      <c r="WQN7" s="42"/>
      <c r="WQO7" s="42"/>
      <c r="WQP7" s="42"/>
      <c r="WQQ7" s="42"/>
      <c r="WQR7" s="42"/>
      <c r="WQS7" s="42"/>
      <c r="WQT7" s="42"/>
      <c r="WQU7" s="42"/>
      <c r="WQV7" s="42"/>
      <c r="WQW7" s="42"/>
      <c r="WQX7" s="42"/>
      <c r="WQY7" s="42"/>
      <c r="WQZ7" s="42"/>
      <c r="WRA7" s="42"/>
      <c r="WRB7" s="42"/>
      <c r="WRC7" s="42"/>
      <c r="WRD7" s="42"/>
      <c r="WRE7" s="42"/>
      <c r="WRF7" s="42"/>
      <c r="WRG7" s="42"/>
      <c r="WRH7" s="42"/>
      <c r="WRI7" s="42"/>
      <c r="WRJ7" s="42"/>
      <c r="WRK7" s="42"/>
      <c r="WRL7" s="42"/>
      <c r="WRM7" s="42"/>
      <c r="WRN7" s="42"/>
      <c r="WRO7" s="42"/>
      <c r="WRP7" s="42"/>
      <c r="WRQ7" s="42"/>
      <c r="WRR7" s="42"/>
      <c r="WRS7" s="42"/>
      <c r="WRT7" s="42"/>
      <c r="WRU7" s="42"/>
      <c r="WRV7" s="42"/>
      <c r="WRW7" s="42"/>
      <c r="WRX7" s="42"/>
      <c r="WRY7" s="42"/>
      <c r="WRZ7" s="42"/>
      <c r="WSA7" s="42"/>
      <c r="WSB7" s="42"/>
      <c r="WSC7" s="42"/>
      <c r="WSD7" s="42"/>
      <c r="WSE7" s="42"/>
      <c r="WSF7" s="42"/>
      <c r="WSG7" s="42"/>
      <c r="WSH7" s="42"/>
      <c r="WSI7" s="42"/>
      <c r="WSJ7" s="42"/>
      <c r="WSK7" s="42"/>
      <c r="WSL7" s="42"/>
      <c r="WSM7" s="42"/>
      <c r="WSN7" s="42"/>
      <c r="WSO7" s="42"/>
      <c r="WSP7" s="42"/>
      <c r="WSQ7" s="42"/>
      <c r="WSR7" s="42"/>
      <c r="WSS7" s="42"/>
      <c r="WST7" s="42"/>
      <c r="WSU7" s="42"/>
      <c r="WSV7" s="42"/>
      <c r="WSW7" s="42"/>
      <c r="WSX7" s="42"/>
      <c r="WSY7" s="42"/>
      <c r="WSZ7" s="42"/>
      <c r="WTA7" s="42"/>
      <c r="WTB7" s="42"/>
      <c r="WTC7" s="42"/>
      <c r="WTD7" s="42"/>
      <c r="WTE7" s="42"/>
      <c r="WTF7" s="42"/>
      <c r="WTG7" s="42"/>
      <c r="WTH7" s="42"/>
      <c r="WTI7" s="42"/>
      <c r="WTJ7" s="42"/>
      <c r="WTK7" s="42"/>
      <c r="WTL7" s="42"/>
      <c r="WTM7" s="42"/>
      <c r="WTN7" s="42"/>
      <c r="WTO7" s="42"/>
      <c r="WTP7" s="42"/>
      <c r="WTQ7" s="42"/>
      <c r="WTR7" s="42"/>
      <c r="WTS7" s="42"/>
      <c r="WTT7" s="42"/>
      <c r="WTU7" s="42"/>
      <c r="WTV7" s="42"/>
      <c r="WTW7" s="42"/>
      <c r="WTX7" s="42"/>
      <c r="WTY7" s="42"/>
      <c r="WTZ7" s="42"/>
      <c r="WUA7" s="42"/>
      <c r="WUB7" s="42"/>
      <c r="WUC7" s="42"/>
      <c r="WUD7" s="42"/>
      <c r="WUE7" s="42"/>
      <c r="WUF7" s="42"/>
      <c r="WUG7" s="42"/>
      <c r="WUH7" s="42"/>
      <c r="WUI7" s="42"/>
      <c r="WUJ7" s="42"/>
      <c r="WUK7" s="42"/>
      <c r="WUL7" s="42"/>
      <c r="WUM7" s="42"/>
      <c r="WUN7" s="42"/>
      <c r="WUO7" s="42"/>
      <c r="WUP7" s="42"/>
      <c r="WUQ7" s="42"/>
      <c r="WUR7" s="42"/>
      <c r="WUS7" s="42"/>
      <c r="WUT7" s="42"/>
      <c r="WUU7" s="42"/>
      <c r="WUV7" s="42"/>
      <c r="WUW7" s="42"/>
      <c r="WUX7" s="42"/>
      <c r="WUY7" s="42"/>
      <c r="WUZ7" s="42"/>
      <c r="WVA7" s="42"/>
      <c r="WVB7" s="42"/>
      <c r="WVC7" s="42"/>
      <c r="WVD7" s="42"/>
      <c r="WVE7" s="42"/>
      <c r="WVF7" s="42"/>
      <c r="WVG7" s="42"/>
      <c r="WVH7" s="42"/>
      <c r="WVI7" s="42"/>
      <c r="WVJ7" s="42"/>
      <c r="WVK7" s="42"/>
      <c r="WVL7" s="42"/>
      <c r="WVM7" s="42"/>
      <c r="WVN7" s="42"/>
      <c r="WVO7" s="42"/>
      <c r="WVP7" s="42"/>
      <c r="WVQ7" s="42"/>
      <c r="WVR7" s="42"/>
      <c r="WVS7" s="42"/>
      <c r="WVT7" s="42"/>
      <c r="WVU7" s="42"/>
      <c r="WVV7" s="42"/>
      <c r="WVW7" s="42"/>
      <c r="WVX7" s="42"/>
      <c r="WVY7" s="42"/>
      <c r="WVZ7" s="42"/>
      <c r="WWA7" s="42"/>
      <c r="WWB7" s="42"/>
      <c r="WWC7" s="42"/>
      <c r="WWD7" s="42"/>
      <c r="WWE7" s="42"/>
      <c r="WWF7" s="42"/>
      <c r="WWG7" s="42"/>
      <c r="WWH7" s="42"/>
      <c r="WWI7" s="42"/>
      <c r="WWJ7" s="42"/>
      <c r="WWK7" s="42"/>
      <c r="WWL7" s="42"/>
      <c r="WWM7" s="42"/>
      <c r="WWN7" s="42"/>
      <c r="WWO7" s="42"/>
      <c r="WWP7" s="42"/>
      <c r="WWQ7" s="42"/>
      <c r="WWR7" s="42"/>
      <c r="WWS7" s="42"/>
      <c r="WWT7" s="42"/>
      <c r="WWU7" s="42"/>
      <c r="WWV7" s="42"/>
      <c r="WWW7" s="42"/>
      <c r="WWX7" s="42"/>
      <c r="WWY7" s="42"/>
      <c r="WWZ7" s="42"/>
      <c r="WXA7" s="42"/>
      <c r="WXB7" s="42"/>
      <c r="WXC7" s="42"/>
      <c r="WXD7" s="42"/>
      <c r="WXE7" s="42"/>
      <c r="WXF7" s="42"/>
      <c r="WXG7" s="42"/>
      <c r="WXH7" s="42"/>
      <c r="WXI7" s="42"/>
      <c r="WXJ7" s="42"/>
      <c r="WXK7" s="42"/>
      <c r="WXL7" s="42"/>
      <c r="WXM7" s="42"/>
      <c r="WXN7" s="42"/>
      <c r="WXO7" s="42"/>
      <c r="WXP7" s="42"/>
      <c r="WXQ7" s="42"/>
      <c r="WXR7" s="42"/>
      <c r="WXS7" s="42"/>
      <c r="WXT7" s="42"/>
      <c r="WXU7" s="42"/>
      <c r="WXV7" s="42"/>
      <c r="WXW7" s="42"/>
      <c r="WXX7" s="42"/>
      <c r="WXY7" s="42"/>
      <c r="WXZ7" s="42"/>
      <c r="WYA7" s="42"/>
      <c r="WYB7" s="42"/>
      <c r="WYC7" s="42"/>
      <c r="WYD7" s="42"/>
      <c r="WYE7" s="42"/>
      <c r="WYF7" s="42"/>
      <c r="WYG7" s="42"/>
      <c r="WYH7" s="42"/>
      <c r="WYI7" s="42"/>
      <c r="WYJ7" s="42"/>
      <c r="WYK7" s="42"/>
      <c r="WYL7" s="42"/>
      <c r="WYM7" s="42"/>
      <c r="WYN7" s="42"/>
      <c r="WYO7" s="42"/>
      <c r="WYP7" s="42"/>
      <c r="WYQ7" s="42"/>
      <c r="WYR7" s="42"/>
      <c r="WYS7" s="42"/>
      <c r="WYT7" s="42"/>
      <c r="WYU7" s="42"/>
      <c r="WYV7" s="42"/>
      <c r="WYW7" s="42"/>
      <c r="WYX7" s="42"/>
      <c r="WYY7" s="42"/>
      <c r="WYZ7" s="42"/>
      <c r="WZA7" s="42"/>
      <c r="WZB7" s="42"/>
      <c r="WZC7" s="42"/>
      <c r="WZD7" s="42"/>
      <c r="WZE7" s="42"/>
      <c r="WZF7" s="42"/>
      <c r="WZG7" s="42"/>
      <c r="WZH7" s="42"/>
      <c r="WZI7" s="42"/>
      <c r="WZJ7" s="42"/>
      <c r="WZK7" s="42"/>
      <c r="WZL7" s="42"/>
      <c r="WZM7" s="42"/>
      <c r="WZN7" s="42"/>
      <c r="WZO7" s="42"/>
      <c r="WZP7" s="42"/>
      <c r="WZQ7" s="42"/>
      <c r="WZR7" s="42"/>
      <c r="WZS7" s="42"/>
      <c r="WZT7" s="42"/>
      <c r="WZU7" s="42"/>
      <c r="WZV7" s="42"/>
      <c r="WZW7" s="42"/>
      <c r="WZX7" s="42"/>
      <c r="WZY7" s="42"/>
      <c r="WZZ7" s="42"/>
      <c r="XAA7" s="42"/>
      <c r="XAB7" s="42"/>
      <c r="XAC7" s="42"/>
      <c r="XAD7" s="42"/>
      <c r="XAE7" s="42"/>
      <c r="XAF7" s="42"/>
      <c r="XAG7" s="42"/>
      <c r="XAH7" s="42"/>
      <c r="XAI7" s="42"/>
      <c r="XAJ7" s="42"/>
      <c r="XAK7" s="42"/>
      <c r="XAL7" s="42"/>
      <c r="XAM7" s="42"/>
      <c r="XAN7" s="42"/>
      <c r="XAO7" s="42"/>
      <c r="XAP7" s="42"/>
      <c r="XAQ7" s="42"/>
      <c r="XAR7" s="42"/>
      <c r="XAS7" s="42"/>
      <c r="XAT7" s="42"/>
      <c r="XAU7" s="42"/>
      <c r="XAV7" s="42"/>
      <c r="XAW7" s="42"/>
      <c r="XAX7" s="42"/>
      <c r="XAY7" s="42"/>
      <c r="XAZ7" s="42"/>
      <c r="XBA7" s="42"/>
      <c r="XBB7" s="42"/>
      <c r="XBC7" s="42"/>
      <c r="XBD7" s="42"/>
      <c r="XBE7" s="42"/>
      <c r="XBF7" s="42"/>
      <c r="XBG7" s="42"/>
      <c r="XBH7" s="42"/>
      <c r="XBI7" s="42"/>
      <c r="XBJ7" s="42"/>
      <c r="XBK7" s="42"/>
      <c r="XBL7" s="42"/>
      <c r="XBM7" s="42"/>
      <c r="XBN7" s="42"/>
      <c r="XBO7" s="42"/>
      <c r="XBP7" s="42"/>
      <c r="XBQ7" s="42"/>
      <c r="XBR7" s="42"/>
      <c r="XBS7" s="42"/>
      <c r="XBT7" s="42"/>
      <c r="XBU7" s="42"/>
      <c r="XBV7" s="42"/>
      <c r="XBW7" s="42"/>
      <c r="XBX7" s="42"/>
      <c r="XBY7" s="42"/>
      <c r="XBZ7" s="42"/>
      <c r="XCA7" s="42"/>
      <c r="XCB7" s="42"/>
      <c r="XCC7" s="42"/>
      <c r="XCD7" s="42"/>
      <c r="XCE7" s="42"/>
      <c r="XCF7" s="42"/>
      <c r="XCG7" s="42"/>
      <c r="XCH7" s="42"/>
      <c r="XCI7" s="42"/>
      <c r="XCJ7" s="42"/>
      <c r="XCK7" s="42"/>
      <c r="XCL7" s="42"/>
      <c r="XCM7" s="42"/>
      <c r="XCN7" s="42"/>
      <c r="XCO7" s="42"/>
      <c r="XCP7" s="42"/>
      <c r="XCQ7" s="42"/>
      <c r="XCR7" s="42"/>
      <c r="XCS7" s="42"/>
      <c r="XCT7" s="42"/>
      <c r="XCU7" s="42"/>
      <c r="XCV7" s="42"/>
      <c r="XCW7" s="42"/>
      <c r="XCX7" s="42"/>
      <c r="XCY7" s="42"/>
      <c r="XCZ7" s="42"/>
      <c r="XDA7" s="42"/>
      <c r="XDB7" s="42"/>
      <c r="XDC7" s="42"/>
      <c r="XDD7" s="42"/>
      <c r="XDE7" s="42"/>
      <c r="XDF7" s="42"/>
      <c r="XDG7" s="42"/>
      <c r="XDH7" s="42"/>
      <c r="XDI7" s="42"/>
      <c r="XDJ7" s="42"/>
      <c r="XDK7" s="42"/>
      <c r="XDL7" s="42"/>
      <c r="XDM7" s="42"/>
      <c r="XDN7" s="42"/>
      <c r="XDO7" s="42"/>
      <c r="XDP7" s="42"/>
      <c r="XDQ7" s="42"/>
      <c r="XDR7" s="42"/>
      <c r="XDS7" s="42"/>
      <c r="XDT7" s="42"/>
      <c r="XDU7" s="42"/>
      <c r="XDV7" s="42"/>
      <c r="XDW7" s="42"/>
      <c r="XDX7" s="42"/>
      <c r="XDY7" s="42"/>
      <c r="XDZ7" s="42"/>
      <c r="XEA7" s="42"/>
      <c r="XEB7" s="42"/>
      <c r="XEC7" s="42"/>
      <c r="XED7" s="42"/>
      <c r="XEE7" s="42"/>
      <c r="XEF7" s="42"/>
      <c r="XEG7" s="42"/>
      <c r="XEH7" s="42"/>
      <c r="XEI7" s="42"/>
      <c r="XEJ7" s="42"/>
      <c r="XEK7" s="42"/>
      <c r="XEL7" s="42"/>
      <c r="XEM7" s="42"/>
      <c r="XEN7" s="42"/>
      <c r="XEO7" s="42"/>
      <c r="XEP7" s="42"/>
      <c r="XEQ7" s="42"/>
      <c r="XER7" s="42"/>
      <c r="XES7" s="42"/>
      <c r="XET7" s="42"/>
      <c r="XEU7" s="42"/>
      <c r="XEV7" s="42"/>
      <c r="XEW7" s="42"/>
      <c r="XEX7" s="42"/>
      <c r="XEY7" s="42"/>
      <c r="XEZ7" s="42"/>
      <c r="XFA7" s="42"/>
      <c r="XFB7" s="42"/>
      <c r="XFC7" s="42"/>
    </row>
    <row r="8" spans="1:16383" ht="22.5" customHeight="1" x14ac:dyDescent="0.4">
      <c r="A8" s="109" t="s">
        <v>198</v>
      </c>
      <c r="B8" s="94" t="s">
        <v>11</v>
      </c>
      <c r="C8" s="94" t="s">
        <v>239</v>
      </c>
      <c r="D8" s="94"/>
      <c r="E8" s="95">
        <v>45292</v>
      </c>
      <c r="F8" s="95">
        <v>45294</v>
      </c>
      <c r="G8" s="95">
        <v>45295</v>
      </c>
      <c r="H8" s="98" t="str" cm="1">
        <f t="array" aca="1" ref="H8" ca="1">_xlfn.IFS(G8&gt;0,"مكتمل",F8="","",F8&gt;TODAY(),"جاري العمل",F8&lt;TODAY(),"متأخر",F8=TODAY(),"التسليم اليوم")</f>
        <v>مكتمل</v>
      </c>
      <c r="I8" s="96" t="s">
        <v>224</v>
      </c>
    </row>
    <row r="9" spans="1:16383" ht="22.5" customHeight="1" x14ac:dyDescent="0.4">
      <c r="A9" s="110" t="s">
        <v>275</v>
      </c>
      <c r="B9" s="21" t="s">
        <v>11</v>
      </c>
      <c r="C9" s="21" t="s">
        <v>10</v>
      </c>
      <c r="D9" s="21"/>
      <c r="E9" s="19">
        <v>45292</v>
      </c>
      <c r="F9" s="19">
        <v>45295</v>
      </c>
      <c r="G9" s="23">
        <v>45326</v>
      </c>
      <c r="H9" s="98" t="str" cm="1">
        <f t="array" aca="1" ref="H9" ca="1">_xlfn.IFS(G9&gt;0,"مكتمل",F9="","",F9&gt;TODAY(),"جاري العمل",F9&lt;TODAY(),"متأخر",F9=TODAY(),"التسليم اليوم")</f>
        <v>مكتمل</v>
      </c>
      <c r="I9" s="86" t="s">
        <v>253</v>
      </c>
    </row>
    <row r="10" spans="1:16383" ht="22.5" customHeight="1" x14ac:dyDescent="0.4">
      <c r="A10" s="110" t="s">
        <v>231</v>
      </c>
      <c r="B10" s="21" t="s">
        <v>11</v>
      </c>
      <c r="C10" s="21" t="s">
        <v>10</v>
      </c>
      <c r="D10" s="21"/>
      <c r="E10" s="19">
        <v>45298</v>
      </c>
      <c r="F10" s="19">
        <v>45306</v>
      </c>
      <c r="G10" s="23">
        <v>45324</v>
      </c>
      <c r="H10" s="98" t="str" cm="1">
        <f t="array" aca="1" ref="H10" ca="1">_xlfn.IFS(G10&gt;0,"مكتمل",F10="","",F10&gt;TODAY(),"جاري العمل",F10&lt;TODAY(),"متأخر",F10=TODAY(),"التسليم اليوم")</f>
        <v>مكتمل</v>
      </c>
      <c r="I10" s="86" t="s">
        <v>227</v>
      </c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</row>
    <row r="11" spans="1:16383" ht="22.5" customHeight="1" x14ac:dyDescent="0.4">
      <c r="A11" s="110" t="s">
        <v>225</v>
      </c>
      <c r="B11" s="21" t="s">
        <v>11</v>
      </c>
      <c r="C11" s="21" t="s">
        <v>10</v>
      </c>
      <c r="D11" s="21"/>
      <c r="E11" s="19">
        <v>45293</v>
      </c>
      <c r="F11" s="19">
        <v>45301</v>
      </c>
      <c r="G11" s="23">
        <v>45324</v>
      </c>
      <c r="H11" s="98" t="str" cm="1">
        <f t="array" aca="1" ref="H11" ca="1">_xlfn.IFS(G11&gt;0,"مكتمل",F11="","",F11&gt;TODAY(),"جاري العمل",F11&lt;TODAY(),"متأخر",F11=TODAY(),"التسليم اليوم")</f>
        <v>مكتمل</v>
      </c>
      <c r="I11" s="86" t="s">
        <v>227</v>
      </c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  <c r="AA11" s="91"/>
    </row>
    <row r="12" spans="1:16383" ht="22.5" customHeight="1" x14ac:dyDescent="0.4">
      <c r="A12" s="110" t="s">
        <v>226</v>
      </c>
      <c r="B12" s="21" t="s">
        <v>11</v>
      </c>
      <c r="C12" s="21" t="s">
        <v>10</v>
      </c>
      <c r="D12" s="21"/>
      <c r="E12" s="19">
        <v>45305</v>
      </c>
      <c r="F12" s="19">
        <v>45305</v>
      </c>
      <c r="G12" s="23">
        <v>45306</v>
      </c>
      <c r="H12" s="98" t="str" cm="1">
        <f t="array" aca="1" ref="H12" ca="1">_xlfn.IFS(G12&gt;0,"مكتمل",F12="","",F12&gt;TODAY(),"جاري العمل",F12&lt;TODAY(),"متأخر",F12=TODAY(),"التسليم اليوم")</f>
        <v>مكتمل</v>
      </c>
      <c r="I12" s="86" t="s">
        <v>254</v>
      </c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</row>
    <row r="13" spans="1:16383" ht="22.5" customHeight="1" x14ac:dyDescent="0.4">
      <c r="A13" s="110" t="s">
        <v>222</v>
      </c>
      <c r="B13" s="21" t="s">
        <v>11</v>
      </c>
      <c r="C13" s="21" t="s">
        <v>10</v>
      </c>
      <c r="D13" s="21"/>
      <c r="E13" s="19">
        <v>45298</v>
      </c>
      <c r="F13" s="19">
        <v>45305</v>
      </c>
      <c r="G13" s="23">
        <v>45309</v>
      </c>
      <c r="H13" s="98" t="str" cm="1">
        <f t="array" aca="1" ref="H13" ca="1">_xlfn.IFS(G13&gt;0,"مكتمل",F13="","",F13&gt;TODAY(),"جاري العمل",F13&lt;TODAY(),"متأخر",F13=TODAY(),"التسليم اليوم")</f>
        <v>مكتمل</v>
      </c>
      <c r="I13" s="86" t="s">
        <v>255</v>
      </c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</row>
    <row r="14" spans="1:16383" ht="22.5" customHeight="1" x14ac:dyDescent="0.4">
      <c r="A14" s="111" t="s">
        <v>276</v>
      </c>
      <c r="B14" s="87" t="s">
        <v>11</v>
      </c>
      <c r="C14" s="93" t="s">
        <v>223</v>
      </c>
      <c r="D14" s="93"/>
      <c r="E14" s="88">
        <v>45305</v>
      </c>
      <c r="F14" s="88">
        <v>45309</v>
      </c>
      <c r="G14" s="92">
        <v>45310</v>
      </c>
      <c r="H14" s="98" t="str" cm="1">
        <f t="array" aca="1" ref="H14" ca="1">_xlfn.IFS(G14&gt;0,"مكتمل",F14="","",F14&gt;TODAY(),"جاري العمل",F14&lt;TODAY(),"متأخر",F14=TODAY(),"التسليم اليوم")</f>
        <v>مكتمل</v>
      </c>
      <c r="I14" s="89" t="s">
        <v>258</v>
      </c>
      <c r="L14" s="91"/>
      <c r="M14" s="91"/>
      <c r="N14" s="91"/>
      <c r="O14" s="91"/>
      <c r="P14" s="91"/>
      <c r="Q14" s="91"/>
      <c r="R14" s="91" t="s">
        <v>208</v>
      </c>
      <c r="S14" s="91" t="s">
        <v>201</v>
      </c>
      <c r="T14" s="91"/>
      <c r="U14" s="91"/>
      <c r="V14" s="91"/>
      <c r="W14" s="91"/>
      <c r="X14" s="91"/>
      <c r="Y14" s="91"/>
      <c r="Z14" s="91"/>
      <c r="AA14" s="91"/>
    </row>
    <row r="15" spans="1:16383" ht="22.5" customHeight="1" x14ac:dyDescent="0.4">
      <c r="A15" s="116" t="s">
        <v>75</v>
      </c>
      <c r="B15" s="87" t="s">
        <v>11</v>
      </c>
      <c r="C15" s="101" t="s">
        <v>65</v>
      </c>
      <c r="D15" s="101"/>
      <c r="E15" s="88">
        <v>45292</v>
      </c>
      <c r="F15" s="88">
        <v>45382</v>
      </c>
      <c r="G15" s="92">
        <v>45382</v>
      </c>
      <c r="H15" s="98" t="str" cm="1">
        <f t="array" aca="1" ref="H15" ca="1">_xlfn.IFS(G15&gt;0,"مكتمل",F15="","",F15&gt;TODAY(),"جاري العمل",F15&lt;TODAY(),"متأخر",F15=TODAY(),"التسليم اليوم")</f>
        <v>مكتمل</v>
      </c>
      <c r="I15" s="100"/>
      <c r="L15" s="91"/>
      <c r="M15" s="91"/>
      <c r="N15" s="91"/>
      <c r="O15" s="91"/>
      <c r="P15" s="91"/>
      <c r="Q15" s="91"/>
      <c r="R15" s="97" t="s">
        <v>219</v>
      </c>
      <c r="S15" s="91">
        <v>15</v>
      </c>
      <c r="T15" s="91"/>
      <c r="U15" s="91"/>
      <c r="V15" s="91"/>
      <c r="W15" s="91"/>
      <c r="X15" s="91"/>
      <c r="Y15" s="91"/>
      <c r="Z15" s="91"/>
      <c r="AA15" s="91"/>
    </row>
    <row r="16" spans="1:16383" ht="22.5" customHeight="1" x14ac:dyDescent="0.4">
      <c r="A16" s="110" t="s">
        <v>229</v>
      </c>
      <c r="B16" s="87" t="s">
        <v>11</v>
      </c>
      <c r="C16" s="101" t="s">
        <v>65</v>
      </c>
      <c r="D16" s="101"/>
      <c r="E16" s="88">
        <v>45301</v>
      </c>
      <c r="F16" s="88">
        <v>45322</v>
      </c>
      <c r="G16" s="92">
        <v>45323</v>
      </c>
      <c r="H16" s="98" t="str" cm="1">
        <f t="array" aca="1" ref="H16" ca="1">_xlfn.IFS(G16&gt;0,"مكتمل",F16="","",F16&gt;TODAY(),"جاري العمل",F16&lt;TODAY(),"متأخر",F16=TODAY(),"التسليم اليوم")</f>
        <v>مكتمل</v>
      </c>
      <c r="I16" s="86"/>
      <c r="L16" s="91"/>
      <c r="M16" s="91"/>
      <c r="N16" s="91"/>
      <c r="O16" s="91"/>
      <c r="P16" s="91"/>
      <c r="Q16" s="91"/>
      <c r="R16" s="97" t="s">
        <v>218</v>
      </c>
      <c r="S16" s="91">
        <v>11</v>
      </c>
      <c r="T16" s="91"/>
      <c r="U16" s="91"/>
      <c r="V16" s="91"/>
      <c r="W16" s="91"/>
      <c r="X16" s="91"/>
      <c r="Y16" s="91"/>
      <c r="Z16" s="91"/>
      <c r="AA16" s="91"/>
    </row>
    <row r="17" spans="1:27" ht="22.5" customHeight="1" x14ac:dyDescent="0.4">
      <c r="A17" s="111" t="s">
        <v>277</v>
      </c>
      <c r="B17" s="87" t="s">
        <v>11</v>
      </c>
      <c r="C17" s="87" t="s">
        <v>10</v>
      </c>
      <c r="D17" s="93"/>
      <c r="E17" s="88">
        <v>45320</v>
      </c>
      <c r="F17" s="88">
        <v>45323</v>
      </c>
      <c r="G17" s="92">
        <v>45330</v>
      </c>
      <c r="H17" s="98" t="str" cm="1">
        <f t="array" aca="1" ref="H17" ca="1">_xlfn.IFS(G17&gt;0,"مكتمل",F17="","",F17&gt;TODAY(),"جاري العمل",F17&lt;TODAY(),"متأخر",F17=TODAY(),"التسليم اليوم")</f>
        <v>مكتمل</v>
      </c>
      <c r="I17" s="86" t="s">
        <v>255</v>
      </c>
      <c r="L17" s="91"/>
      <c r="M17" s="91"/>
      <c r="N17" s="91"/>
      <c r="O17" s="91"/>
      <c r="P17" s="91"/>
      <c r="Q17" s="91"/>
      <c r="R17" s="97" t="s">
        <v>221</v>
      </c>
      <c r="S17" s="91">
        <v>380</v>
      </c>
      <c r="T17" s="91"/>
      <c r="U17" s="91"/>
      <c r="V17" s="91"/>
      <c r="W17" s="91"/>
      <c r="X17" s="91"/>
      <c r="Y17" s="91"/>
      <c r="Z17" s="91"/>
      <c r="AA17" s="91"/>
    </row>
    <row r="18" spans="1:27" ht="22.5" customHeight="1" x14ac:dyDescent="0.4">
      <c r="A18" s="110" t="s">
        <v>232</v>
      </c>
      <c r="B18" s="87" t="s">
        <v>11</v>
      </c>
      <c r="C18" s="21" t="s">
        <v>10</v>
      </c>
      <c r="D18" s="93"/>
      <c r="E18" s="88">
        <v>45297</v>
      </c>
      <c r="F18" s="88">
        <v>45321</v>
      </c>
      <c r="G18" s="92">
        <v>45322</v>
      </c>
      <c r="H18" s="98" t="str" cm="1">
        <f t="array" aca="1" ref="H18" ca="1">_xlfn.IFS(G18&gt;0,"مكتمل",F18="","",F18&gt;TODAY(),"جاري العمل",F18&lt;TODAY(),"متأخر",F18=TODAY(),"التسليم اليوم")</f>
        <v>مكتمل</v>
      </c>
      <c r="I18" s="86" t="s">
        <v>227</v>
      </c>
      <c r="L18" s="91"/>
      <c r="M18" s="91"/>
      <c r="N18" s="91"/>
      <c r="O18" s="91"/>
      <c r="P18" s="91"/>
      <c r="Q18" s="91"/>
      <c r="R18" s="97" t="s">
        <v>201</v>
      </c>
      <c r="S18" s="91">
        <v>406</v>
      </c>
      <c r="T18" s="91"/>
      <c r="U18" s="91"/>
      <c r="V18" s="91"/>
      <c r="W18" s="91"/>
      <c r="X18" s="91"/>
      <c r="Y18" s="91"/>
      <c r="Z18" s="91"/>
      <c r="AA18" s="91"/>
    </row>
    <row r="19" spans="1:27" ht="22.5" customHeight="1" x14ac:dyDescent="0.4">
      <c r="A19" s="112" t="s">
        <v>233</v>
      </c>
      <c r="B19" s="21" t="s">
        <v>11</v>
      </c>
      <c r="C19" s="46" t="s">
        <v>239</v>
      </c>
      <c r="D19" s="20"/>
      <c r="E19" s="19">
        <v>45292</v>
      </c>
      <c r="F19" s="88">
        <v>45293</v>
      </c>
      <c r="G19" s="92">
        <v>45294</v>
      </c>
      <c r="H19" s="98" t="str" cm="1">
        <f t="array" aca="1" ref="H19" ca="1">_xlfn.IFS(G19&gt;0,"مكتمل",F19="","",F19&gt;TODAY(),"جاري العمل",F19&lt;TODAY(),"متأخر",F19=TODAY(),"التسليم اليوم")</f>
        <v>مكتمل</v>
      </c>
      <c r="I19" s="24" t="s">
        <v>479</v>
      </c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</row>
    <row r="20" spans="1:27" ht="22.5" customHeight="1" x14ac:dyDescent="0.4">
      <c r="A20" s="112" t="s">
        <v>234</v>
      </c>
      <c r="B20" s="21" t="s">
        <v>11</v>
      </c>
      <c r="C20" s="46" t="s">
        <v>239</v>
      </c>
      <c r="D20" s="20"/>
      <c r="E20" s="19">
        <v>45323</v>
      </c>
      <c r="F20" s="88">
        <v>45324</v>
      </c>
      <c r="G20" s="23">
        <v>45325</v>
      </c>
      <c r="H20" s="16" t="str" cm="1">
        <f t="array" aca="1" ref="H20" ca="1">_xlfn.IFS(G20&gt;0,"مكتمل",F20="","",F20&gt;TODAY(),"جاري العمل",F20&lt;TODAY(),"متأخر",F20=TODAY(),"التسليم اليوم")</f>
        <v>مكتمل</v>
      </c>
      <c r="I20" s="24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</row>
    <row r="21" spans="1:27" ht="22.5" customHeight="1" x14ac:dyDescent="0.4">
      <c r="A21" s="112" t="s">
        <v>278</v>
      </c>
      <c r="B21" s="21" t="s">
        <v>11</v>
      </c>
      <c r="C21" s="21" t="s">
        <v>10</v>
      </c>
      <c r="D21" s="20"/>
      <c r="E21" s="88">
        <v>45328</v>
      </c>
      <c r="F21" s="19">
        <v>45328</v>
      </c>
      <c r="G21" s="23">
        <v>45329</v>
      </c>
      <c r="H21" s="16" t="str" cm="1">
        <f t="array" aca="1" ref="H21" ca="1">_xlfn.IFS(G21&gt;0,"مكتمل",F21="","",F21&gt;TODAY(),"جاري العمل",F21&lt;TODAY(),"متأخر",F21=TODAY(),"التسليم اليوم")</f>
        <v>مكتمل</v>
      </c>
      <c r="I21" s="86" t="s">
        <v>227</v>
      </c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</row>
    <row r="22" spans="1:27" ht="22.5" customHeight="1" x14ac:dyDescent="0.4">
      <c r="A22" s="112" t="s">
        <v>235</v>
      </c>
      <c r="B22" s="21" t="s">
        <v>11</v>
      </c>
      <c r="C22" s="21" t="s">
        <v>10</v>
      </c>
      <c r="D22" s="20"/>
      <c r="E22" s="88">
        <v>45328</v>
      </c>
      <c r="F22" s="19">
        <v>45328</v>
      </c>
      <c r="G22" s="23">
        <v>45329</v>
      </c>
      <c r="H22" s="16" t="str" cm="1">
        <f t="array" aca="1" ref="H22" ca="1">_xlfn.IFS(G22&gt;0,"مكتمل",F22="","",F22&gt;TODAY(),"جاري العمل",F22&lt;TODAY(),"متأخر",F22=TODAY(),"التسليم اليوم")</f>
        <v>مكتمل</v>
      </c>
      <c r="I22" s="86" t="s">
        <v>254</v>
      </c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</row>
    <row r="23" spans="1:27" ht="22.5" customHeight="1" x14ac:dyDescent="0.4">
      <c r="A23" s="112" t="s">
        <v>20</v>
      </c>
      <c r="B23" s="21" t="s">
        <v>8</v>
      </c>
      <c r="C23" s="20" t="s">
        <v>7</v>
      </c>
      <c r="D23" s="20"/>
      <c r="E23" s="19">
        <v>45292</v>
      </c>
      <c r="F23" s="19">
        <v>45321</v>
      </c>
      <c r="G23" s="23">
        <v>45321</v>
      </c>
      <c r="H23" s="98" t="str" cm="1">
        <f t="array" aca="1" ref="H23" ca="1">_xlfn.IFS(G23&gt;0,"مكتمل",F23="","",F23&gt;TODAY(),"جاري العمل",F23&lt;TODAY(),"متأخر",F23=TODAY(),"التسليم اليوم")</f>
        <v>مكتمل</v>
      </c>
      <c r="I23" s="24" t="s">
        <v>259</v>
      </c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  <c r="AA23" s="91"/>
    </row>
    <row r="24" spans="1:27" ht="22.5" customHeight="1" x14ac:dyDescent="0.4">
      <c r="A24" s="112" t="s">
        <v>260</v>
      </c>
      <c r="B24" s="21" t="s">
        <v>8</v>
      </c>
      <c r="C24" s="45" t="s">
        <v>65</v>
      </c>
      <c r="D24" s="20"/>
      <c r="E24" s="88">
        <v>45364</v>
      </c>
      <c r="F24" s="88">
        <v>45368</v>
      </c>
      <c r="G24" s="92">
        <v>45369</v>
      </c>
      <c r="H24" s="98" t="str" cm="1">
        <f t="array" aca="1" ref="H24" ca="1">_xlfn.IFS(G24&gt;0,"مكتمل",F24="","",F24&gt;TODAY(),"جاري العمل",F24&lt;TODAY(),"متأخر",F24=TODAY(),"التسليم اليوم")</f>
        <v>مكتمل</v>
      </c>
      <c r="I24" s="24"/>
      <c r="L24" s="91" t="s">
        <v>220</v>
      </c>
      <c r="M24" s="91" t="s">
        <v>208</v>
      </c>
      <c r="N24" s="91"/>
      <c r="O24" s="91"/>
      <c r="P24" s="91"/>
      <c r="Q24" s="91"/>
      <c r="T24" s="91"/>
      <c r="U24" s="91"/>
      <c r="V24" s="91"/>
      <c r="W24" s="91"/>
      <c r="X24" s="91"/>
      <c r="Y24" s="91"/>
      <c r="Z24" s="91"/>
      <c r="AA24" s="91"/>
    </row>
    <row r="25" spans="1:27" ht="22.5" customHeight="1" x14ac:dyDescent="0.4">
      <c r="A25" s="110" t="s">
        <v>18</v>
      </c>
      <c r="B25" s="21" t="s">
        <v>8</v>
      </c>
      <c r="C25" s="20" t="s">
        <v>7</v>
      </c>
      <c r="D25" s="20"/>
      <c r="E25" s="19">
        <v>45292</v>
      </c>
      <c r="F25" s="19">
        <v>45321</v>
      </c>
      <c r="G25" s="23">
        <v>45435</v>
      </c>
      <c r="H25" s="98" t="str" cm="1">
        <f t="array" aca="1" ref="H25" ca="1">_xlfn.IFS(G25&gt;0,"مكتمل",F25="","",F25&gt;TODAY(),"جاري العمل",F25&lt;TODAY(),"متأخر",F25=TODAY(),"التسليم اليوم")</f>
        <v>مكتمل</v>
      </c>
      <c r="I25" s="86" t="s">
        <v>333</v>
      </c>
      <c r="L25" s="91" t="s">
        <v>213</v>
      </c>
      <c r="M25" s="91" t="s">
        <v>219</v>
      </c>
      <c r="N25" s="91" t="s">
        <v>218</v>
      </c>
      <c r="O25" s="91" t="s">
        <v>221</v>
      </c>
      <c r="P25" s="91"/>
      <c r="Q25" s="91" t="s">
        <v>201</v>
      </c>
      <c r="T25" s="91"/>
      <c r="U25" s="91"/>
      <c r="V25" s="91"/>
      <c r="W25" s="91"/>
      <c r="X25" s="91"/>
      <c r="Y25" s="91"/>
      <c r="Z25" s="91"/>
      <c r="AA25" s="91"/>
    </row>
    <row r="26" spans="1:27" ht="22.5" customHeight="1" x14ac:dyDescent="0.4">
      <c r="A26" s="110" t="s">
        <v>279</v>
      </c>
      <c r="B26" s="21" t="s">
        <v>11</v>
      </c>
      <c r="C26" s="21" t="s">
        <v>10</v>
      </c>
      <c r="D26" s="21"/>
      <c r="E26" s="19">
        <v>45313</v>
      </c>
      <c r="F26" s="19">
        <v>45330</v>
      </c>
      <c r="G26" s="23">
        <v>45361</v>
      </c>
      <c r="H26" s="98" t="str" cm="1">
        <f t="array" aca="1" ref="H26" ca="1">_xlfn.IFS(G26&gt;0,"مكتمل",F26="","",F26&gt;TODAY(),"جاري العمل",F26&lt;TODAY(),"متأخر",F26=TODAY(),"التسليم اليوم")</f>
        <v>مكتمل</v>
      </c>
      <c r="I26" s="86" t="s">
        <v>256</v>
      </c>
      <c r="L26" s="97" t="s">
        <v>8</v>
      </c>
      <c r="M26" s="91">
        <v>1</v>
      </c>
      <c r="N26" s="91">
        <v>3</v>
      </c>
      <c r="O26" s="91">
        <v>39</v>
      </c>
      <c r="P26" s="91"/>
      <c r="Q26" s="91">
        <v>43</v>
      </c>
      <c r="T26" s="91"/>
      <c r="U26" s="91"/>
      <c r="V26" s="91"/>
      <c r="W26" s="91"/>
      <c r="X26" s="91"/>
      <c r="Y26" s="91"/>
      <c r="Z26" s="91"/>
      <c r="AA26" s="91"/>
    </row>
    <row r="27" spans="1:27" ht="22.5" customHeight="1" x14ac:dyDescent="0.4">
      <c r="A27" s="116" t="s">
        <v>63</v>
      </c>
      <c r="B27" s="21" t="s">
        <v>11</v>
      </c>
      <c r="C27" s="45" t="s">
        <v>65</v>
      </c>
      <c r="D27" s="20"/>
      <c r="E27" s="19">
        <v>45292</v>
      </c>
      <c r="F27" s="19">
        <v>45657</v>
      </c>
      <c r="G27" s="19">
        <v>45657</v>
      </c>
      <c r="H27" s="98" t="str" cm="1">
        <f t="array" aca="1" ref="H27" ca="1">_xlfn.IFS(G27&gt;0,"مكتمل",F27="","",F27&gt;TODAY(),"جاري العمل",F27&lt;TODAY(),"متأخر",F27=TODAY(),"التسليم اليوم")</f>
        <v>مكتمل</v>
      </c>
      <c r="I27" s="100"/>
      <c r="L27" s="97" t="s">
        <v>11</v>
      </c>
      <c r="M27" s="91">
        <v>13</v>
      </c>
      <c r="N27" s="91">
        <v>8</v>
      </c>
      <c r="O27" s="91">
        <v>341</v>
      </c>
      <c r="P27" s="91"/>
      <c r="Q27" s="91">
        <v>362</v>
      </c>
      <c r="T27" s="91"/>
      <c r="U27" s="91"/>
      <c r="V27" s="91"/>
      <c r="W27" s="91"/>
      <c r="X27" s="91"/>
      <c r="Y27" s="91"/>
      <c r="Z27" s="91"/>
      <c r="AA27" s="91"/>
    </row>
    <row r="28" spans="1:27" ht="22.5" customHeight="1" x14ac:dyDescent="0.4">
      <c r="A28" s="116" t="s">
        <v>64</v>
      </c>
      <c r="B28" s="21" t="s">
        <v>11</v>
      </c>
      <c r="C28" s="45" t="s">
        <v>65</v>
      </c>
      <c r="D28" s="20"/>
      <c r="E28" s="19">
        <v>45324</v>
      </c>
      <c r="F28" s="19">
        <v>45657</v>
      </c>
      <c r="G28" s="19">
        <v>45657</v>
      </c>
      <c r="H28" s="16" t="str" cm="1">
        <f t="array" aca="1" ref="H28" ca="1">_xlfn.IFS(G28&gt;0,"مكتمل",F28="","",F28&gt;TODAY(),"جاري العمل",F28&lt;TODAY(),"متأخر",F28=TODAY(),"التسليم اليوم")</f>
        <v>مكتمل</v>
      </c>
      <c r="I28" s="86"/>
      <c r="L28" s="97" t="s">
        <v>686</v>
      </c>
      <c r="M28" s="91"/>
      <c r="N28" s="91"/>
      <c r="O28" s="91"/>
      <c r="P28" s="91"/>
      <c r="Q28" s="91"/>
      <c r="T28" s="91"/>
      <c r="U28" s="91"/>
      <c r="V28" s="91"/>
      <c r="W28" s="91"/>
      <c r="X28" s="91"/>
      <c r="Y28" s="91"/>
      <c r="Z28" s="91"/>
      <c r="AA28" s="91"/>
    </row>
    <row r="29" spans="1:27" ht="22.5" customHeight="1" x14ac:dyDescent="0.4">
      <c r="A29" s="127" t="s">
        <v>447</v>
      </c>
      <c r="B29" s="21" t="s">
        <v>11</v>
      </c>
      <c r="C29" s="20" t="s">
        <v>239</v>
      </c>
      <c r="D29" s="20"/>
      <c r="E29" s="88">
        <v>45445</v>
      </c>
      <c r="F29" s="19">
        <v>45657</v>
      </c>
      <c r="G29" s="121"/>
      <c r="H29" s="98" t="str" cm="1">
        <f t="array" aca="1" ref="H29" ca="1">_xlfn.IFS(G29&gt;0,"مكتمل",F29="","",F29&gt;TODAY(),"جاري العمل",F29&lt;TODAY(),"متأخر",F29=TODAY(),"التسليم اليوم")</f>
        <v>متأخر</v>
      </c>
      <c r="I29" s="86" t="s">
        <v>543</v>
      </c>
      <c r="L29" s="97" t="s">
        <v>314</v>
      </c>
      <c r="M29" s="91">
        <v>1</v>
      </c>
      <c r="N29" s="91"/>
      <c r="O29" s="91"/>
      <c r="P29" s="91"/>
      <c r="Q29" s="91">
        <v>1</v>
      </c>
      <c r="T29" s="91"/>
      <c r="U29" s="91"/>
      <c r="V29" s="91"/>
      <c r="W29" s="91"/>
      <c r="X29" s="91"/>
      <c r="Y29" s="91"/>
      <c r="Z29" s="91"/>
      <c r="AA29" s="91"/>
    </row>
    <row r="30" spans="1:27" ht="22.5" customHeight="1" x14ac:dyDescent="0.4">
      <c r="A30" s="113" t="s">
        <v>287</v>
      </c>
      <c r="B30" s="21" t="s">
        <v>11</v>
      </c>
      <c r="C30" s="21" t="s">
        <v>10</v>
      </c>
      <c r="D30" s="21"/>
      <c r="E30" s="19">
        <v>45292</v>
      </c>
      <c r="F30" s="19">
        <v>45443</v>
      </c>
      <c r="G30" s="23">
        <v>45292</v>
      </c>
      <c r="H30" s="98" t="str" cm="1">
        <f t="array" aca="1" ref="H30" ca="1">_xlfn.IFS(G30&gt;0,"مكتمل",F30="","",F30&gt;TODAY(),"جاري العمل",F30&lt;TODAY(),"متأخر",F30=TODAY(),"التسليم اليوم")</f>
        <v>مكتمل</v>
      </c>
      <c r="I30" s="86" t="s">
        <v>262</v>
      </c>
      <c r="L30" s="97" t="s">
        <v>201</v>
      </c>
      <c r="M30" s="91">
        <v>15</v>
      </c>
      <c r="N30" s="91">
        <v>11</v>
      </c>
      <c r="O30" s="91">
        <v>380</v>
      </c>
      <c r="P30" s="91"/>
      <c r="Q30" s="91">
        <v>406</v>
      </c>
    </row>
    <row r="31" spans="1:27" ht="22.5" customHeight="1" x14ac:dyDescent="0.4">
      <c r="A31" s="113" t="s">
        <v>573</v>
      </c>
      <c r="B31" s="21" t="s">
        <v>11</v>
      </c>
      <c r="C31" s="21" t="s">
        <v>10</v>
      </c>
      <c r="D31" s="20"/>
      <c r="E31" s="19">
        <v>45292</v>
      </c>
      <c r="F31" s="19">
        <v>45443</v>
      </c>
      <c r="G31" s="23">
        <v>45292</v>
      </c>
      <c r="H31" s="98" t="str" cm="1">
        <f t="array" aca="1" ref="H31" ca="1">_xlfn.IFS(G31&gt;0,"مكتمل",F31="","",F31&gt;TODAY(),"جاري العمل",F31&lt;TODAY(),"متأخر",F31=TODAY(),"التسليم اليوم")</f>
        <v>مكتمل</v>
      </c>
      <c r="I31" s="86"/>
      <c r="L31" s="97"/>
      <c r="M31" s="91"/>
      <c r="N31" s="91"/>
      <c r="O31" s="91"/>
      <c r="P31" s="91"/>
      <c r="Q31" s="91"/>
      <c r="R31" s="91"/>
      <c r="S31" s="91"/>
    </row>
    <row r="32" spans="1:27" ht="22.5" customHeight="1" x14ac:dyDescent="0.4">
      <c r="A32" s="111" t="s">
        <v>228</v>
      </c>
      <c r="B32" s="21" t="s">
        <v>11</v>
      </c>
      <c r="C32" s="21" t="s">
        <v>10</v>
      </c>
      <c r="D32" s="87"/>
      <c r="E32" s="19">
        <v>45299</v>
      </c>
      <c r="F32" s="19">
        <v>45351</v>
      </c>
      <c r="G32" s="23">
        <v>45351</v>
      </c>
      <c r="H32" s="126" t="str" cm="1">
        <f t="array" aca="1" ref="H32" ca="1">_xlfn.IFS(G32&gt;0,"مكتمل",F32="","",F32&gt;TODAY(),"جاري العمل",F32&lt;TODAY(),"متأخر",F32=TODAY(),"التسليم اليوم")</f>
        <v>مكتمل</v>
      </c>
      <c r="I32" s="89"/>
    </row>
    <row r="33" spans="1:9" ht="22.5" customHeight="1" x14ac:dyDescent="0.4">
      <c r="A33" s="128" t="s">
        <v>280</v>
      </c>
      <c r="B33" s="21" t="s">
        <v>11</v>
      </c>
      <c r="C33" s="45" t="s">
        <v>65</v>
      </c>
      <c r="D33" s="20"/>
      <c r="E33" s="19">
        <v>45292</v>
      </c>
      <c r="F33" s="19">
        <v>45657</v>
      </c>
      <c r="G33" s="19">
        <v>45657</v>
      </c>
      <c r="H33" s="16" t="str" cm="1">
        <f t="array" aca="1" ref="H33" ca="1">_xlfn.IFS(G33&gt;0,"مكتمل",F33="","",F33&gt;TODAY(),"جاري العمل",F33&lt;TODAY(),"متأخر",F33=TODAY(),"التسليم اليوم")</f>
        <v>مكتمل</v>
      </c>
      <c r="I33" s="86" t="s">
        <v>537</v>
      </c>
    </row>
    <row r="34" spans="1:9" ht="22.5" customHeight="1" x14ac:dyDescent="0.4">
      <c r="A34" s="110" t="s">
        <v>236</v>
      </c>
      <c r="B34" s="21" t="s">
        <v>11</v>
      </c>
      <c r="C34" s="45" t="s">
        <v>65</v>
      </c>
      <c r="D34" s="20"/>
      <c r="E34" s="19">
        <v>45336</v>
      </c>
      <c r="F34" s="19">
        <v>45340</v>
      </c>
      <c r="G34" s="23">
        <v>45342</v>
      </c>
      <c r="H34" s="16" t="str" cm="1">
        <f t="array" aca="1" ref="H34" ca="1">_xlfn.IFS(G34&gt;0,"مكتمل",F34="","",F34&gt;TODAY(),"جاري العمل",F34&lt;TODAY(),"متأخر",F34=TODAY(),"التسليم اليوم")</f>
        <v>مكتمل</v>
      </c>
      <c r="I34" s="86"/>
    </row>
    <row r="35" spans="1:9" ht="22.5" customHeight="1" x14ac:dyDescent="0.4">
      <c r="A35" s="110" t="s">
        <v>237</v>
      </c>
      <c r="B35" s="21" t="s">
        <v>8</v>
      </c>
      <c r="C35" s="101" t="s">
        <v>7</v>
      </c>
      <c r="D35" s="93"/>
      <c r="E35" s="88">
        <v>45341</v>
      </c>
      <c r="F35" s="88">
        <v>45347</v>
      </c>
      <c r="G35" s="23">
        <v>45348</v>
      </c>
      <c r="H35" s="99" t="str" cm="1">
        <f t="array" aca="1" ref="H35" ca="1">_xlfn.IFS(G35&gt;0,"مكتمل",F35="","",F35&gt;TODAY(),"جاري العمل",F35&lt;TODAY(),"متأخر",F35=TODAY(),"التسليم اليوم")</f>
        <v>مكتمل</v>
      </c>
      <c r="I35" s="89"/>
    </row>
    <row r="36" spans="1:9" ht="22.5" customHeight="1" x14ac:dyDescent="0.4">
      <c r="A36" s="110" t="s">
        <v>246</v>
      </c>
      <c r="B36" s="87" t="s">
        <v>11</v>
      </c>
      <c r="C36" s="20" t="s">
        <v>10</v>
      </c>
      <c r="D36" s="20"/>
      <c r="E36" s="19">
        <v>45341</v>
      </c>
      <c r="F36" s="19">
        <v>45351</v>
      </c>
      <c r="G36" s="23">
        <v>45351</v>
      </c>
      <c r="H36" s="16" t="str" cm="1">
        <f t="array" aca="1" ref="H36" ca="1">_xlfn.IFS(G36&gt;0,"مكتمل",F36="","",F36&gt;TODAY(),"جاري العمل",F36&lt;TODAY(),"متأخر",F36=TODAY(),"التسليم اليوم")</f>
        <v>مكتمل</v>
      </c>
      <c r="I36" s="86" t="s">
        <v>261</v>
      </c>
    </row>
    <row r="37" spans="1:9" ht="22.5" customHeight="1" x14ac:dyDescent="0.4">
      <c r="A37" s="110" t="s">
        <v>238</v>
      </c>
      <c r="B37" s="87" t="s">
        <v>11</v>
      </c>
      <c r="C37" s="20" t="s">
        <v>239</v>
      </c>
      <c r="D37" s="20"/>
      <c r="E37" s="19">
        <v>45341</v>
      </c>
      <c r="F37" s="19">
        <v>45341</v>
      </c>
      <c r="G37" s="23">
        <v>45341</v>
      </c>
      <c r="H37" s="16" t="str" cm="1">
        <f t="array" aca="1" ref="H37" ca="1">_xlfn.IFS(G37&gt;0,"مكتمل",F37="","",F37&gt;TODAY(),"جاري العمل",F37&lt;TODAY(),"متأخر",F37=TODAY(),"التسليم اليوم")</f>
        <v>مكتمل</v>
      </c>
      <c r="I37" s="86"/>
    </row>
    <row r="38" spans="1:9" ht="22.5" customHeight="1" x14ac:dyDescent="0.4">
      <c r="A38" s="110" t="s">
        <v>240</v>
      </c>
      <c r="B38" s="87" t="s">
        <v>11</v>
      </c>
      <c r="C38" s="20" t="s">
        <v>239</v>
      </c>
      <c r="D38" s="20"/>
      <c r="E38" s="19">
        <v>45341</v>
      </c>
      <c r="F38" s="19">
        <v>45341</v>
      </c>
      <c r="G38" s="23">
        <v>45341</v>
      </c>
      <c r="H38" s="16" t="str" cm="1">
        <f t="array" aca="1" ref="H38" ca="1">_xlfn.IFS(G38&gt;0,"مكتمل",F38="","",F38&gt;TODAY(),"جاري العمل",F38&lt;TODAY(),"متأخر",F38=TODAY(),"التسليم اليوم")</f>
        <v>مكتمل</v>
      </c>
      <c r="I38" s="86"/>
    </row>
    <row r="39" spans="1:9" ht="22.5" customHeight="1" x14ac:dyDescent="0.4">
      <c r="A39" s="128" t="s">
        <v>241</v>
      </c>
      <c r="B39" s="87" t="s">
        <v>11</v>
      </c>
      <c r="C39" s="20" t="s">
        <v>239</v>
      </c>
      <c r="D39" s="20"/>
      <c r="E39" s="19">
        <v>45341</v>
      </c>
      <c r="F39" s="19" t="s">
        <v>3</v>
      </c>
      <c r="G39" s="121"/>
      <c r="H39" s="16" t="str" cm="1">
        <f t="array" aca="1" ref="H39" ca="1">_xlfn.IFS(G39&gt;0,"مكتمل",F39="","",F39&gt;TODAY(),"جاري العمل",F39&lt;TODAY(),"متأخر",F39=TODAY(),"التسليم اليوم")</f>
        <v>جاري العمل</v>
      </c>
      <c r="I39" s="86" t="s">
        <v>334</v>
      </c>
    </row>
    <row r="40" spans="1:9" ht="22.5" customHeight="1" x14ac:dyDescent="0.4">
      <c r="A40" s="128" t="s">
        <v>242</v>
      </c>
      <c r="B40" s="87" t="s">
        <v>11</v>
      </c>
      <c r="C40" s="20" t="s">
        <v>239</v>
      </c>
      <c r="D40" s="20"/>
      <c r="E40" s="19">
        <v>45341</v>
      </c>
      <c r="F40" s="19" t="s">
        <v>3</v>
      </c>
      <c r="G40" s="121"/>
      <c r="H40" s="16" t="str" cm="1">
        <f t="array" aca="1" ref="H40" ca="1">_xlfn.IFS(G40&gt;0,"مكتمل",F40="","",F40&gt;TODAY(),"جاري العمل",F40&lt;TODAY(),"متأخر",F40=TODAY(),"التسليم اليوم")</f>
        <v>جاري العمل</v>
      </c>
      <c r="I40" s="86" t="s">
        <v>510</v>
      </c>
    </row>
    <row r="41" spans="1:9" ht="22.5" customHeight="1" x14ac:dyDescent="0.4">
      <c r="A41" s="110" t="s">
        <v>243</v>
      </c>
      <c r="B41" s="21" t="s">
        <v>8</v>
      </c>
      <c r="C41" s="20" t="s">
        <v>7</v>
      </c>
      <c r="D41" s="20"/>
      <c r="E41" s="19">
        <v>45341</v>
      </c>
      <c r="F41" s="19">
        <v>45424</v>
      </c>
      <c r="G41" s="23">
        <v>45438</v>
      </c>
      <c r="H41" s="16" t="str" cm="1">
        <f t="array" aca="1" ref="H41" ca="1">_xlfn.IFS(G41&gt;0,"مكتمل",F41="","",F41&gt;TODAY(),"جاري العمل",F41&lt;TODAY(),"متأخر",F41=TODAY(),"التسليم اليوم")</f>
        <v>مكتمل</v>
      </c>
      <c r="I41" s="86" t="s">
        <v>320</v>
      </c>
    </row>
    <row r="42" spans="1:9" ht="22.5" customHeight="1" x14ac:dyDescent="0.4">
      <c r="A42" s="110" t="s">
        <v>244</v>
      </c>
      <c r="B42" s="21" t="s">
        <v>11</v>
      </c>
      <c r="C42" s="20" t="s">
        <v>245</v>
      </c>
      <c r="D42" s="20"/>
      <c r="E42" s="19">
        <v>45342</v>
      </c>
      <c r="F42" s="19">
        <v>45342</v>
      </c>
      <c r="G42" s="23">
        <v>45342</v>
      </c>
      <c r="H42" s="16" t="str" cm="1">
        <f t="array" aca="1" ref="H42" ca="1">_xlfn.IFS(G42&gt;0,"مكتمل",F42="","",F42&gt;TODAY(),"جاري العمل",F42&lt;TODAY(),"متأخر",F42=TODAY(),"التسليم اليوم")</f>
        <v>مكتمل</v>
      </c>
      <c r="I42" s="86"/>
    </row>
    <row r="43" spans="1:9" ht="22.5" customHeight="1" x14ac:dyDescent="0.4">
      <c r="A43" s="111" t="s">
        <v>247</v>
      </c>
      <c r="B43" s="87" t="s">
        <v>11</v>
      </c>
      <c r="C43" s="93" t="s">
        <v>10</v>
      </c>
      <c r="D43" s="102"/>
      <c r="E43" s="88">
        <v>45354</v>
      </c>
      <c r="F43" s="88">
        <v>45365</v>
      </c>
      <c r="G43" s="92">
        <v>45364</v>
      </c>
      <c r="H43" s="16" t="str" cm="1">
        <f t="array" aca="1" ref="H43" ca="1">_xlfn.IFS(G43&gt;0,"مكتمل",F43="","",F43&gt;TODAY(),"جاري العمل",F43&lt;TODAY(),"متأخر",F43=TODAY(),"التسليم اليوم")</f>
        <v>مكتمل</v>
      </c>
      <c r="I43" s="89" t="s">
        <v>251</v>
      </c>
    </row>
    <row r="44" spans="1:9" ht="22.5" customHeight="1" x14ac:dyDescent="0.4">
      <c r="A44" s="110" t="s">
        <v>248</v>
      </c>
      <c r="B44" s="87" t="s">
        <v>11</v>
      </c>
      <c r="C44" s="20" t="s">
        <v>10</v>
      </c>
      <c r="D44" s="20"/>
      <c r="E44" s="19">
        <v>45349</v>
      </c>
      <c r="F44" s="19">
        <v>45350</v>
      </c>
      <c r="G44" s="23">
        <v>45350</v>
      </c>
      <c r="H44" s="16" t="str" cm="1">
        <f t="array" aca="1" ref="H44" ca="1">_xlfn.IFS(G44&gt;0,"مكتمل",F44="","",F44&gt;TODAY(),"جاري العمل",F44&lt;TODAY(),"متأخر",F44=TODAY(),"التسليم اليوم")</f>
        <v>مكتمل</v>
      </c>
      <c r="I44" s="86"/>
    </row>
    <row r="45" spans="1:9" ht="22.5" customHeight="1" x14ac:dyDescent="0.4">
      <c r="A45" s="110" t="s">
        <v>249</v>
      </c>
      <c r="B45" s="87" t="s">
        <v>11</v>
      </c>
      <c r="C45" s="21" t="s">
        <v>10</v>
      </c>
      <c r="D45" s="20"/>
      <c r="E45" s="19">
        <v>45350</v>
      </c>
      <c r="F45" s="19">
        <v>45350</v>
      </c>
      <c r="G45" s="23">
        <v>45350</v>
      </c>
      <c r="H45" s="16" t="str" cm="1">
        <f t="array" aca="1" ref="H45" ca="1">_xlfn.IFS(G45&gt;0,"مكتمل",F45="","",F45&gt;TODAY(),"جاري العمل",F45&lt;TODAY(),"متأخر",F45=TODAY(),"التسليم اليوم")</f>
        <v>مكتمل</v>
      </c>
      <c r="I45" s="86"/>
    </row>
    <row r="46" spans="1:9" ht="22.5" customHeight="1" x14ac:dyDescent="0.4">
      <c r="A46" s="128" t="s">
        <v>281</v>
      </c>
      <c r="B46" s="21" t="s">
        <v>11</v>
      </c>
      <c r="C46" s="20" t="s">
        <v>239</v>
      </c>
      <c r="D46" s="20"/>
      <c r="E46" s="19">
        <v>45361</v>
      </c>
      <c r="F46" s="19" t="s">
        <v>3</v>
      </c>
      <c r="G46" s="23"/>
      <c r="H46" s="16" t="str" cm="1">
        <f t="array" aca="1" ref="H46" ca="1">_xlfn.IFS(G46&gt;0,"مكتمل",F46="","",F46&gt;TODAY(),"جاري العمل",F46&lt;TODAY(),"متأخر",F46=TODAY(),"التسليم اليوم")</f>
        <v>جاري العمل</v>
      </c>
      <c r="I46" s="86" t="s">
        <v>319</v>
      </c>
    </row>
    <row r="47" spans="1:9" ht="22.5" customHeight="1" x14ac:dyDescent="0.4">
      <c r="A47" s="110" t="s">
        <v>282</v>
      </c>
      <c r="B47" s="21" t="s">
        <v>11</v>
      </c>
      <c r="C47" s="20" t="s">
        <v>239</v>
      </c>
      <c r="D47" s="20"/>
      <c r="E47" s="19">
        <v>45361</v>
      </c>
      <c r="F47" s="19">
        <v>45382</v>
      </c>
      <c r="G47" s="23">
        <v>45382</v>
      </c>
      <c r="H47" s="16" t="str" cm="1">
        <f t="array" aca="1" ref="H47" ca="1">_xlfn.IFS(G47&gt;0,"مكتمل",F47="","",F47&gt;TODAY(),"جاري العمل",F47&lt;TODAY(),"متأخر",F47=TODAY(),"التسليم اليوم")</f>
        <v>مكتمل</v>
      </c>
      <c r="I47" s="86" t="s">
        <v>509</v>
      </c>
    </row>
    <row r="48" spans="1:9" ht="22.5" customHeight="1" x14ac:dyDescent="0.4">
      <c r="A48" s="111" t="s">
        <v>462</v>
      </c>
      <c r="B48" s="87" t="s">
        <v>8</v>
      </c>
      <c r="C48" s="93" t="s">
        <v>7</v>
      </c>
      <c r="D48" s="93"/>
      <c r="E48" s="88">
        <v>45347</v>
      </c>
      <c r="F48" s="88">
        <v>45354</v>
      </c>
      <c r="G48" s="92">
        <v>45354</v>
      </c>
      <c r="H48" s="99" t="str" cm="1">
        <f t="array" aca="1" ref="H48" ca="1">_xlfn.IFS(G48&gt;0,"مكتمل",F48="","",F48&gt;TODAY(),"جاري العمل",F48&lt;TODAY(),"متأخر",F48=TODAY(),"التسليم اليوم")</f>
        <v>مكتمل</v>
      </c>
      <c r="I48" s="89" t="s">
        <v>288</v>
      </c>
    </row>
    <row r="49" spans="1:10" ht="22.5" customHeight="1" x14ac:dyDescent="0.4">
      <c r="A49" s="112" t="s">
        <v>250</v>
      </c>
      <c r="B49" s="21" t="s">
        <v>8</v>
      </c>
      <c r="C49" s="20" t="s">
        <v>7</v>
      </c>
      <c r="D49" s="20"/>
      <c r="E49" s="19">
        <v>45361</v>
      </c>
      <c r="F49" s="19" t="s">
        <v>3</v>
      </c>
      <c r="G49" s="23">
        <v>45399</v>
      </c>
      <c r="H49" s="16" t="str" cm="1">
        <f t="array" aca="1" ref="H49" ca="1">_xlfn.IFS(G49&gt;0,"مكتمل",F49="","",F49&gt;TODAY(),"جاري العمل",F49&lt;TODAY(),"متأخر",F49=TODAY(),"التسليم اليوم")</f>
        <v>مكتمل</v>
      </c>
      <c r="I49" s="86" t="s">
        <v>299</v>
      </c>
    </row>
    <row r="50" spans="1:10" ht="22.5" customHeight="1" x14ac:dyDescent="0.4">
      <c r="A50" s="112" t="s">
        <v>283</v>
      </c>
      <c r="B50" s="21" t="s">
        <v>11</v>
      </c>
      <c r="C50" s="20" t="s">
        <v>10</v>
      </c>
      <c r="D50" s="20"/>
      <c r="E50" s="19">
        <v>45372</v>
      </c>
      <c r="F50" s="19" t="s">
        <v>3</v>
      </c>
      <c r="G50" s="23">
        <v>45426</v>
      </c>
      <c r="H50" s="16" t="str" cm="1">
        <f t="array" aca="1" ref="H50" ca="1">_xlfn.IFS(G50&gt;0,"مكتمل",F50="","",F50&gt;TODAY(),"جاري العمل",F50&lt;TODAY(),"متأخر",F50=TODAY(),"التسليم اليوم")</f>
        <v>مكتمل</v>
      </c>
      <c r="I50" s="86"/>
    </row>
    <row r="51" spans="1:10" ht="22.5" customHeight="1" x14ac:dyDescent="0.4">
      <c r="A51" s="112" t="s">
        <v>284</v>
      </c>
      <c r="B51" s="21" t="s">
        <v>11</v>
      </c>
      <c r="C51" s="20" t="s">
        <v>10</v>
      </c>
      <c r="D51" s="20"/>
      <c r="E51" s="19">
        <v>45368</v>
      </c>
      <c r="F51" s="19">
        <v>45386</v>
      </c>
      <c r="G51" s="23">
        <v>45386</v>
      </c>
      <c r="H51" s="16" t="str" cm="1">
        <f t="array" aca="1" ref="H51" ca="1">_xlfn.IFS(G51&gt;0,"مكتمل",F51="","",F51&gt;TODAY(),"جاري العمل",F51&lt;TODAY(),"متأخر",F51=TODAY(),"التسليم اليوم")</f>
        <v>مكتمل</v>
      </c>
      <c r="I51" s="86" t="s">
        <v>300</v>
      </c>
    </row>
    <row r="52" spans="1:10" ht="22.5" customHeight="1" x14ac:dyDescent="0.4">
      <c r="A52" s="112" t="s">
        <v>252</v>
      </c>
      <c r="B52" s="21" t="s">
        <v>11</v>
      </c>
      <c r="C52" s="20" t="s">
        <v>10</v>
      </c>
      <c r="D52" s="20"/>
      <c r="E52" s="19">
        <v>45385</v>
      </c>
      <c r="F52" s="19">
        <v>45386</v>
      </c>
      <c r="G52" s="23">
        <v>45386</v>
      </c>
      <c r="H52" s="16" t="str" cm="1">
        <f t="array" aca="1" ref="H52" ca="1">_xlfn.IFS(G52&gt;0,"مكتمل",F52="","",F52&gt;TODAY(),"جاري العمل",F52&lt;TODAY(),"متأخر",F52=TODAY(),"التسليم اليوم")</f>
        <v>مكتمل</v>
      </c>
      <c r="I52" s="86" t="s">
        <v>301</v>
      </c>
    </row>
    <row r="53" spans="1:10" ht="22.5" customHeight="1" x14ac:dyDescent="0.4">
      <c r="A53" s="129" t="s">
        <v>257</v>
      </c>
      <c r="B53" s="21" t="s">
        <v>11</v>
      </c>
      <c r="C53" s="20" t="s">
        <v>239</v>
      </c>
      <c r="D53" s="20"/>
      <c r="E53" s="88">
        <v>45364</v>
      </c>
      <c r="F53" s="19" t="s">
        <v>3</v>
      </c>
      <c r="G53" s="23"/>
      <c r="H53" s="16" t="str" cm="1">
        <f t="array" aca="1" ref="H53" ca="1">_xlfn.IFS(G53&gt;0,"مكتمل",F53="","",F53&gt;TODAY(),"جاري العمل",F53&lt;TODAY(),"متأخر",F53=TODAY(),"التسليم اليوم")</f>
        <v>جاري العمل</v>
      </c>
      <c r="I53" s="86"/>
    </row>
    <row r="54" spans="1:10" ht="22.5" customHeight="1" x14ac:dyDescent="0.4">
      <c r="A54" s="130" t="s">
        <v>268</v>
      </c>
      <c r="B54" s="21" t="s">
        <v>11</v>
      </c>
      <c r="C54" s="20" t="s">
        <v>239</v>
      </c>
      <c r="D54" s="20"/>
      <c r="E54" s="19">
        <v>45364</v>
      </c>
      <c r="F54" s="19" t="s">
        <v>3</v>
      </c>
      <c r="G54" s="23"/>
      <c r="H54" s="16" t="str" cm="1">
        <f t="array" aca="1" ref="H54" ca="1">_xlfn.IFS(G54&gt;0,"مكتمل",F54="","",F54&gt;TODAY(),"جاري العمل",F54&lt;TODAY(),"متأخر",F54=TODAY(),"التسليم اليوم")</f>
        <v>جاري العمل</v>
      </c>
      <c r="I54" s="86"/>
    </row>
    <row r="55" spans="1:10" ht="22.5" customHeight="1" x14ac:dyDescent="0.4">
      <c r="A55" s="110" t="s">
        <v>285</v>
      </c>
      <c r="B55" s="21" t="s">
        <v>11</v>
      </c>
      <c r="C55" s="45" t="s">
        <v>65</v>
      </c>
      <c r="D55" s="20"/>
      <c r="E55" s="19">
        <v>45363</v>
      </c>
      <c r="F55" s="19">
        <v>45365</v>
      </c>
      <c r="G55" s="23">
        <v>45365</v>
      </c>
      <c r="H55" s="16" t="str" cm="1">
        <f t="array" aca="1" ref="H55" ca="1">_xlfn.IFS(G55&gt;0,"مكتمل",F55="","",F55&gt;TODAY(),"جاري العمل",F55&lt;TODAY(),"متأخر",F55=TODAY(),"التسليم اليوم")</f>
        <v>مكتمل</v>
      </c>
      <c r="I55" s="86" t="s">
        <v>292</v>
      </c>
    </row>
    <row r="56" spans="1:10" ht="22.5" customHeight="1" x14ac:dyDescent="0.4">
      <c r="A56" s="110" t="s">
        <v>286</v>
      </c>
      <c r="B56" s="21" t="s">
        <v>11</v>
      </c>
      <c r="C56" s="20" t="s">
        <v>239</v>
      </c>
      <c r="D56" s="20"/>
      <c r="E56" s="19">
        <v>45372</v>
      </c>
      <c r="F56" s="19">
        <v>45377</v>
      </c>
      <c r="G56" s="23">
        <v>45377</v>
      </c>
      <c r="H56" s="16" t="str" cm="1">
        <f t="array" aca="1" ref="H56" ca="1">_xlfn.IFS(G56&gt;0,"مكتمل",F56="","",F56&gt;TODAY(),"جاري العمل",F56&lt;TODAY(),"متأخر",F56=TODAY(),"التسليم اليوم")</f>
        <v>مكتمل</v>
      </c>
      <c r="I56" s="86"/>
    </row>
    <row r="57" spans="1:10" ht="22.5" customHeight="1" x14ac:dyDescent="0.4">
      <c r="A57" s="110" t="s">
        <v>263</v>
      </c>
      <c r="B57" s="21" t="s">
        <v>11</v>
      </c>
      <c r="C57" s="20" t="s">
        <v>239</v>
      </c>
      <c r="D57" s="20"/>
      <c r="E57" s="19">
        <v>45365</v>
      </c>
      <c r="F57" s="19">
        <v>45370</v>
      </c>
      <c r="G57" s="23">
        <v>45370</v>
      </c>
      <c r="H57" s="16" t="str" cm="1">
        <f t="array" aca="1" ref="H57" ca="1">_xlfn.IFS(G57&gt;0,"مكتمل",F57="","",F57&gt;TODAY(),"جاري العمل",F57&lt;TODAY(),"متأخر",F57=TODAY(),"التسليم اليوم")</f>
        <v>مكتمل</v>
      </c>
      <c r="I57" s="86"/>
    </row>
    <row r="58" spans="1:10" ht="22.5" customHeight="1" x14ac:dyDescent="0.4">
      <c r="A58" s="110" t="s">
        <v>264</v>
      </c>
      <c r="B58" s="21" t="s">
        <v>11</v>
      </c>
      <c r="C58" s="20" t="s">
        <v>239</v>
      </c>
      <c r="D58" s="20"/>
      <c r="E58" s="19">
        <v>45365</v>
      </c>
      <c r="F58" s="19">
        <v>45370</v>
      </c>
      <c r="G58" s="23">
        <v>45370</v>
      </c>
      <c r="H58" s="16" t="str" cm="1">
        <f t="array" aca="1" ref="H58" ca="1">_xlfn.IFS(G58&gt;0,"مكتمل",F58="","",F58&gt;TODAY(),"جاري العمل",F58&lt;TODAY(),"متأخر",F58=TODAY(),"التسليم اليوم")</f>
        <v>مكتمل</v>
      </c>
      <c r="I58" s="86"/>
    </row>
    <row r="59" spans="1:10" ht="22.5" customHeight="1" x14ac:dyDescent="0.4">
      <c r="A59" s="110" t="s">
        <v>522</v>
      </c>
      <c r="B59" s="21" t="s">
        <v>11</v>
      </c>
      <c r="C59" s="45" t="s">
        <v>65</v>
      </c>
      <c r="D59" s="20"/>
      <c r="E59" s="19">
        <v>45546</v>
      </c>
      <c r="F59" s="19">
        <v>45551</v>
      </c>
      <c r="G59" s="23">
        <v>45551</v>
      </c>
      <c r="H59" s="16" t="str" cm="1">
        <f t="array" aca="1" ref="H59" ca="1">_xlfn.IFS(G59&gt;0,"مكتمل",F59="","",F59&gt;TODAY(),"جاري العمل",F59&lt;TODAY(),"متأخر",F59=TODAY(),"التسليم اليوم")</f>
        <v>مكتمل</v>
      </c>
      <c r="I59" s="105"/>
    </row>
    <row r="60" spans="1:10" ht="22.5" customHeight="1" x14ac:dyDescent="0.4">
      <c r="A60" s="110" t="s">
        <v>265</v>
      </c>
      <c r="B60" s="21" t="s">
        <v>11</v>
      </c>
      <c r="C60" s="20" t="s">
        <v>239</v>
      </c>
      <c r="D60" s="20"/>
      <c r="E60" s="19">
        <v>45370</v>
      </c>
      <c r="F60" s="19">
        <v>45370</v>
      </c>
      <c r="G60" s="23">
        <v>45370</v>
      </c>
      <c r="H60" s="16" t="str" cm="1">
        <f t="array" aca="1" ref="H60" ca="1">_xlfn.IFS(G60&gt;0,"مكتمل",F60="","",F60&gt;TODAY(),"جاري العمل",F60&lt;TODAY(),"متأخر",F60=TODAY(),"التسليم اليوم")</f>
        <v>مكتمل</v>
      </c>
      <c r="I60" s="86"/>
    </row>
    <row r="61" spans="1:10" ht="24.75" customHeight="1" x14ac:dyDescent="0.4">
      <c r="A61" s="110" t="s">
        <v>266</v>
      </c>
      <c r="B61" s="21" t="s">
        <v>11</v>
      </c>
      <c r="C61" s="20" t="s">
        <v>239</v>
      </c>
      <c r="D61" s="20"/>
      <c r="E61" s="19">
        <v>45371</v>
      </c>
      <c r="F61" s="19">
        <v>45371</v>
      </c>
      <c r="G61" s="23">
        <v>45371</v>
      </c>
      <c r="H61" s="16" t="str" cm="1">
        <f t="array" aca="1" ref="H61" ca="1">_xlfn.IFS(G61&gt;0,"مكتمل",F61="","",F61&gt;TODAY(),"جاري العمل",F61&lt;TODAY(),"متأخر",F61=TODAY(),"التسليم اليوم")</f>
        <v>مكتمل</v>
      </c>
      <c r="I61" s="86"/>
      <c r="J61" s="103"/>
    </row>
    <row r="62" spans="1:10" ht="22.5" customHeight="1" x14ac:dyDescent="0.4">
      <c r="A62" s="110" t="s">
        <v>267</v>
      </c>
      <c r="B62" s="21" t="s">
        <v>11</v>
      </c>
      <c r="C62" s="20" t="s">
        <v>239</v>
      </c>
      <c r="D62" s="20"/>
      <c r="E62" s="19">
        <v>45372</v>
      </c>
      <c r="F62" s="19">
        <v>45372</v>
      </c>
      <c r="G62" s="23">
        <v>45372</v>
      </c>
      <c r="H62" s="16" t="str" cm="1">
        <f t="array" aca="1" ref="H62" ca="1">_xlfn.IFS(G62&gt;0,"مكتمل",F62="","",F62&gt;TODAY(),"جاري العمل",F62&lt;TODAY(),"متأخر",F62=TODAY(),"التسليم اليوم")</f>
        <v>مكتمل</v>
      </c>
      <c r="I62" s="86"/>
    </row>
    <row r="63" spans="1:10" ht="22.5" customHeight="1" x14ac:dyDescent="0.4">
      <c r="A63" s="110" t="s">
        <v>269</v>
      </c>
      <c r="B63" s="104" t="s">
        <v>8</v>
      </c>
      <c r="C63" s="93" t="s">
        <v>7</v>
      </c>
      <c r="D63" s="20"/>
      <c r="E63" s="19">
        <v>45371</v>
      </c>
      <c r="F63" s="19">
        <v>45371</v>
      </c>
      <c r="G63" s="23">
        <v>45371</v>
      </c>
      <c r="H63" s="16" t="str" cm="1">
        <f t="array" aca="1" ref="H63" ca="1">_xlfn.IFS(G63&gt;0,"مكتمل",F63="","",F63&gt;TODAY(),"جاري العمل",F63&lt;TODAY(),"متأخر",F63=TODAY(),"التسليم اليوم")</f>
        <v>مكتمل</v>
      </c>
      <c r="I63" s="86" t="s">
        <v>289</v>
      </c>
    </row>
    <row r="64" spans="1:10" ht="22.5" customHeight="1" x14ac:dyDescent="0.4">
      <c r="A64" s="111" t="s">
        <v>270</v>
      </c>
      <c r="B64" s="21" t="s">
        <v>11</v>
      </c>
      <c r="C64" s="45" t="s">
        <v>65</v>
      </c>
      <c r="D64" s="93"/>
      <c r="E64" s="88">
        <v>45358</v>
      </c>
      <c r="F64" s="88">
        <v>45361</v>
      </c>
      <c r="G64" s="92">
        <v>45361</v>
      </c>
      <c r="H64" s="99" t="str" cm="1">
        <f t="array" aca="1" ref="H64" ca="1">_xlfn.IFS(G64&gt;0,"مكتمل",F64="","",F64&gt;TODAY(),"جاري العمل",F64&lt;TODAY(),"متأخر",F64=TODAY(),"التسليم اليوم")</f>
        <v>مكتمل</v>
      </c>
      <c r="I64" s="89"/>
    </row>
    <row r="65" spans="1:9" ht="22.5" customHeight="1" x14ac:dyDescent="0.4">
      <c r="A65" s="111" t="s">
        <v>271</v>
      </c>
      <c r="B65" s="87" t="s">
        <v>11</v>
      </c>
      <c r="C65" s="101" t="s">
        <v>65</v>
      </c>
      <c r="D65" s="93"/>
      <c r="E65" s="88">
        <v>45369</v>
      </c>
      <c r="F65" s="88">
        <v>45369</v>
      </c>
      <c r="G65" s="92">
        <v>45369</v>
      </c>
      <c r="H65" s="99" t="str" cm="1">
        <f t="array" aca="1" ref="H65" ca="1">_xlfn.IFS(G65&gt;0,"مكتمل",F65="","",F65&gt;TODAY(),"جاري العمل",F65&lt;TODAY(),"متأخر",F65=TODAY(),"التسليم اليوم")</f>
        <v>مكتمل</v>
      </c>
      <c r="I65" s="89"/>
    </row>
    <row r="66" spans="1:9" ht="22.5" customHeight="1" x14ac:dyDescent="0.4">
      <c r="A66" s="110" t="s">
        <v>272</v>
      </c>
      <c r="B66" s="87" t="s">
        <v>11</v>
      </c>
      <c r="C66" s="101" t="s">
        <v>65</v>
      </c>
      <c r="D66" s="20"/>
      <c r="E66" s="19">
        <v>45308</v>
      </c>
      <c r="F66" s="19">
        <v>45313</v>
      </c>
      <c r="G66" s="23">
        <v>45313</v>
      </c>
      <c r="H66" s="16" t="str" cm="1">
        <f t="array" aca="1" ref="H66" ca="1">_xlfn.IFS(G66&gt;0,"مكتمل",F66="","",F66&gt;TODAY(),"جاري العمل",F66&lt;TODAY(),"متأخر",F66=TODAY(),"التسليم اليوم")</f>
        <v>مكتمل</v>
      </c>
      <c r="I66" s="86" t="s">
        <v>273</v>
      </c>
    </row>
    <row r="67" spans="1:9" ht="22.5" customHeight="1" x14ac:dyDescent="0.4">
      <c r="A67" s="128" t="s">
        <v>274</v>
      </c>
      <c r="B67" s="21" t="s">
        <v>8</v>
      </c>
      <c r="C67" s="20" t="s">
        <v>7</v>
      </c>
      <c r="D67" s="20"/>
      <c r="E67" s="88">
        <v>45376</v>
      </c>
      <c r="F67" s="88" t="s">
        <v>367</v>
      </c>
      <c r="G67" s="121"/>
      <c r="H67" s="16" t="str" cm="1">
        <f t="array" aca="1" ref="H67" ca="1">_xlfn.IFS(G67&gt;0,"مكتمل",F67="","",F67&gt;TODAY(),"جاري العمل",F67&lt;TODAY(),"متأخر",F67=TODAY(),"التسليم اليوم")</f>
        <v>جاري العمل</v>
      </c>
      <c r="I67" s="86"/>
    </row>
    <row r="68" spans="1:9" ht="22.5" customHeight="1" x14ac:dyDescent="0.4">
      <c r="A68" s="110" t="s">
        <v>345</v>
      </c>
      <c r="B68" s="21" t="s">
        <v>11</v>
      </c>
      <c r="C68" s="20" t="s">
        <v>10</v>
      </c>
      <c r="D68" s="20"/>
      <c r="E68" s="19">
        <v>45396</v>
      </c>
      <c r="F68" s="19">
        <v>45426</v>
      </c>
      <c r="G68" s="23">
        <v>45426</v>
      </c>
      <c r="H68" s="16" t="str" cm="1">
        <f t="array" aca="1" ref="H68" ca="1">_xlfn.IFS(G68&gt;0,"مكتمل",F68="","",F68&gt;TODAY(),"جاري العمل",F68&lt;TODAY(),"متأخر",F68=TODAY(),"التسليم اليوم")</f>
        <v>مكتمل</v>
      </c>
      <c r="I68" s="86" t="s">
        <v>325</v>
      </c>
    </row>
    <row r="69" spans="1:9" ht="22.5" customHeight="1" x14ac:dyDescent="0.4">
      <c r="A69" s="110" t="s">
        <v>290</v>
      </c>
      <c r="B69" s="21" t="s">
        <v>11</v>
      </c>
      <c r="C69" s="20" t="s">
        <v>10</v>
      </c>
      <c r="D69" s="20"/>
      <c r="E69" s="19">
        <v>45376</v>
      </c>
      <c r="F69" s="19">
        <v>45378</v>
      </c>
      <c r="G69" s="23">
        <v>45378</v>
      </c>
      <c r="H69" s="16" t="str" cm="1">
        <f t="array" aca="1" ref="H69" ca="1">_xlfn.IFS(G69&gt;0,"مكتمل",F69="","",F69&gt;TODAY(),"جاري العمل",F69&lt;TODAY(),"متأخر",F69=TODAY(),"التسليم اليوم")</f>
        <v>مكتمل</v>
      </c>
      <c r="I69" s="86"/>
    </row>
    <row r="70" spans="1:9" ht="22.5" customHeight="1" x14ac:dyDescent="0.4">
      <c r="A70" s="110" t="s">
        <v>291</v>
      </c>
      <c r="B70" s="21" t="s">
        <v>11</v>
      </c>
      <c r="C70" s="20" t="s">
        <v>10</v>
      </c>
      <c r="D70" s="20"/>
      <c r="E70" s="19">
        <v>45397</v>
      </c>
      <c r="F70" s="19">
        <v>45397</v>
      </c>
      <c r="G70" s="23">
        <v>45397</v>
      </c>
      <c r="H70" s="16" t="str" cm="1">
        <f t="array" aca="1" ref="H70" ca="1">_xlfn.IFS(G70&gt;0,"مكتمل",F70="","",F70&gt;TODAY(),"جاري العمل",F70&lt;TODAY(),"متأخر",F70=TODAY(),"التسليم اليوم")</f>
        <v>مكتمل</v>
      </c>
      <c r="I70" s="86"/>
    </row>
    <row r="71" spans="1:9" ht="22.5" customHeight="1" x14ac:dyDescent="0.4">
      <c r="A71" s="110" t="s">
        <v>295</v>
      </c>
      <c r="B71" s="21" t="s">
        <v>11</v>
      </c>
      <c r="C71" s="20" t="s">
        <v>65</v>
      </c>
      <c r="D71" s="20"/>
      <c r="E71" s="19">
        <v>45382</v>
      </c>
      <c r="F71" s="19">
        <v>45386</v>
      </c>
      <c r="G71" s="23">
        <v>45386</v>
      </c>
      <c r="H71" s="16" t="str" cm="1">
        <f t="array" aca="1" ref="H71" ca="1">_xlfn.IFS(G71&gt;0,"مكتمل",F71="","",F71&gt;TODAY(),"جاري العمل",F71&lt;TODAY(),"متأخر",F71=TODAY(),"التسليم اليوم")</f>
        <v>مكتمل</v>
      </c>
      <c r="I71" s="86" t="s">
        <v>310</v>
      </c>
    </row>
    <row r="72" spans="1:9" ht="22.5" customHeight="1" x14ac:dyDescent="0.4">
      <c r="A72" s="111" t="s">
        <v>293</v>
      </c>
      <c r="B72" s="21" t="s">
        <v>11</v>
      </c>
      <c r="C72" s="20" t="s">
        <v>65</v>
      </c>
      <c r="D72" s="93"/>
      <c r="E72" s="88">
        <v>45399</v>
      </c>
      <c r="F72" s="88">
        <v>45403</v>
      </c>
      <c r="G72" s="92">
        <v>45403</v>
      </c>
      <c r="H72" s="99" t="str" cm="1">
        <f t="array" aca="1" ref="H72" ca="1">_xlfn.IFS(G72&gt;0,"مكتمل",F72="","",F72&gt;TODAY(),"جاري العمل",F72&lt;TODAY(),"متأخر",F72=TODAY(),"التسليم اليوم")</f>
        <v>مكتمل</v>
      </c>
      <c r="I72" s="89"/>
    </row>
    <row r="73" spans="1:9" ht="22.5" customHeight="1" x14ac:dyDescent="0.4">
      <c r="A73" s="111" t="s">
        <v>294</v>
      </c>
      <c r="B73" s="21" t="s">
        <v>11</v>
      </c>
      <c r="C73" s="20" t="s">
        <v>65</v>
      </c>
      <c r="D73" s="20"/>
      <c r="E73" s="19">
        <v>45398</v>
      </c>
      <c r="F73" s="19">
        <v>45398</v>
      </c>
      <c r="G73" s="23">
        <v>45413</v>
      </c>
      <c r="H73" s="16" t="str" cm="1">
        <f t="array" aca="1" ref="H73" ca="1">_xlfn.IFS(G73&gt;0,"مكتمل",F73="","",F73&gt;TODAY(),"جاري العمل",F73&lt;TODAY(),"متأخر",F73=TODAY(),"التسليم اليوم")</f>
        <v>مكتمل</v>
      </c>
      <c r="I73" s="86"/>
    </row>
    <row r="74" spans="1:9" ht="22.5" customHeight="1" x14ac:dyDescent="0.4">
      <c r="A74" s="111" t="s">
        <v>296</v>
      </c>
      <c r="B74" s="21" t="s">
        <v>8</v>
      </c>
      <c r="C74" s="20" t="s">
        <v>7</v>
      </c>
      <c r="D74" s="20"/>
      <c r="E74" s="19">
        <v>45398</v>
      </c>
      <c r="F74" s="19">
        <v>45399</v>
      </c>
      <c r="G74" s="23">
        <v>45399</v>
      </c>
      <c r="H74" s="16" t="str" cm="1">
        <f t="array" aca="1" ref="H74" ca="1">_xlfn.IFS(G74&gt;0,"مكتمل",F74="","",F74&gt;TODAY(),"جاري العمل",F74&lt;TODAY(),"متأخر",F74=TODAY(),"التسليم اليوم")</f>
        <v>مكتمل</v>
      </c>
      <c r="I74" s="86"/>
    </row>
    <row r="75" spans="1:9" ht="22.5" customHeight="1" x14ac:dyDescent="0.4">
      <c r="A75" s="111" t="s">
        <v>298</v>
      </c>
      <c r="B75" s="21" t="s">
        <v>8</v>
      </c>
      <c r="C75" s="20" t="s">
        <v>7</v>
      </c>
      <c r="D75" s="20"/>
      <c r="E75" s="19">
        <v>45383</v>
      </c>
      <c r="F75" s="19">
        <v>45399</v>
      </c>
      <c r="G75" s="23">
        <v>45399</v>
      </c>
      <c r="H75" s="16" t="str" cm="1">
        <f t="array" aca="1" ref="H75" ca="1">_xlfn.IFS(G75&gt;0,"مكتمل",F75="","",F75&gt;TODAY(),"جاري العمل",F75&lt;TODAY(),"متأخر",F75=TODAY(),"التسليم اليوم")</f>
        <v>مكتمل</v>
      </c>
      <c r="I75" s="86"/>
    </row>
    <row r="76" spans="1:9" ht="22.5" customHeight="1" x14ac:dyDescent="0.4">
      <c r="A76" s="111" t="s">
        <v>297</v>
      </c>
      <c r="B76" s="21" t="s">
        <v>8</v>
      </c>
      <c r="C76" s="20" t="s">
        <v>7</v>
      </c>
      <c r="D76" s="20"/>
      <c r="E76" s="19">
        <v>45397</v>
      </c>
      <c r="F76" s="19">
        <v>45399</v>
      </c>
      <c r="G76" s="23">
        <v>45399</v>
      </c>
      <c r="H76" s="16" t="str" cm="1">
        <f t="array" aca="1" ref="H76" ca="1">_xlfn.IFS(G76&gt;0,"مكتمل",F76="","",F76&gt;TODAY(),"جاري العمل",F76&lt;TODAY(),"متأخر",F76=TODAY(),"التسليم اليوم")</f>
        <v>مكتمل</v>
      </c>
      <c r="I76" s="86"/>
    </row>
    <row r="77" spans="1:9" ht="22.5" customHeight="1" x14ac:dyDescent="0.4">
      <c r="A77" s="111" t="s">
        <v>302</v>
      </c>
      <c r="B77" s="21" t="s">
        <v>11</v>
      </c>
      <c r="C77" s="20" t="s">
        <v>10</v>
      </c>
      <c r="D77" s="20"/>
      <c r="E77" s="19">
        <v>45400</v>
      </c>
      <c r="F77" s="19">
        <v>45406</v>
      </c>
      <c r="G77" s="23">
        <v>45406</v>
      </c>
      <c r="H77" s="16" t="str" cm="1">
        <f t="array" aca="1" ref="H77" ca="1">_xlfn.IFS(G77&gt;0,"مكتمل",F77="","",F77&gt;TODAY(),"جاري العمل",F77&lt;TODAY(),"متأخر",F77=TODAY(),"التسليم اليوم")</f>
        <v>مكتمل</v>
      </c>
      <c r="I77" s="86"/>
    </row>
    <row r="78" spans="1:9" ht="22.5" customHeight="1" x14ac:dyDescent="0.4">
      <c r="A78" s="111" t="s">
        <v>305</v>
      </c>
      <c r="B78" s="21" t="s">
        <v>11</v>
      </c>
      <c r="C78" s="20" t="s">
        <v>10</v>
      </c>
      <c r="D78" s="20"/>
      <c r="E78" s="19">
        <v>45405</v>
      </c>
      <c r="F78" s="19">
        <v>45406</v>
      </c>
      <c r="G78" s="23">
        <v>45406</v>
      </c>
      <c r="H78" s="16" t="str" cm="1">
        <f t="array" aca="1" ref="H78" ca="1">_xlfn.IFS(G78&gt;0,"مكتمل",F78="","",F78&gt;TODAY(),"جاري العمل",F78&lt;TODAY(),"متأخر",F78=TODAY(),"التسليم اليوم")</f>
        <v>مكتمل</v>
      </c>
      <c r="I78" s="86" t="s">
        <v>336</v>
      </c>
    </row>
    <row r="79" spans="1:9" ht="22.5" customHeight="1" x14ac:dyDescent="0.4">
      <c r="A79" s="111" t="s">
        <v>303</v>
      </c>
      <c r="B79" s="21" t="s">
        <v>11</v>
      </c>
      <c r="C79" s="20" t="s">
        <v>10</v>
      </c>
      <c r="D79" s="20"/>
      <c r="E79" s="19">
        <v>45405</v>
      </c>
      <c r="F79" s="19">
        <v>45406</v>
      </c>
      <c r="G79" s="23">
        <v>45406</v>
      </c>
      <c r="H79" s="16" t="str" cm="1">
        <f t="array" aca="1" ref="H79" ca="1">_xlfn.IFS(G79&gt;0,"مكتمل",F79="","",F79&gt;TODAY(),"جاري العمل",F79&lt;TODAY(),"متأخر",F79=TODAY(),"التسليم اليوم")</f>
        <v>مكتمل</v>
      </c>
      <c r="I79" s="86" t="s">
        <v>453</v>
      </c>
    </row>
    <row r="80" spans="1:9" ht="22.5" customHeight="1" x14ac:dyDescent="0.4">
      <c r="A80" s="111" t="s">
        <v>304</v>
      </c>
      <c r="B80" s="21" t="s">
        <v>8</v>
      </c>
      <c r="C80" s="20" t="s">
        <v>7</v>
      </c>
      <c r="D80" s="20"/>
      <c r="E80" s="19">
        <v>45404</v>
      </c>
      <c r="F80" s="19">
        <v>45404</v>
      </c>
      <c r="G80" s="23">
        <v>45404</v>
      </c>
      <c r="H80" s="16" t="str" cm="1">
        <f t="array" aca="1" ref="H80" ca="1">_xlfn.IFS(G80&gt;0,"مكتمل",F80="","",F80&gt;TODAY(),"جاري العمل",F80&lt;TODAY(),"متأخر",F80=TODAY(),"التسليم اليوم")</f>
        <v>مكتمل</v>
      </c>
      <c r="I80" s="86"/>
    </row>
    <row r="81" spans="1:9" ht="22.5" customHeight="1" x14ac:dyDescent="0.4">
      <c r="A81" s="110" t="s">
        <v>306</v>
      </c>
      <c r="B81" s="21" t="s">
        <v>11</v>
      </c>
      <c r="C81" s="20" t="s">
        <v>239</v>
      </c>
      <c r="D81" s="20"/>
      <c r="E81" s="19">
        <v>45383</v>
      </c>
      <c r="F81" s="19">
        <v>45412</v>
      </c>
      <c r="G81" s="23">
        <v>45412</v>
      </c>
      <c r="H81" s="16" t="str" cm="1">
        <f t="array" aca="1" ref="H81" ca="1">_xlfn.IFS(G81&gt;0,"مكتمل",F81="","",F81&gt;TODAY(),"جاري العمل",F81&lt;TODAY(),"متأخر",F81=TODAY(),"التسليم اليوم")</f>
        <v>مكتمل</v>
      </c>
      <c r="I81" s="86"/>
    </row>
    <row r="82" spans="1:9" ht="22.5" customHeight="1" x14ac:dyDescent="0.4">
      <c r="A82" s="110" t="s">
        <v>307</v>
      </c>
      <c r="B82" s="21" t="s">
        <v>8</v>
      </c>
      <c r="C82" s="20" t="s">
        <v>7</v>
      </c>
      <c r="D82" s="20"/>
      <c r="E82" s="19">
        <v>45411</v>
      </c>
      <c r="F82" s="19">
        <v>45435</v>
      </c>
      <c r="G82" s="23">
        <v>45435</v>
      </c>
      <c r="H82" s="16" t="str" cm="1">
        <f t="array" aca="1" ref="H82" ca="1">_xlfn.IFS(G82&gt;0,"مكتمل",F82="","",F82&gt;TODAY(),"جاري العمل",F82&lt;TODAY(),"متأخر",F82=TODAY(),"التسليم اليوم")</f>
        <v>مكتمل</v>
      </c>
      <c r="I82" s="86" t="s">
        <v>323</v>
      </c>
    </row>
    <row r="83" spans="1:9" ht="22.5" customHeight="1" x14ac:dyDescent="0.4">
      <c r="A83" s="110" t="s">
        <v>308</v>
      </c>
      <c r="B83" s="21" t="s">
        <v>11</v>
      </c>
      <c r="C83" s="20" t="s">
        <v>65</v>
      </c>
      <c r="D83" s="20"/>
      <c r="E83" s="19">
        <v>45409</v>
      </c>
      <c r="F83" s="19">
        <v>45413</v>
      </c>
      <c r="G83" s="23">
        <v>45413</v>
      </c>
      <c r="H83" s="16" t="str" cm="1">
        <f t="array" aca="1" ref="H83" ca="1">_xlfn.IFS(G83&gt;0,"مكتمل",F83="","",F83&gt;TODAY(),"جاري العمل",F83&lt;TODAY(),"متأخر",F83=TODAY(),"التسليم اليوم")</f>
        <v>مكتمل</v>
      </c>
      <c r="I83" s="86"/>
    </row>
    <row r="84" spans="1:9" ht="22.5" customHeight="1" x14ac:dyDescent="0.4">
      <c r="A84" s="110" t="s">
        <v>309</v>
      </c>
      <c r="B84" s="21" t="s">
        <v>11</v>
      </c>
      <c r="C84" s="20" t="s">
        <v>65</v>
      </c>
      <c r="D84" s="20"/>
      <c r="E84" s="19">
        <v>45413</v>
      </c>
      <c r="F84" s="19">
        <v>45413</v>
      </c>
      <c r="G84" s="23">
        <v>45413</v>
      </c>
      <c r="H84" s="16" t="str" cm="1">
        <f t="array" aca="1" ref="H84" ca="1">_xlfn.IFS(G84&gt;0,"مكتمل",F84="","",F84&gt;TODAY(),"جاري العمل",F84&lt;TODAY(),"متأخر",F84=TODAY(),"التسليم اليوم")</f>
        <v>مكتمل</v>
      </c>
      <c r="I84" s="86"/>
    </row>
    <row r="85" spans="1:9" ht="22.5" customHeight="1" x14ac:dyDescent="0.4">
      <c r="A85" s="110" t="s">
        <v>311</v>
      </c>
      <c r="B85" s="21" t="s">
        <v>11</v>
      </c>
      <c r="C85" s="20" t="s">
        <v>10</v>
      </c>
      <c r="D85" s="20"/>
      <c r="E85" s="19">
        <v>45417</v>
      </c>
      <c r="F85" s="19">
        <v>45418</v>
      </c>
      <c r="G85" s="23">
        <v>45418</v>
      </c>
      <c r="H85" s="16" t="str" cm="1">
        <f t="array" aca="1" ref="H85" ca="1">_xlfn.IFS(G85&gt;0,"مكتمل",F85="","",F85&gt;TODAY(),"جاري العمل",F85&lt;TODAY(),"متأخر",F85=TODAY(),"التسليم اليوم")</f>
        <v>مكتمل</v>
      </c>
      <c r="I85" s="24" t="s">
        <v>454</v>
      </c>
    </row>
    <row r="86" spans="1:9" ht="22.5" customHeight="1" x14ac:dyDescent="0.4">
      <c r="A86" s="110" t="s">
        <v>312</v>
      </c>
      <c r="B86" s="21" t="s">
        <v>11</v>
      </c>
      <c r="C86" s="20" t="s">
        <v>65</v>
      </c>
      <c r="D86" s="20"/>
      <c r="E86" s="19">
        <v>45418</v>
      </c>
      <c r="F86" s="19">
        <v>45420</v>
      </c>
      <c r="G86" s="23">
        <v>45420</v>
      </c>
      <c r="H86" s="16" t="str" cm="1">
        <f t="array" aca="1" ref="H86" ca="1">_xlfn.IFS(G86&gt;0,"مكتمل",F86="","",F86&gt;TODAY(),"جاري العمل",F86&lt;TODAY(),"متأخر",F86=TODAY(),"التسليم اليوم")</f>
        <v>مكتمل</v>
      </c>
      <c r="I86" s="86"/>
    </row>
    <row r="87" spans="1:9" ht="22.5" customHeight="1" x14ac:dyDescent="0.4">
      <c r="A87" s="128" t="s">
        <v>313</v>
      </c>
      <c r="B87" s="21" t="s">
        <v>314</v>
      </c>
      <c r="C87" s="20" t="s">
        <v>315</v>
      </c>
      <c r="D87" s="20"/>
      <c r="E87" s="19">
        <v>45383</v>
      </c>
      <c r="F87" s="19" t="s">
        <v>316</v>
      </c>
      <c r="G87" s="121"/>
      <c r="H87" s="16" t="str" cm="1">
        <f t="array" aca="1" ref="H87" ca="1">_xlfn.IFS(G87&gt;0,"مكتمل",F87="","",F87&gt;TODAY(),"جاري العمل",F87&lt;TODAY(),"متأخر",F87=TODAY(),"التسليم اليوم")</f>
        <v>جاري العمل</v>
      </c>
      <c r="I87" s="86" t="s">
        <v>457</v>
      </c>
    </row>
    <row r="88" spans="1:9" ht="22.5" customHeight="1" x14ac:dyDescent="0.4">
      <c r="A88" s="110" t="s">
        <v>317</v>
      </c>
      <c r="B88" s="21" t="s">
        <v>11</v>
      </c>
      <c r="C88" s="20" t="s">
        <v>65</v>
      </c>
      <c r="D88" s="20"/>
      <c r="E88" s="19">
        <v>45419</v>
      </c>
      <c r="F88" s="19">
        <v>45419</v>
      </c>
      <c r="G88" s="23">
        <v>45419</v>
      </c>
      <c r="H88" s="16" t="str" cm="1">
        <f t="array" aca="1" ref="H88" ca="1">_xlfn.IFS(G88&gt;0,"مكتمل",F88="","",F88&gt;TODAY(),"جاري العمل",F88&lt;TODAY(),"متأخر",F88=TODAY(),"التسليم اليوم")</f>
        <v>مكتمل</v>
      </c>
      <c r="I88" s="86"/>
    </row>
    <row r="89" spans="1:9" ht="22.5" customHeight="1" x14ac:dyDescent="0.4">
      <c r="A89" s="111" t="s">
        <v>318</v>
      </c>
      <c r="B89" s="21" t="s">
        <v>11</v>
      </c>
      <c r="C89" s="20" t="s">
        <v>65</v>
      </c>
      <c r="D89" s="93"/>
      <c r="E89" s="19">
        <v>45419</v>
      </c>
      <c r="F89" s="88">
        <v>45424</v>
      </c>
      <c r="G89" s="92">
        <v>45424</v>
      </c>
      <c r="H89" s="99" t="str" cm="1">
        <f t="array" aca="1" ref="H89" ca="1">_xlfn.IFS(G89&gt;0,"مكتمل",F89="","",F89&gt;TODAY(),"جاري العمل",F89&lt;TODAY(),"متأخر",F89=TODAY(),"التسليم اليوم")</f>
        <v>مكتمل</v>
      </c>
      <c r="I89" s="89"/>
    </row>
    <row r="90" spans="1:9" ht="22.5" customHeight="1" x14ac:dyDescent="0.4">
      <c r="A90" s="110" t="s">
        <v>321</v>
      </c>
      <c r="B90" s="21" t="s">
        <v>8</v>
      </c>
      <c r="C90" s="20" t="s">
        <v>7</v>
      </c>
      <c r="D90" s="20"/>
      <c r="E90" s="19">
        <v>45418</v>
      </c>
      <c r="F90" s="19">
        <v>45418</v>
      </c>
      <c r="G90" s="23">
        <v>45418</v>
      </c>
      <c r="H90" s="16" t="str" cm="1">
        <f t="array" aca="1" ref="H90" ca="1">_xlfn.IFS(G90&gt;0,"مكتمل",F90="","",F90&gt;TODAY(),"جاري العمل",F90&lt;TODAY(),"متأخر",F90=TODAY(),"التسليم اليوم")</f>
        <v>مكتمل</v>
      </c>
      <c r="I90" s="86"/>
    </row>
    <row r="91" spans="1:9" ht="22.5" customHeight="1" x14ac:dyDescent="0.4">
      <c r="A91" s="110" t="s">
        <v>322</v>
      </c>
      <c r="B91" s="21" t="s">
        <v>8</v>
      </c>
      <c r="C91" s="20" t="s">
        <v>7</v>
      </c>
      <c r="D91" s="20"/>
      <c r="E91" s="19">
        <v>45419</v>
      </c>
      <c r="F91" s="19">
        <v>45419</v>
      </c>
      <c r="G91" s="23">
        <v>45419</v>
      </c>
      <c r="H91" s="16" t="str" cm="1">
        <f t="array" aca="1" ref="H91" ca="1">_xlfn.IFS(G91&gt;0,"مكتمل",F91="","",F91&gt;TODAY(),"جاري العمل",F91&lt;TODAY(),"متأخر",F91=TODAY(),"التسليم اليوم")</f>
        <v>مكتمل</v>
      </c>
      <c r="I91" s="86"/>
    </row>
    <row r="92" spans="1:9" ht="22.5" customHeight="1" x14ac:dyDescent="0.4">
      <c r="A92" s="110" t="s">
        <v>324</v>
      </c>
      <c r="B92" s="21" t="s">
        <v>11</v>
      </c>
      <c r="C92" s="20" t="s">
        <v>10</v>
      </c>
      <c r="D92" s="20"/>
      <c r="E92" s="19">
        <v>45426</v>
      </c>
      <c r="F92" s="19">
        <v>45427</v>
      </c>
      <c r="G92" s="23">
        <v>45427</v>
      </c>
      <c r="H92" s="16" t="str" cm="1">
        <f t="array" aca="1" ref="H92" ca="1">_xlfn.IFS(G92&gt;0,"مكتمل",F92="","",F92&gt;TODAY(),"جاري العمل",F92&lt;TODAY(),"متأخر",F92=TODAY(),"التسليم اليوم")</f>
        <v>مكتمل</v>
      </c>
      <c r="I92" s="86"/>
    </row>
    <row r="93" spans="1:9" ht="22.5" customHeight="1" x14ac:dyDescent="0.4">
      <c r="A93" s="110" t="s">
        <v>326</v>
      </c>
      <c r="B93" s="21" t="s">
        <v>11</v>
      </c>
      <c r="C93" s="20" t="s">
        <v>65</v>
      </c>
      <c r="D93" s="20"/>
      <c r="E93" s="19">
        <v>45426</v>
      </c>
      <c r="F93" s="19">
        <v>45426</v>
      </c>
      <c r="G93" s="23">
        <v>45426</v>
      </c>
      <c r="H93" s="16" t="str" cm="1">
        <f t="array" aca="1" ref="H93" ca="1">_xlfn.IFS(G93&gt;0,"مكتمل",F93="","",F93&gt;TODAY(),"جاري العمل",F93&lt;TODAY(),"متأخر",F93=TODAY(),"التسليم اليوم")</f>
        <v>مكتمل</v>
      </c>
      <c r="I93" s="86"/>
    </row>
    <row r="94" spans="1:9" ht="22.5" customHeight="1" x14ac:dyDescent="0.4">
      <c r="A94" s="110" t="s">
        <v>327</v>
      </c>
      <c r="B94" s="21" t="s">
        <v>11</v>
      </c>
      <c r="C94" s="20" t="s">
        <v>65</v>
      </c>
      <c r="D94" s="20"/>
      <c r="E94" s="19">
        <v>45426</v>
      </c>
      <c r="F94" s="19">
        <v>45428</v>
      </c>
      <c r="G94" s="23">
        <v>45428</v>
      </c>
      <c r="H94" s="16" t="str" cm="1">
        <f t="array" aca="1" ref="H94" ca="1">_xlfn.IFS(G94&gt;0,"مكتمل",F94="","",F94&gt;TODAY(),"جاري العمل",F94&lt;TODAY(),"متأخر",F94=TODAY(),"التسليم اليوم")</f>
        <v>مكتمل</v>
      </c>
      <c r="I94" s="86"/>
    </row>
    <row r="95" spans="1:9" ht="22.5" customHeight="1" x14ac:dyDescent="0.4">
      <c r="A95" s="110" t="s">
        <v>328</v>
      </c>
      <c r="B95" s="21" t="s">
        <v>11</v>
      </c>
      <c r="C95" s="20" t="s">
        <v>65</v>
      </c>
      <c r="D95" s="20"/>
      <c r="E95" s="19">
        <v>45432</v>
      </c>
      <c r="F95" s="19">
        <v>45433</v>
      </c>
      <c r="G95" s="23">
        <v>45433</v>
      </c>
      <c r="H95" s="16" t="str" cm="1">
        <f t="array" aca="1" ref="H95" ca="1">_xlfn.IFS(G95&gt;0,"مكتمل",F95="","",F95&gt;TODAY(),"جاري العمل",F95&lt;TODAY(),"متأخر",F95=TODAY(),"التسليم اليوم")</f>
        <v>مكتمل</v>
      </c>
      <c r="I95" s="86"/>
    </row>
    <row r="96" spans="1:9" ht="22.5" customHeight="1" x14ac:dyDescent="0.4">
      <c r="A96" s="110" t="s">
        <v>329</v>
      </c>
      <c r="B96" s="21" t="s">
        <v>11</v>
      </c>
      <c r="C96" s="20" t="s">
        <v>65</v>
      </c>
      <c r="D96" s="20"/>
      <c r="E96" s="19">
        <v>45433</v>
      </c>
      <c r="F96" s="19">
        <v>45435</v>
      </c>
      <c r="G96" s="23">
        <v>45435</v>
      </c>
      <c r="H96" s="16" t="str" cm="1">
        <f t="array" aca="1" ref="H96" ca="1">_xlfn.IFS(G96&gt;0,"مكتمل",F96="","",F96&gt;TODAY(),"جاري العمل",F96&lt;TODAY(),"متأخر",F96=TODAY(),"التسليم اليوم")</f>
        <v>مكتمل</v>
      </c>
      <c r="I96" s="86" t="s">
        <v>330</v>
      </c>
    </row>
    <row r="97" spans="1:9" ht="22.5" customHeight="1" x14ac:dyDescent="0.4">
      <c r="A97" s="110" t="s">
        <v>331</v>
      </c>
      <c r="B97" s="21" t="s">
        <v>11</v>
      </c>
      <c r="C97" s="20" t="s">
        <v>65</v>
      </c>
      <c r="D97" s="20"/>
      <c r="E97" s="19">
        <v>45432</v>
      </c>
      <c r="F97" s="19">
        <v>45432</v>
      </c>
      <c r="G97" s="23">
        <v>45432</v>
      </c>
      <c r="H97" s="16" t="str" cm="1">
        <f t="array" aca="1" ref="H97" ca="1">_xlfn.IFS(G97&gt;0,"مكتمل",F97="","",F97&gt;TODAY(),"جاري العمل",F97&lt;TODAY(),"متأخر",F97=TODAY(),"التسليم اليوم")</f>
        <v>مكتمل</v>
      </c>
      <c r="I97" s="86"/>
    </row>
    <row r="98" spans="1:9" ht="22.5" customHeight="1" x14ac:dyDescent="0.4">
      <c r="A98" s="111" t="s">
        <v>332</v>
      </c>
      <c r="B98" s="87" t="s">
        <v>11</v>
      </c>
      <c r="C98" s="93" t="s">
        <v>65</v>
      </c>
      <c r="D98" s="93"/>
      <c r="E98" s="88">
        <v>45434</v>
      </c>
      <c r="F98" s="88">
        <v>45434</v>
      </c>
      <c r="G98" s="92">
        <v>45434</v>
      </c>
      <c r="H98" s="99" t="str" cm="1">
        <f t="array" aca="1" ref="H98" ca="1">_xlfn.IFS(G98&gt;0,"مكتمل",F98="","",F98&gt;TODAY(),"جاري العمل",F98&lt;TODAY(),"متأخر",F98=TODAY(),"التسليم اليوم")</f>
        <v>مكتمل</v>
      </c>
      <c r="I98" s="89"/>
    </row>
    <row r="99" spans="1:9" ht="22.5" customHeight="1" x14ac:dyDescent="0.4">
      <c r="A99" s="128" t="s">
        <v>442</v>
      </c>
      <c r="B99" s="87" t="s">
        <v>11</v>
      </c>
      <c r="C99" s="20" t="s">
        <v>568</v>
      </c>
      <c r="D99" s="20"/>
      <c r="E99" s="88">
        <v>45438</v>
      </c>
      <c r="F99" s="19" t="s">
        <v>316</v>
      </c>
      <c r="G99" s="23"/>
      <c r="H99" s="16" t="str" cm="1">
        <f t="array" aca="1" ref="H99" ca="1">_xlfn.IFS(G99&gt;0,"مكتمل",F99="","",F99&gt;TODAY(),"جاري العمل",F99&lt;TODAY(),"متأخر",F99=TODAY(),"التسليم اليوم")</f>
        <v>جاري العمل</v>
      </c>
      <c r="I99" s="86" t="s">
        <v>569</v>
      </c>
    </row>
    <row r="100" spans="1:9" ht="22.5" customHeight="1" x14ac:dyDescent="0.4">
      <c r="A100" s="110" t="s">
        <v>335</v>
      </c>
      <c r="B100" s="87" t="s">
        <v>11</v>
      </c>
      <c r="C100" s="20" t="s">
        <v>65</v>
      </c>
      <c r="D100" s="20"/>
      <c r="E100" s="88">
        <v>45438</v>
      </c>
      <c r="F100" s="88">
        <v>45439</v>
      </c>
      <c r="G100" s="92">
        <v>45439</v>
      </c>
      <c r="H100" s="16" t="str" cm="1">
        <f t="array" aca="1" ref="H100" ca="1">_xlfn.IFS(G100&gt;0,"مكتمل",F100="","",F100&gt;TODAY(),"جاري العمل",F100&lt;TODAY(),"متأخر",F100=TODAY(),"التسليم اليوم")</f>
        <v>مكتمل</v>
      </c>
      <c r="I100" s="86" t="s">
        <v>339</v>
      </c>
    </row>
    <row r="101" spans="1:9" ht="22.5" customHeight="1" x14ac:dyDescent="0.4">
      <c r="A101" s="110" t="s">
        <v>349</v>
      </c>
      <c r="B101" s="87" t="s">
        <v>11</v>
      </c>
      <c r="C101" s="20" t="s">
        <v>65</v>
      </c>
      <c r="D101" s="20"/>
      <c r="E101" s="88">
        <v>45441</v>
      </c>
      <c r="F101" s="88">
        <v>45441</v>
      </c>
      <c r="G101" s="92">
        <v>45441</v>
      </c>
      <c r="H101" s="16" t="str" cm="1">
        <f t="array" aca="1" ref="H101" ca="1">_xlfn.IFS(G101&gt;0,"مكتمل",F101="","",F101&gt;TODAY(),"جاري العمل",F101&lt;TODAY(),"متأخر",F101=TODAY(),"التسليم اليوم")</f>
        <v>مكتمل</v>
      </c>
      <c r="I101" s="86"/>
    </row>
    <row r="102" spans="1:9" ht="22.5" customHeight="1" x14ac:dyDescent="0.4">
      <c r="A102" s="110" t="s">
        <v>348</v>
      </c>
      <c r="B102" s="87" t="s">
        <v>11</v>
      </c>
      <c r="C102" s="46" t="s">
        <v>239</v>
      </c>
      <c r="D102" s="20"/>
      <c r="E102" s="88">
        <v>45440</v>
      </c>
      <c r="F102" s="88">
        <v>45440</v>
      </c>
      <c r="G102" s="92">
        <v>45440</v>
      </c>
      <c r="H102" s="16" t="str" cm="1">
        <f t="array" aca="1" ref="H102" ca="1">_xlfn.IFS(G102&gt;0,"مكتمل",F102="","",F102&gt;TODAY(),"جاري العمل",F102&lt;TODAY(),"متأخر",F102=TODAY(),"التسليم اليوم")</f>
        <v>مكتمل</v>
      </c>
      <c r="I102" s="86"/>
    </row>
    <row r="103" spans="1:9" ht="22.5" customHeight="1" x14ac:dyDescent="0.4">
      <c r="A103" s="110" t="s">
        <v>347</v>
      </c>
      <c r="B103" s="87" t="s">
        <v>11</v>
      </c>
      <c r="C103" s="20" t="s">
        <v>65</v>
      </c>
      <c r="D103" s="20"/>
      <c r="E103" s="88">
        <v>45440</v>
      </c>
      <c r="F103" s="88">
        <v>45442</v>
      </c>
      <c r="G103" s="92">
        <v>45442</v>
      </c>
      <c r="H103" s="16" t="str" cm="1">
        <f t="array" aca="1" ref="H103" ca="1">_xlfn.IFS(G103&gt;0,"مكتمل",F103="","",F103&gt;TODAY(),"جاري العمل",F103&lt;TODAY(),"متأخر",F103=TODAY(),"التسليم اليوم")</f>
        <v>مكتمل</v>
      </c>
      <c r="I103" s="86"/>
    </row>
    <row r="104" spans="1:9" ht="22.5" customHeight="1" x14ac:dyDescent="0.4">
      <c r="A104" s="110" t="s">
        <v>346</v>
      </c>
      <c r="B104" s="87" t="s">
        <v>11</v>
      </c>
      <c r="C104" s="20" t="s">
        <v>65</v>
      </c>
      <c r="D104" s="20"/>
      <c r="E104" s="88">
        <v>45440</v>
      </c>
      <c r="F104" s="88">
        <v>45442</v>
      </c>
      <c r="G104" s="92">
        <v>45442</v>
      </c>
      <c r="H104" s="16" t="str" cm="1">
        <f t="array" aca="1" ref="H104" ca="1">_xlfn.IFS(G104&gt;0,"مكتمل",F104="","",F104&gt;TODAY(),"جاري العمل",F104&lt;TODAY(),"متأخر",F104=TODAY(),"التسليم اليوم")</f>
        <v>مكتمل</v>
      </c>
      <c r="I104" s="86"/>
    </row>
    <row r="105" spans="1:9" ht="22.5" customHeight="1" x14ac:dyDescent="0.4">
      <c r="A105" s="110" t="s">
        <v>337</v>
      </c>
      <c r="B105" s="21" t="s">
        <v>8</v>
      </c>
      <c r="C105" s="20" t="s">
        <v>7</v>
      </c>
      <c r="D105" s="20"/>
      <c r="E105" s="88">
        <v>45440</v>
      </c>
      <c r="F105" s="88">
        <v>45441</v>
      </c>
      <c r="G105" s="92">
        <v>45441</v>
      </c>
      <c r="H105" s="16" t="str" cm="1">
        <f t="array" aca="1" ref="H105" ca="1">_xlfn.IFS(G105&gt;0,"مكتمل",F105="","",F105&gt;TODAY(),"جاري العمل",F105&lt;TODAY(),"متأخر",F105=TODAY(),"التسليم اليوم")</f>
        <v>مكتمل</v>
      </c>
      <c r="I105" s="86"/>
    </row>
    <row r="106" spans="1:9" ht="22.5" customHeight="1" x14ac:dyDescent="0.4">
      <c r="A106" s="110" t="s">
        <v>338</v>
      </c>
      <c r="B106" s="21" t="s">
        <v>8</v>
      </c>
      <c r="C106" s="20" t="s">
        <v>7</v>
      </c>
      <c r="D106" s="20"/>
      <c r="E106" s="88">
        <v>45438</v>
      </c>
      <c r="F106" s="88">
        <v>45440</v>
      </c>
      <c r="G106" s="92">
        <v>45440</v>
      </c>
      <c r="H106" s="16" t="str" cm="1">
        <f t="array" aca="1" ref="H106" ca="1">_xlfn.IFS(G106&gt;0,"مكتمل",F106="","",F106&gt;TODAY(),"جاري العمل",F106&lt;TODAY(),"متأخر",F106=TODAY(),"التسليم اليوم")</f>
        <v>مكتمل</v>
      </c>
      <c r="I106" s="86"/>
    </row>
    <row r="107" spans="1:9" ht="22.5" customHeight="1" x14ac:dyDescent="0.4">
      <c r="A107" s="117" t="s">
        <v>387</v>
      </c>
      <c r="B107" s="87" t="s">
        <v>11</v>
      </c>
      <c r="C107" s="46" t="s">
        <v>239</v>
      </c>
      <c r="D107" s="20"/>
      <c r="E107" s="88">
        <v>45440</v>
      </c>
      <c r="F107" s="88">
        <v>45441</v>
      </c>
      <c r="G107" s="92">
        <v>45441</v>
      </c>
      <c r="H107" s="16" t="str" cm="1">
        <f t="array" aca="1" ref="H107" ca="1">_xlfn.IFS(G107&gt;0,"مكتمل",F107="","",F107&gt;TODAY(),"جاري العمل",F107&lt;TODAY(),"متأخر",F107=TODAY(),"التسليم اليوم")</f>
        <v>مكتمل</v>
      </c>
      <c r="I107" s="86"/>
    </row>
    <row r="108" spans="1:9" ht="22.5" customHeight="1" x14ac:dyDescent="0.4">
      <c r="A108" s="112" t="s">
        <v>340</v>
      </c>
      <c r="B108" s="87" t="s">
        <v>11</v>
      </c>
      <c r="C108" s="46" t="s">
        <v>239</v>
      </c>
      <c r="D108" s="20"/>
      <c r="E108" s="19">
        <v>45434</v>
      </c>
      <c r="F108" s="19">
        <v>45434</v>
      </c>
      <c r="G108" s="23">
        <v>45434</v>
      </c>
      <c r="H108" s="16" t="str" cm="1">
        <f t="array" aca="1" ref="H108" ca="1">_xlfn.IFS(G108&gt;0,"مكتمل",F108="","",F108&gt;TODAY(),"جاري العمل",F108&lt;TODAY(),"متأخر",F108=TODAY(),"التسليم اليوم")</f>
        <v>مكتمل</v>
      </c>
      <c r="I108" s="86"/>
    </row>
    <row r="109" spans="1:9" ht="22.5" customHeight="1" x14ac:dyDescent="0.4">
      <c r="A109" s="114" t="s">
        <v>341</v>
      </c>
      <c r="B109" s="87" t="s">
        <v>11</v>
      </c>
      <c r="C109" s="46" t="s">
        <v>239</v>
      </c>
      <c r="D109" s="20"/>
      <c r="E109" s="88">
        <v>45441</v>
      </c>
      <c r="F109" s="88">
        <v>45442</v>
      </c>
      <c r="G109" s="92">
        <v>45442</v>
      </c>
      <c r="H109" s="16" t="str" cm="1">
        <f t="array" aca="1" ref="H109" ca="1">_xlfn.IFS(G109&gt;0,"مكتمل",F109="","",F109&gt;TODAY(),"جاري العمل",F109&lt;TODAY(),"متأخر",F109=TODAY(),"التسليم اليوم")</f>
        <v>مكتمل</v>
      </c>
      <c r="I109" s="86"/>
    </row>
    <row r="110" spans="1:9" ht="22.5" customHeight="1" x14ac:dyDescent="0.4">
      <c r="A110" s="114" t="s">
        <v>342</v>
      </c>
      <c r="B110" s="87" t="s">
        <v>11</v>
      </c>
      <c r="C110" s="20" t="s">
        <v>65</v>
      </c>
      <c r="D110" s="20"/>
      <c r="E110" s="88">
        <v>45441</v>
      </c>
      <c r="F110" s="88">
        <v>45442</v>
      </c>
      <c r="G110" s="92">
        <v>45442</v>
      </c>
      <c r="H110" s="16" t="str" cm="1">
        <f t="array" aca="1" ref="H110" ca="1">_xlfn.IFS(G110&gt;0,"مكتمل",F110="","",F110&gt;TODAY(),"جاري العمل",F110&lt;TODAY(),"متأخر",F110=TODAY(),"التسليم اليوم")</f>
        <v>مكتمل</v>
      </c>
      <c r="I110" s="86"/>
    </row>
    <row r="111" spans="1:9" ht="22.5" customHeight="1" x14ac:dyDescent="0.4">
      <c r="A111" s="114" t="s">
        <v>343</v>
      </c>
      <c r="B111" s="87" t="s">
        <v>11</v>
      </c>
      <c r="C111" s="20" t="s">
        <v>10</v>
      </c>
      <c r="D111" s="20"/>
      <c r="E111" s="88">
        <v>45442</v>
      </c>
      <c r="F111" s="19">
        <v>45449</v>
      </c>
      <c r="G111" s="23">
        <v>45445</v>
      </c>
      <c r="H111" s="16" t="str" cm="1">
        <f t="array" aca="1" ref="H111" ca="1">_xlfn.IFS(G111&gt;0,"مكتمل",F111="","",F111&gt;TODAY(),"جاري العمل",F111&lt;TODAY(),"متأخر",F111=TODAY(),"التسليم اليوم")</f>
        <v>مكتمل</v>
      </c>
      <c r="I111" s="86" t="s">
        <v>359</v>
      </c>
    </row>
    <row r="112" spans="1:9" ht="22.5" customHeight="1" x14ac:dyDescent="0.4">
      <c r="A112" s="118" t="s">
        <v>344</v>
      </c>
      <c r="B112" s="87" t="s">
        <v>8</v>
      </c>
      <c r="C112" s="93" t="s">
        <v>464</v>
      </c>
      <c r="D112" s="93"/>
      <c r="E112" s="88">
        <v>45441</v>
      </c>
      <c r="F112" s="88">
        <v>45483</v>
      </c>
      <c r="G112" s="92">
        <v>45484</v>
      </c>
      <c r="H112" s="99" t="str" cm="1">
        <f t="array" aca="1" ref="H112" ca="1">_xlfn.IFS(G112&gt;0,"مكتمل",F112="","",F112&gt;TODAY(),"جاري العمل",F112&lt;TODAY(),"متأخر",F112=TODAY(),"التسليم اليوم")</f>
        <v>مكتمل</v>
      </c>
      <c r="I112" s="89"/>
    </row>
    <row r="113" spans="1:9" ht="22.5" customHeight="1" x14ac:dyDescent="0.4">
      <c r="A113" s="112" t="s">
        <v>350</v>
      </c>
      <c r="B113" s="87" t="s">
        <v>8</v>
      </c>
      <c r="C113" s="93" t="s">
        <v>7</v>
      </c>
      <c r="D113" s="20"/>
      <c r="E113" s="19">
        <v>45435</v>
      </c>
      <c r="F113" s="88">
        <v>45441</v>
      </c>
      <c r="G113" s="92">
        <v>45441</v>
      </c>
      <c r="H113" s="16" t="str" cm="1">
        <f t="array" aca="1" ref="H113" ca="1">_xlfn.IFS(G113&gt;0,"مكتمل",F113="","",F113&gt;TODAY(),"جاري العمل",F113&lt;TODAY(),"متأخر",F113=TODAY(),"التسليم اليوم")</f>
        <v>مكتمل</v>
      </c>
      <c r="I113" s="86"/>
    </row>
    <row r="114" spans="1:9" ht="22.5" customHeight="1" x14ac:dyDescent="0.4">
      <c r="A114" s="119" t="s">
        <v>351</v>
      </c>
      <c r="B114" s="87" t="s">
        <v>11</v>
      </c>
      <c r="C114" s="20" t="s">
        <v>65</v>
      </c>
      <c r="D114" s="20"/>
      <c r="E114" s="19">
        <v>45428</v>
      </c>
      <c r="F114" s="19">
        <v>45429</v>
      </c>
      <c r="G114" s="23">
        <v>45429</v>
      </c>
      <c r="H114" s="106" t="str" cm="1">
        <f t="array" aca="1" ref="H114" ca="1">_xlfn.IFS(G114&gt;0,"مكتمل",F114="","",F114&gt;TODAY(),"جاري العمل",F114&lt;TODAY(),"متأخر",F114=TODAY(),"التسليم اليوم")</f>
        <v>مكتمل</v>
      </c>
      <c r="I114" s="86"/>
    </row>
    <row r="115" spans="1:9" ht="22.5" customHeight="1" x14ac:dyDescent="0.4">
      <c r="A115" s="114" t="s">
        <v>352</v>
      </c>
      <c r="B115" s="87" t="s">
        <v>11</v>
      </c>
      <c r="C115" s="20" t="s">
        <v>65</v>
      </c>
      <c r="D115" s="20"/>
      <c r="E115" s="19">
        <v>45428</v>
      </c>
      <c r="F115" s="19">
        <v>45428</v>
      </c>
      <c r="G115" s="23">
        <v>45428</v>
      </c>
      <c r="H115" s="106" t="str" cm="1">
        <f t="array" aca="1" ref="H115" ca="1">_xlfn.IFS(G115&gt;0,"مكتمل",F115="","",F115&gt;TODAY(),"جاري العمل",F115&lt;TODAY(),"متأخر",F115=TODAY(),"التسليم اليوم")</f>
        <v>مكتمل</v>
      </c>
      <c r="I115" s="86"/>
    </row>
    <row r="116" spans="1:9" ht="22.5" customHeight="1" x14ac:dyDescent="0.4">
      <c r="A116" s="118" t="s">
        <v>353</v>
      </c>
      <c r="B116" s="87" t="s">
        <v>11</v>
      </c>
      <c r="C116" s="93" t="s">
        <v>65</v>
      </c>
      <c r="D116" s="107"/>
      <c r="E116" s="88">
        <v>45313</v>
      </c>
      <c r="F116" s="88">
        <v>45319</v>
      </c>
      <c r="G116" s="92">
        <v>45319</v>
      </c>
      <c r="H116" s="108" t="str" cm="1">
        <f t="array" aca="1" ref="H116" ca="1">_xlfn.IFS(G116&gt;0,"مكتمل",F116="","",F116&gt;TODAY(),"جاري العمل",F116&lt;TODAY(),"متأخر",F116=TODAY(),"التسليم اليوم")</f>
        <v>مكتمل</v>
      </c>
      <c r="I116" s="89"/>
    </row>
    <row r="117" spans="1:9" ht="22.5" customHeight="1" x14ac:dyDescent="0.4">
      <c r="A117" s="110" t="s">
        <v>354</v>
      </c>
      <c r="B117" s="87" t="s">
        <v>11</v>
      </c>
      <c r="C117" s="93" t="s">
        <v>65</v>
      </c>
      <c r="D117" s="20"/>
      <c r="E117" s="88">
        <v>45445</v>
      </c>
      <c r="F117" s="88">
        <v>45446</v>
      </c>
      <c r="G117" s="92">
        <v>45446</v>
      </c>
      <c r="H117" s="16" t="str" cm="1">
        <f t="array" aca="1" ref="H117" ca="1">_xlfn.IFS(G117&gt;0,"مكتمل",F117="","",F117&gt;TODAY(),"جاري العمل",F117&lt;TODAY(),"متأخر",F117=TODAY(),"التسليم اليوم")</f>
        <v>مكتمل</v>
      </c>
      <c r="I117" s="86"/>
    </row>
    <row r="118" spans="1:9" ht="22.5" customHeight="1" x14ac:dyDescent="0.4">
      <c r="A118" s="110" t="s">
        <v>355</v>
      </c>
      <c r="B118" s="87" t="s">
        <v>11</v>
      </c>
      <c r="C118" s="46" t="s">
        <v>239</v>
      </c>
      <c r="D118" s="20"/>
      <c r="E118" s="88">
        <v>45447</v>
      </c>
      <c r="F118" s="88">
        <v>45447</v>
      </c>
      <c r="G118" s="92">
        <v>45447</v>
      </c>
      <c r="H118" s="16" t="str" cm="1">
        <f t="array" aca="1" ref="H118" ca="1">_xlfn.IFS(G118&gt;0,"مكتمل",F118="","",F118&gt;TODAY(),"جاري العمل",F118&lt;TODAY(),"متأخر",F118=TODAY(),"التسليم اليوم")</f>
        <v>مكتمل</v>
      </c>
      <c r="I118" s="86"/>
    </row>
    <row r="119" spans="1:9" ht="22.5" customHeight="1" x14ac:dyDescent="0.4">
      <c r="A119" s="110" t="s">
        <v>388</v>
      </c>
      <c r="B119" s="87" t="s">
        <v>11</v>
      </c>
      <c r="C119" s="46" t="s">
        <v>239</v>
      </c>
      <c r="D119" s="20"/>
      <c r="E119" s="88">
        <v>45445</v>
      </c>
      <c r="F119" s="88">
        <v>45445</v>
      </c>
      <c r="G119" s="92">
        <v>45445</v>
      </c>
      <c r="H119" s="16" t="str" cm="1">
        <f t="array" aca="1" ref="H119" ca="1">_xlfn.IFS(G119&gt;0,"مكتمل",F119="","",F119&gt;TODAY(),"جاري العمل",F119&lt;TODAY(),"متأخر",F119=TODAY(),"التسليم اليوم")</f>
        <v>مكتمل</v>
      </c>
      <c r="I119" s="86"/>
    </row>
    <row r="120" spans="1:9" ht="22.5" customHeight="1" x14ac:dyDescent="0.4">
      <c r="A120" s="115" t="s">
        <v>356</v>
      </c>
      <c r="B120" s="87" t="s">
        <v>11</v>
      </c>
      <c r="C120" s="46" t="s">
        <v>239</v>
      </c>
      <c r="D120" s="20"/>
      <c r="E120" s="88">
        <v>45445</v>
      </c>
      <c r="F120" s="88">
        <v>45456</v>
      </c>
      <c r="G120" s="92">
        <v>45455</v>
      </c>
      <c r="H120" s="16" t="str" cm="1">
        <f t="array" aca="1" ref="H120" ca="1">_xlfn.IFS(G120&gt;0,"مكتمل",F120="","",F120&gt;TODAY(),"جاري العمل",F120&lt;TODAY(),"متأخر",F120=TODAY(),"التسليم اليوم")</f>
        <v>مكتمل</v>
      </c>
      <c r="I120" s="86"/>
    </row>
    <row r="121" spans="1:9" ht="22.5" customHeight="1" x14ac:dyDescent="0.4">
      <c r="A121" s="110" t="s">
        <v>357</v>
      </c>
      <c r="B121" s="87" t="s">
        <v>11</v>
      </c>
      <c r="C121" s="20" t="s">
        <v>10</v>
      </c>
      <c r="D121" s="20"/>
      <c r="E121" s="88">
        <v>45445</v>
      </c>
      <c r="F121" s="88">
        <v>45449</v>
      </c>
      <c r="G121" s="92">
        <v>45449</v>
      </c>
      <c r="H121" s="16" t="str" cm="1">
        <f t="array" aca="1" ref="H121" ca="1">_xlfn.IFS(G121&gt;0,"مكتمل",F121="","",F121&gt;TODAY(),"جاري العمل",F121&lt;TODAY(),"متأخر",F121=TODAY(),"التسليم اليوم")</f>
        <v>مكتمل</v>
      </c>
      <c r="I121" s="86" t="s">
        <v>362</v>
      </c>
    </row>
    <row r="122" spans="1:9" ht="22.5" customHeight="1" x14ac:dyDescent="0.4">
      <c r="A122" s="111" t="s">
        <v>358</v>
      </c>
      <c r="B122" s="87" t="s">
        <v>11</v>
      </c>
      <c r="C122" s="93" t="s">
        <v>10</v>
      </c>
      <c r="D122" s="93"/>
      <c r="E122" s="88">
        <v>45445</v>
      </c>
      <c r="F122" s="88">
        <v>45449</v>
      </c>
      <c r="G122" s="92">
        <v>45449</v>
      </c>
      <c r="H122" s="99" t="str" cm="1">
        <f t="array" aca="1" ref="H122" ca="1">_xlfn.IFS(G122&gt;0,"مكتمل",F122="","",F122&gt;TODAY(),"جاري العمل",F122&lt;TODAY(),"متأخر",F122=TODAY(),"التسليم اليوم")</f>
        <v>مكتمل</v>
      </c>
      <c r="I122" s="86" t="s">
        <v>362</v>
      </c>
    </row>
    <row r="123" spans="1:9" ht="22.5" customHeight="1" x14ac:dyDescent="0.4">
      <c r="A123" s="110" t="s">
        <v>360</v>
      </c>
      <c r="B123" s="87" t="s">
        <v>11</v>
      </c>
      <c r="C123" s="46" t="s">
        <v>239</v>
      </c>
      <c r="D123" s="20"/>
      <c r="E123" s="88">
        <v>45452</v>
      </c>
      <c r="F123" s="88">
        <v>45456</v>
      </c>
      <c r="G123" s="92">
        <v>45455</v>
      </c>
      <c r="H123" s="16" t="str" cm="1">
        <f t="array" aca="1" ref="H123" ca="1">_xlfn.IFS(G123&gt;0,"مكتمل",F123="","",F123&gt;TODAY(),"جاري العمل",F123&lt;TODAY(),"متأخر",F123=TODAY(),"التسليم اليوم")</f>
        <v>مكتمل</v>
      </c>
      <c r="I123" s="86"/>
    </row>
    <row r="124" spans="1:9" ht="22.5" customHeight="1" x14ac:dyDescent="0.4">
      <c r="A124" s="111" t="s">
        <v>391</v>
      </c>
      <c r="B124" s="87" t="s">
        <v>11</v>
      </c>
      <c r="C124" s="93" t="s">
        <v>10</v>
      </c>
      <c r="D124" s="93"/>
      <c r="E124" s="88">
        <v>45448</v>
      </c>
      <c r="F124" s="88">
        <v>45472</v>
      </c>
      <c r="G124" s="92">
        <v>45472</v>
      </c>
      <c r="H124" s="99" t="str" cm="1">
        <f t="array" aca="1" ref="H124" ca="1">_xlfn.IFS(G124&gt;0,"مكتمل",F124="","",F124&gt;TODAY(),"جاري العمل",F124&lt;TODAY(),"متأخر",F124=TODAY(),"التسليم اليوم")</f>
        <v>مكتمل</v>
      </c>
      <c r="I124" s="89" t="s">
        <v>390</v>
      </c>
    </row>
    <row r="125" spans="1:9" ht="22.5" customHeight="1" x14ac:dyDescent="0.4">
      <c r="A125" s="127" t="s">
        <v>361</v>
      </c>
      <c r="B125" s="87" t="s">
        <v>11</v>
      </c>
      <c r="C125" s="93" t="s">
        <v>10</v>
      </c>
      <c r="D125" s="93"/>
      <c r="E125" s="88">
        <v>45439</v>
      </c>
      <c r="F125" s="88">
        <v>45439</v>
      </c>
      <c r="G125" s="92"/>
      <c r="H125" s="99" t="str" cm="1">
        <f t="array" aca="1" ref="H125" ca="1">_xlfn.IFS(G125&gt;0,"مكتمل",F125="","",F125&gt;TODAY(),"جاري العمل",F125&lt;TODAY(),"متأخر",F125=TODAY(),"التسليم اليوم")</f>
        <v>متأخر</v>
      </c>
      <c r="I125" s="89" t="s">
        <v>610</v>
      </c>
    </row>
    <row r="126" spans="1:9" ht="22.5" customHeight="1" x14ac:dyDescent="0.4">
      <c r="A126" s="111" t="s">
        <v>363</v>
      </c>
      <c r="B126" s="87" t="s">
        <v>8</v>
      </c>
      <c r="C126" s="93" t="s">
        <v>7</v>
      </c>
      <c r="D126" s="93"/>
      <c r="E126" s="88">
        <v>45445</v>
      </c>
      <c r="F126" s="88">
        <v>45447</v>
      </c>
      <c r="G126" s="92">
        <v>45447</v>
      </c>
      <c r="H126" s="99" t="str" cm="1">
        <f t="array" aca="1" ref="H126" ca="1">_xlfn.IFS(G126&gt;0,"مكتمل",F126="","",F126&gt;TODAY(),"جاري العمل",F126&lt;TODAY(),"متأخر",F126=TODAY(),"التسليم اليوم")</f>
        <v>مكتمل</v>
      </c>
      <c r="I126" s="89" t="s">
        <v>364</v>
      </c>
    </row>
    <row r="127" spans="1:9" ht="22.5" customHeight="1" x14ac:dyDescent="0.4">
      <c r="A127" s="111" t="s">
        <v>365</v>
      </c>
      <c r="B127" s="87" t="s">
        <v>11</v>
      </c>
      <c r="C127" s="93" t="s">
        <v>65</v>
      </c>
      <c r="D127" s="93"/>
      <c r="E127" s="88">
        <v>45446</v>
      </c>
      <c r="F127" s="88">
        <v>45456</v>
      </c>
      <c r="G127" s="92">
        <v>45456</v>
      </c>
      <c r="H127" s="99" t="str" cm="1">
        <f t="array" aca="1" ref="H127" ca="1">_xlfn.IFS(G127&gt;0,"مكتمل",F127="","",F127&gt;TODAY(),"جاري العمل",F127&lt;TODAY(),"متأخر",F127=TODAY(),"التسليم اليوم")</f>
        <v>مكتمل</v>
      </c>
      <c r="I127" s="89" t="s">
        <v>366</v>
      </c>
    </row>
    <row r="128" spans="1:9" ht="22.5" customHeight="1" x14ac:dyDescent="0.4">
      <c r="A128" s="110" t="s">
        <v>523</v>
      </c>
      <c r="B128" s="87" t="s">
        <v>11</v>
      </c>
      <c r="C128" s="93" t="s">
        <v>65</v>
      </c>
      <c r="D128" s="20"/>
      <c r="E128" s="88">
        <v>45547</v>
      </c>
      <c r="F128" s="88">
        <v>45547</v>
      </c>
      <c r="G128" s="92">
        <v>45547</v>
      </c>
      <c r="H128" s="99" t="str" cm="1">
        <f t="array" aca="1" ref="H128" ca="1">_xlfn.IFS(G128&gt;0,"مكتمل",F128="","",F128&gt;TODAY(),"جاري العمل",F128&lt;TODAY(),"متأخر",F128=TODAY(),"التسليم اليوم")</f>
        <v>مكتمل</v>
      </c>
      <c r="I128" s="86"/>
    </row>
    <row r="129" spans="1:9" ht="22.5" customHeight="1" x14ac:dyDescent="0.4">
      <c r="A129" s="110" t="s">
        <v>524</v>
      </c>
      <c r="B129" s="87" t="s">
        <v>11</v>
      </c>
      <c r="C129" s="93" t="s">
        <v>65</v>
      </c>
      <c r="D129" s="20"/>
      <c r="E129" s="88">
        <v>45545</v>
      </c>
      <c r="F129" s="88">
        <v>45545</v>
      </c>
      <c r="G129" s="92">
        <v>45545</v>
      </c>
      <c r="H129" s="99" t="str" cm="1">
        <f t="array" aca="1" ref="H129" ca="1">_xlfn.IFS(G129&gt;0,"مكتمل",F129="","",F129&gt;TODAY(),"جاري العمل",F129&lt;TODAY(),"متأخر",F129=TODAY(),"التسليم اليوم")</f>
        <v>مكتمل</v>
      </c>
      <c r="I129" s="86"/>
    </row>
    <row r="130" spans="1:9" ht="22.5" customHeight="1" x14ac:dyDescent="0.4">
      <c r="A130" s="111" t="s">
        <v>368</v>
      </c>
      <c r="B130" s="87" t="s">
        <v>8</v>
      </c>
      <c r="C130" s="93" t="s">
        <v>7</v>
      </c>
      <c r="D130" s="93"/>
      <c r="E130" s="88">
        <v>45445</v>
      </c>
      <c r="F130" s="88">
        <v>45449</v>
      </c>
      <c r="G130" s="92">
        <v>45449</v>
      </c>
      <c r="H130" s="99" t="str" cm="1">
        <f t="array" aca="1" ref="H130" ca="1">_xlfn.IFS(G130&gt;0,"مكتمل",F130="","",F130&gt;TODAY(),"جاري العمل",F130&lt;TODAY(),"متأخر",F130=TODAY(),"التسليم اليوم")</f>
        <v>مكتمل</v>
      </c>
      <c r="I130" s="89"/>
    </row>
    <row r="131" spans="1:9" ht="22.5" customHeight="1" x14ac:dyDescent="0.4">
      <c r="A131" s="110" t="s">
        <v>369</v>
      </c>
      <c r="B131" s="87" t="s">
        <v>11</v>
      </c>
      <c r="C131" s="93" t="s">
        <v>65</v>
      </c>
      <c r="D131" s="20"/>
      <c r="E131" s="88">
        <v>45452</v>
      </c>
      <c r="F131" s="88">
        <v>45452</v>
      </c>
      <c r="G131" s="92">
        <v>45452</v>
      </c>
      <c r="H131" s="16" t="str" cm="1">
        <f t="array" aca="1" ref="H131" ca="1">_xlfn.IFS(G131&gt;0,"مكتمل",F131="","",F131&gt;TODAY(),"جاري العمل",F131&lt;TODAY(),"متأخر",F131=TODAY(),"التسليم اليوم")</f>
        <v>مكتمل</v>
      </c>
      <c r="I131" s="86"/>
    </row>
    <row r="132" spans="1:9" ht="22.5" customHeight="1" x14ac:dyDescent="0.4">
      <c r="A132" s="110" t="s">
        <v>370</v>
      </c>
      <c r="B132" s="87" t="s">
        <v>11</v>
      </c>
      <c r="C132" s="93" t="s">
        <v>65</v>
      </c>
      <c r="D132" s="20"/>
      <c r="E132" s="88">
        <v>45454</v>
      </c>
      <c r="F132" s="88">
        <v>45455</v>
      </c>
      <c r="G132" s="92">
        <v>45455</v>
      </c>
      <c r="H132" s="16" t="str" cm="1">
        <f t="array" aca="1" ref="H132" ca="1">_xlfn.IFS(G132&gt;0,"مكتمل",F132="","",F132&gt;TODAY(),"جاري العمل",F132&lt;TODAY(),"متأخر",F132=TODAY(),"التسليم اليوم")</f>
        <v>مكتمل</v>
      </c>
      <c r="I132" s="86"/>
    </row>
    <row r="133" spans="1:9" ht="22.5" customHeight="1" x14ac:dyDescent="0.4">
      <c r="A133" s="110" t="s">
        <v>507</v>
      </c>
      <c r="B133" s="87" t="s">
        <v>8</v>
      </c>
      <c r="C133" s="93" t="s">
        <v>7</v>
      </c>
      <c r="D133" s="20"/>
      <c r="E133" s="88">
        <v>45467</v>
      </c>
      <c r="F133" s="88">
        <v>45477</v>
      </c>
      <c r="G133" s="92">
        <v>45498</v>
      </c>
      <c r="H133" s="16" t="str" cm="1">
        <f t="array" aca="1" ref="H133" ca="1">_xlfn.IFS(G133&gt;0,"مكتمل",F133="","",F133&gt;TODAY(),"جاري العمل",F133&lt;TODAY(),"متأخر",F133=TODAY(),"التسليم اليوم")</f>
        <v>مكتمل</v>
      </c>
      <c r="I133" s="86" t="s">
        <v>289</v>
      </c>
    </row>
    <row r="134" spans="1:9" ht="22.5" customHeight="1" x14ac:dyDescent="0.4">
      <c r="A134" s="110" t="s">
        <v>371</v>
      </c>
      <c r="B134" s="87" t="s">
        <v>11</v>
      </c>
      <c r="C134" s="93" t="s">
        <v>239</v>
      </c>
      <c r="D134" s="20"/>
      <c r="E134" s="19">
        <v>45319</v>
      </c>
      <c r="F134" s="19">
        <v>45319</v>
      </c>
      <c r="G134" s="23">
        <v>45319</v>
      </c>
      <c r="H134" s="16" t="str" cm="1">
        <f t="array" aca="1" ref="H134" ca="1">_xlfn.IFS(G134&gt;0,"مكتمل",F134="","",F134&gt;TODAY(),"جاري العمل",F134&lt;TODAY(),"متأخر",F134=TODAY(),"التسليم اليوم")</f>
        <v>مكتمل</v>
      </c>
      <c r="I134" s="86"/>
    </row>
    <row r="135" spans="1:9" ht="22.5" customHeight="1" x14ac:dyDescent="0.4">
      <c r="A135" s="110" t="s">
        <v>372</v>
      </c>
      <c r="B135" s="87" t="s">
        <v>11</v>
      </c>
      <c r="C135" s="93" t="s">
        <v>239</v>
      </c>
      <c r="D135" s="20"/>
      <c r="E135" s="19">
        <v>45320</v>
      </c>
      <c r="F135" s="19">
        <v>45320</v>
      </c>
      <c r="G135" s="23">
        <v>45320</v>
      </c>
      <c r="H135" s="16" t="str" cm="1">
        <f t="array" aca="1" ref="H135" ca="1">_xlfn.IFS(G135&gt;0,"مكتمل",F135="","",F135&gt;TODAY(),"جاري العمل",F135&lt;TODAY(),"متأخر",F135=TODAY(),"التسليم اليوم")</f>
        <v>مكتمل</v>
      </c>
      <c r="I135" s="86"/>
    </row>
    <row r="136" spans="1:9" ht="22.5" customHeight="1" x14ac:dyDescent="0.4">
      <c r="A136" s="110" t="s">
        <v>373</v>
      </c>
      <c r="B136" s="87" t="s">
        <v>11</v>
      </c>
      <c r="C136" s="93" t="s">
        <v>239</v>
      </c>
      <c r="D136" s="20"/>
      <c r="E136" s="19">
        <v>45326</v>
      </c>
      <c r="F136" s="19">
        <v>45326</v>
      </c>
      <c r="G136" s="23">
        <v>45326</v>
      </c>
      <c r="H136" s="16" t="str" cm="1">
        <f t="array" aca="1" ref="H136" ca="1">_xlfn.IFS(G136&gt;0,"مكتمل",F136="","",F136&gt;TODAY(),"جاري العمل",F136&lt;TODAY(),"متأخر",F136=TODAY(),"التسليم اليوم")</f>
        <v>مكتمل</v>
      </c>
      <c r="I136" s="86"/>
    </row>
    <row r="137" spans="1:9" ht="22.5" customHeight="1" x14ac:dyDescent="0.4">
      <c r="A137" s="110" t="s">
        <v>374</v>
      </c>
      <c r="B137" s="87" t="s">
        <v>11</v>
      </c>
      <c r="C137" s="93" t="s">
        <v>239</v>
      </c>
      <c r="D137" s="20"/>
      <c r="E137" s="19">
        <v>45328</v>
      </c>
      <c r="F137" s="19">
        <v>45328</v>
      </c>
      <c r="G137" s="23">
        <v>45328</v>
      </c>
      <c r="H137" s="16" t="str" cm="1">
        <f t="array" aca="1" ref="H137" ca="1">_xlfn.IFS(G137&gt;0,"مكتمل",F137="","",F137&gt;TODAY(),"جاري العمل",F137&lt;TODAY(),"متأخر",F137=TODAY(),"التسليم اليوم")</f>
        <v>مكتمل</v>
      </c>
      <c r="I137" s="86"/>
    </row>
    <row r="138" spans="1:9" ht="22.5" customHeight="1" x14ac:dyDescent="0.4">
      <c r="A138" s="110" t="s">
        <v>443</v>
      </c>
      <c r="B138" s="87" t="s">
        <v>11</v>
      </c>
      <c r="C138" s="93" t="s">
        <v>239</v>
      </c>
      <c r="D138" s="20"/>
      <c r="E138" s="19">
        <v>45333</v>
      </c>
      <c r="F138" s="19">
        <v>45333</v>
      </c>
      <c r="G138" s="23">
        <v>45333</v>
      </c>
      <c r="H138" s="16" t="str" cm="1">
        <f t="array" aca="1" ref="H138" ca="1">_xlfn.IFS(G138&gt;0,"مكتمل",F138="","",F138&gt;TODAY(),"جاري العمل",F138&lt;TODAY(),"متأخر",F138=TODAY(),"التسليم اليوم")</f>
        <v>مكتمل</v>
      </c>
      <c r="I138" s="86"/>
    </row>
    <row r="139" spans="1:9" ht="22.5" customHeight="1" x14ac:dyDescent="0.4">
      <c r="A139" s="110" t="s">
        <v>375</v>
      </c>
      <c r="B139" s="87" t="s">
        <v>11</v>
      </c>
      <c r="C139" s="93" t="s">
        <v>239</v>
      </c>
      <c r="D139" s="20"/>
      <c r="E139" s="19">
        <v>45333</v>
      </c>
      <c r="F139" s="19">
        <v>45333</v>
      </c>
      <c r="G139" s="23">
        <v>45333</v>
      </c>
      <c r="H139" s="16" t="str" cm="1">
        <f t="array" aca="1" ref="H139" ca="1">_xlfn.IFS(G139&gt;0,"مكتمل",F139="","",F139&gt;TODAY(),"جاري العمل",F139&lt;TODAY(),"متأخر",F139=TODAY(),"التسليم اليوم")</f>
        <v>مكتمل</v>
      </c>
      <c r="I139" s="86"/>
    </row>
    <row r="140" spans="1:9" ht="22.5" customHeight="1" x14ac:dyDescent="0.4">
      <c r="A140" s="110" t="s">
        <v>536</v>
      </c>
      <c r="B140" s="87" t="s">
        <v>11</v>
      </c>
      <c r="C140" s="93" t="s">
        <v>65</v>
      </c>
      <c r="D140" s="20"/>
      <c r="E140" s="19">
        <v>45574</v>
      </c>
      <c r="F140" s="19">
        <v>45574</v>
      </c>
      <c r="G140" s="23">
        <v>45574</v>
      </c>
      <c r="H140" s="16" t="str" cm="1">
        <f t="array" aca="1" ref="H140" ca="1">_xlfn.IFS(G140&gt;0,"مكتمل",F140="","",F140&gt;TODAY(),"جاري العمل",F140&lt;TODAY(),"متأخر",F140=TODAY(),"التسليم اليوم")</f>
        <v>مكتمل</v>
      </c>
      <c r="I140" s="86"/>
    </row>
    <row r="141" spans="1:9" ht="22.5" customHeight="1" x14ac:dyDescent="0.4">
      <c r="A141" s="110" t="s">
        <v>376</v>
      </c>
      <c r="B141" s="87" t="s">
        <v>11</v>
      </c>
      <c r="C141" s="93" t="s">
        <v>239</v>
      </c>
      <c r="D141" s="20"/>
      <c r="E141" s="19">
        <v>45333</v>
      </c>
      <c r="F141" s="19">
        <v>45333</v>
      </c>
      <c r="G141" s="23">
        <v>45333</v>
      </c>
      <c r="H141" s="16" t="str" cm="1">
        <f t="array" aca="1" ref="H141" ca="1">_xlfn.IFS(G141&gt;0,"مكتمل",F141="","",F141&gt;TODAY(),"جاري العمل",F141&lt;TODAY(),"متأخر",F141=TODAY(),"التسليم اليوم")</f>
        <v>مكتمل</v>
      </c>
      <c r="I141" s="86"/>
    </row>
    <row r="142" spans="1:9" ht="22.5" customHeight="1" x14ac:dyDescent="0.4">
      <c r="A142" s="110" t="s">
        <v>377</v>
      </c>
      <c r="B142" s="87" t="s">
        <v>11</v>
      </c>
      <c r="C142" s="93" t="s">
        <v>239</v>
      </c>
      <c r="D142" s="20"/>
      <c r="E142" s="19">
        <v>45340</v>
      </c>
      <c r="F142" s="19">
        <v>45340</v>
      </c>
      <c r="G142" s="23">
        <v>45340</v>
      </c>
      <c r="H142" s="16" t="str" cm="1">
        <f t="array" aca="1" ref="H142" ca="1">_xlfn.IFS(G142&gt;0,"مكتمل",F142="","",F142&gt;TODAY(),"جاري العمل",F142&lt;TODAY(),"متأخر",F142=TODAY(),"التسليم اليوم")</f>
        <v>مكتمل</v>
      </c>
      <c r="I142" s="86"/>
    </row>
    <row r="143" spans="1:9" ht="22.5" customHeight="1" x14ac:dyDescent="0.4">
      <c r="A143" s="110" t="s">
        <v>378</v>
      </c>
      <c r="B143" s="87" t="s">
        <v>11</v>
      </c>
      <c r="C143" s="93" t="s">
        <v>239</v>
      </c>
      <c r="D143" s="20"/>
      <c r="E143" s="19">
        <v>45357</v>
      </c>
      <c r="F143" s="19">
        <v>45357</v>
      </c>
      <c r="G143" s="23">
        <v>45357</v>
      </c>
      <c r="H143" s="16" t="str" cm="1">
        <f t="array" aca="1" ref="H143" ca="1">_xlfn.IFS(G143&gt;0,"مكتمل",F143="","",F143&gt;TODAY(),"جاري العمل",F143&lt;TODAY(),"متأخر",F143=TODAY(),"التسليم اليوم")</f>
        <v>مكتمل</v>
      </c>
      <c r="I143" s="86"/>
    </row>
    <row r="144" spans="1:9" ht="22.5" customHeight="1" x14ac:dyDescent="0.4">
      <c r="A144" s="110" t="s">
        <v>379</v>
      </c>
      <c r="B144" s="87" t="s">
        <v>11</v>
      </c>
      <c r="C144" s="93" t="s">
        <v>239</v>
      </c>
      <c r="D144" s="20"/>
      <c r="E144" s="19">
        <v>45362</v>
      </c>
      <c r="F144" s="19">
        <v>45362</v>
      </c>
      <c r="G144" s="23">
        <v>45362</v>
      </c>
      <c r="H144" s="16" t="str" cm="1">
        <f t="array" aca="1" ref="H144" ca="1">_xlfn.IFS(G144&gt;0,"مكتمل",F144="","",F144&gt;TODAY(),"جاري العمل",F144&lt;TODAY(),"متأخر",F144=TODAY(),"التسليم اليوم")</f>
        <v>مكتمل</v>
      </c>
      <c r="I144" s="86"/>
    </row>
    <row r="145" spans="1:9" ht="22.5" customHeight="1" x14ac:dyDescent="0.4">
      <c r="A145" s="110" t="s">
        <v>380</v>
      </c>
      <c r="B145" s="87" t="s">
        <v>11</v>
      </c>
      <c r="C145" s="93" t="s">
        <v>239</v>
      </c>
      <c r="D145" s="20"/>
      <c r="E145" s="19">
        <v>45362</v>
      </c>
      <c r="F145" s="19">
        <v>45362</v>
      </c>
      <c r="G145" s="23">
        <v>45362</v>
      </c>
      <c r="H145" s="16" t="str" cm="1">
        <f t="array" aca="1" ref="H145" ca="1">_xlfn.IFS(G145&gt;0,"مكتمل",F145="","",F145&gt;TODAY(),"جاري العمل",F145&lt;TODAY(),"متأخر",F145=TODAY(),"التسليم اليوم")</f>
        <v>مكتمل</v>
      </c>
      <c r="I145" s="86"/>
    </row>
    <row r="146" spans="1:9" ht="22.5" customHeight="1" x14ac:dyDescent="0.4">
      <c r="A146" s="110" t="s">
        <v>381</v>
      </c>
      <c r="B146" s="87" t="s">
        <v>11</v>
      </c>
      <c r="C146" s="93" t="s">
        <v>239</v>
      </c>
      <c r="D146" s="20"/>
      <c r="E146" s="19">
        <v>45362</v>
      </c>
      <c r="F146" s="19">
        <v>45362</v>
      </c>
      <c r="G146" s="23">
        <v>45362</v>
      </c>
      <c r="H146" s="16" t="str" cm="1">
        <f t="array" aca="1" ref="H146" ca="1">_xlfn.IFS(G146&gt;0,"مكتمل",F146="","",F146&gt;TODAY(),"جاري العمل",F146&lt;TODAY(),"متأخر",F146=TODAY(),"التسليم اليوم")</f>
        <v>مكتمل</v>
      </c>
      <c r="I146" s="86"/>
    </row>
    <row r="147" spans="1:9" ht="22.5" customHeight="1" x14ac:dyDescent="0.4">
      <c r="A147" s="112" t="s">
        <v>382</v>
      </c>
      <c r="B147" s="87" t="s">
        <v>11</v>
      </c>
      <c r="C147" s="93" t="s">
        <v>239</v>
      </c>
      <c r="D147" s="20"/>
      <c r="E147" s="19">
        <v>45363</v>
      </c>
      <c r="F147" s="19">
        <v>45363</v>
      </c>
      <c r="G147" s="23">
        <v>45363</v>
      </c>
      <c r="H147" s="16" t="str" cm="1">
        <f t="array" aca="1" ref="H147" ca="1">_xlfn.IFS(G147&gt;0,"مكتمل",F147="","",F147&gt;TODAY(),"جاري العمل",F147&lt;TODAY(),"متأخر",F147=TODAY(),"التسليم اليوم")</f>
        <v>مكتمل</v>
      </c>
      <c r="I147" s="86"/>
    </row>
    <row r="148" spans="1:9" ht="22.5" customHeight="1" x14ac:dyDescent="0.4">
      <c r="A148" s="114" t="s">
        <v>383</v>
      </c>
      <c r="B148" s="87" t="s">
        <v>11</v>
      </c>
      <c r="C148" s="93" t="s">
        <v>65</v>
      </c>
      <c r="D148" s="20"/>
      <c r="E148" s="19">
        <v>45468</v>
      </c>
      <c r="F148" s="19">
        <v>45468</v>
      </c>
      <c r="G148" s="23">
        <v>45468</v>
      </c>
      <c r="H148" s="16" t="str" cm="1">
        <f t="array" aca="1" ref="H148" ca="1">_xlfn.IFS(G148&gt;0,"مكتمل",F148="","",F148&gt;TODAY(),"جاري العمل",F148&lt;TODAY(),"متأخر",F148=TODAY(),"التسليم اليوم")</f>
        <v>مكتمل</v>
      </c>
      <c r="I148" s="86"/>
    </row>
    <row r="149" spans="1:9" ht="22.5" customHeight="1" x14ac:dyDescent="0.4">
      <c r="A149" s="131" t="s">
        <v>384</v>
      </c>
      <c r="B149" s="87" t="s">
        <v>11</v>
      </c>
      <c r="C149" s="93" t="s">
        <v>315</v>
      </c>
      <c r="D149" s="20"/>
      <c r="E149" s="19">
        <v>45444</v>
      </c>
      <c r="F149" s="19" t="s">
        <v>316</v>
      </c>
      <c r="G149" s="121"/>
      <c r="H149" s="16" t="str" cm="1">
        <f t="array" aca="1" ref="H149" ca="1">_xlfn.IFS(G149&gt;0,"مكتمل",F149="","",F149&gt;TODAY(),"جاري العمل",F149&lt;TODAY(),"متأخر",F149=TODAY(),"التسليم اليوم")</f>
        <v>جاري العمل</v>
      </c>
      <c r="I149" s="86"/>
    </row>
    <row r="150" spans="1:9" ht="22.5" customHeight="1" x14ac:dyDescent="0.4">
      <c r="A150" s="114" t="s">
        <v>448</v>
      </c>
      <c r="B150" s="87" t="s">
        <v>11</v>
      </c>
      <c r="C150" s="93" t="s">
        <v>65</v>
      </c>
      <c r="D150" s="20"/>
      <c r="E150" s="19">
        <v>45368</v>
      </c>
      <c r="F150" s="19">
        <v>45504</v>
      </c>
      <c r="G150" s="23">
        <v>45504</v>
      </c>
      <c r="H150" s="16" t="str" cm="1">
        <f t="array" aca="1" ref="H150" ca="1">_xlfn.IFS(G150&gt;0,"مكتمل",F150="","",F150&gt;TODAY(),"جاري العمل",F150&lt;TODAY(),"متأخر",F150=TODAY(),"التسليم اليوم")</f>
        <v>مكتمل</v>
      </c>
      <c r="I150" s="86" t="s">
        <v>449</v>
      </c>
    </row>
    <row r="151" spans="1:9" ht="22.5" customHeight="1" x14ac:dyDescent="0.4">
      <c r="A151" s="131" t="s">
        <v>385</v>
      </c>
      <c r="B151" s="87" t="s">
        <v>8</v>
      </c>
      <c r="C151" s="93" t="s">
        <v>7</v>
      </c>
      <c r="D151" s="20"/>
      <c r="E151" s="19">
        <v>45445</v>
      </c>
      <c r="F151" s="19">
        <v>45592</v>
      </c>
      <c r="G151" s="23">
        <v>45592</v>
      </c>
      <c r="H151" s="16" t="str" cm="1">
        <f t="array" aca="1" ref="H151" ca="1">_xlfn.IFS(G151&gt;0,"مكتمل",F151="","",F151&gt;TODAY(),"جاري العمل",F151&lt;TODAY(),"متأخر",F151=TODAY(),"التسليم اليوم")</f>
        <v>مكتمل</v>
      </c>
      <c r="I151" s="86"/>
    </row>
    <row r="152" spans="1:9" ht="22.5" customHeight="1" x14ac:dyDescent="0.4">
      <c r="A152" s="114" t="s">
        <v>386</v>
      </c>
      <c r="B152" s="87" t="s">
        <v>11</v>
      </c>
      <c r="C152" s="93" t="s">
        <v>315</v>
      </c>
      <c r="D152" s="20"/>
      <c r="E152" s="19">
        <v>45468</v>
      </c>
      <c r="F152" s="19">
        <v>45504</v>
      </c>
      <c r="G152" s="23">
        <v>45504</v>
      </c>
      <c r="H152" s="16" t="str" cm="1">
        <f t="array" aca="1" ref="H152" ca="1">_xlfn.IFS(G152&gt;0,"مكتمل",F152="","",F152&gt;TODAY(),"جاري العمل",F152&lt;TODAY(),"متأخر",F152=TODAY(),"التسليم اليوم")</f>
        <v>مكتمل</v>
      </c>
      <c r="I152" s="86"/>
    </row>
    <row r="153" spans="1:9" ht="22.5" customHeight="1" x14ac:dyDescent="0.4">
      <c r="A153" s="120" t="s">
        <v>389</v>
      </c>
      <c r="B153" s="87" t="s">
        <v>11</v>
      </c>
      <c r="C153" s="93" t="s">
        <v>239</v>
      </c>
      <c r="D153" s="20"/>
      <c r="E153" s="88">
        <v>45363</v>
      </c>
      <c r="F153" s="88">
        <v>45363</v>
      </c>
      <c r="G153" s="92">
        <v>45363</v>
      </c>
      <c r="H153" s="16" t="str" cm="1">
        <f t="array" aca="1" ref="H153" ca="1">_xlfn.IFS(G153&gt;0,"مكتمل",F153="","",F153&gt;TODAY(),"جاري العمل",F153&lt;TODAY(),"متأخر",F153=TODAY(),"التسليم اليوم")</f>
        <v>مكتمل</v>
      </c>
      <c r="I153" s="86"/>
    </row>
    <row r="154" spans="1:9" ht="22.5" customHeight="1" x14ac:dyDescent="0.4">
      <c r="A154" s="135" t="s">
        <v>392</v>
      </c>
      <c r="B154" s="21" t="s">
        <v>11</v>
      </c>
      <c r="C154" s="20" t="s">
        <v>239</v>
      </c>
      <c r="D154" s="20"/>
      <c r="E154" s="19">
        <v>45364</v>
      </c>
      <c r="F154" s="19">
        <v>45364</v>
      </c>
      <c r="G154" s="23">
        <v>45364</v>
      </c>
      <c r="H154" s="16" t="str" cm="1">
        <f t="array" aca="1" ref="H154" ca="1">_xlfn.IFS(G154&gt;0,"مكتمل",F154="","",F154&gt;TODAY(),"جاري العمل",F154&lt;TODAY(),"متأخر",F154=TODAY(),"التسليم اليوم")</f>
        <v>مكتمل</v>
      </c>
      <c r="I154" s="86"/>
    </row>
    <row r="155" spans="1:9" ht="22.5" customHeight="1" x14ac:dyDescent="0.4">
      <c r="A155" s="135" t="s">
        <v>393</v>
      </c>
      <c r="B155" s="21" t="s">
        <v>11</v>
      </c>
      <c r="C155" s="20" t="s">
        <v>239</v>
      </c>
      <c r="D155" s="20"/>
      <c r="E155" s="19">
        <v>45364</v>
      </c>
      <c r="F155" s="19">
        <v>45364</v>
      </c>
      <c r="G155" s="23">
        <v>45364</v>
      </c>
      <c r="H155" s="16" t="str" cm="1">
        <f t="array" aca="1" ref="H155" ca="1">_xlfn.IFS(G155&gt;0,"مكتمل",F155="","",F155&gt;TODAY(),"جاري العمل",F155&lt;TODAY(),"متأخر",F155=TODAY(),"التسليم اليوم")</f>
        <v>مكتمل</v>
      </c>
      <c r="I155" s="86"/>
    </row>
    <row r="156" spans="1:9" ht="22.5" customHeight="1" x14ac:dyDescent="0.4">
      <c r="A156" s="135" t="s">
        <v>394</v>
      </c>
      <c r="B156" s="21" t="s">
        <v>11</v>
      </c>
      <c r="C156" s="20" t="s">
        <v>239</v>
      </c>
      <c r="D156" s="20"/>
      <c r="E156" s="19">
        <v>45364</v>
      </c>
      <c r="F156" s="19">
        <v>45364</v>
      </c>
      <c r="G156" s="23">
        <v>45364</v>
      </c>
      <c r="H156" s="16" t="str" cm="1">
        <f t="array" aca="1" ref="H156" ca="1">_xlfn.IFS(G156&gt;0,"مكتمل",F156="","",F156&gt;TODAY(),"جاري العمل",F156&lt;TODAY(),"متأخر",F156=TODAY(),"التسليم اليوم")</f>
        <v>مكتمل</v>
      </c>
      <c r="I156" s="86"/>
    </row>
    <row r="157" spans="1:9" ht="22.5" customHeight="1" x14ac:dyDescent="0.4">
      <c r="A157" s="135" t="s">
        <v>395</v>
      </c>
      <c r="B157" s="21" t="s">
        <v>11</v>
      </c>
      <c r="C157" s="20" t="s">
        <v>239</v>
      </c>
      <c r="D157" s="20"/>
      <c r="E157" s="19">
        <v>45364</v>
      </c>
      <c r="F157" s="19">
        <v>45364</v>
      </c>
      <c r="G157" s="23">
        <v>45364</v>
      </c>
      <c r="H157" s="16" t="str" cm="1">
        <f t="array" aca="1" ref="H157" ca="1">_xlfn.IFS(G157&gt;0,"مكتمل",F157="","",F157&gt;TODAY(),"جاري العمل",F157&lt;TODAY(),"متأخر",F157=TODAY(),"التسليم اليوم")</f>
        <v>مكتمل</v>
      </c>
      <c r="I157" s="86"/>
    </row>
    <row r="158" spans="1:9" ht="22.5" customHeight="1" x14ac:dyDescent="0.4">
      <c r="A158" s="135" t="s">
        <v>396</v>
      </c>
      <c r="B158" s="21" t="s">
        <v>11</v>
      </c>
      <c r="C158" s="20" t="s">
        <v>239</v>
      </c>
      <c r="D158" s="20"/>
      <c r="E158" s="19">
        <v>45364</v>
      </c>
      <c r="F158" s="19">
        <v>45364</v>
      </c>
      <c r="G158" s="23">
        <v>45364</v>
      </c>
      <c r="H158" s="16" t="str" cm="1">
        <f t="array" aca="1" ref="H158" ca="1">_xlfn.IFS(G158&gt;0,"مكتمل",F158="","",F158&gt;TODAY(),"جاري العمل",F158&lt;TODAY(),"متأخر",F158=TODAY(),"التسليم اليوم")</f>
        <v>مكتمل</v>
      </c>
      <c r="I158" s="86"/>
    </row>
    <row r="159" spans="1:9" ht="22.5" customHeight="1" x14ac:dyDescent="0.4">
      <c r="A159" s="135" t="s">
        <v>397</v>
      </c>
      <c r="B159" s="21" t="s">
        <v>11</v>
      </c>
      <c r="C159" s="20" t="s">
        <v>239</v>
      </c>
      <c r="D159" s="20"/>
      <c r="E159" s="19">
        <v>45375</v>
      </c>
      <c r="F159" s="19">
        <v>45377</v>
      </c>
      <c r="G159" s="23">
        <v>45377</v>
      </c>
      <c r="H159" s="16" t="str" cm="1">
        <f t="array" aca="1" ref="H159" ca="1">_xlfn.IFS(G159&gt;0,"مكتمل",F159="","",F159&gt;TODAY(),"جاري العمل",F159&lt;TODAY(),"متأخر",F159=TODAY(),"التسليم اليوم")</f>
        <v>مكتمل</v>
      </c>
      <c r="I159" s="86"/>
    </row>
    <row r="160" spans="1:9" ht="22.5" customHeight="1" x14ac:dyDescent="0.4">
      <c r="A160" s="135" t="s">
        <v>398</v>
      </c>
      <c r="B160" s="21" t="s">
        <v>11</v>
      </c>
      <c r="C160" s="20" t="s">
        <v>239</v>
      </c>
      <c r="D160" s="20"/>
      <c r="E160" s="19">
        <v>45375</v>
      </c>
      <c r="F160" s="19">
        <v>45377</v>
      </c>
      <c r="G160" s="23">
        <v>45377</v>
      </c>
      <c r="H160" s="16" t="str" cm="1">
        <f t="array" aca="1" ref="H160" ca="1">_xlfn.IFS(G160&gt;0,"مكتمل",F160="","",F160&gt;TODAY(),"جاري العمل",F160&lt;TODAY(),"متأخر",F160=TODAY(),"التسليم اليوم")</f>
        <v>مكتمل</v>
      </c>
      <c r="I160" s="86"/>
    </row>
    <row r="161" spans="1:9" ht="22.5" customHeight="1" x14ac:dyDescent="0.4">
      <c r="A161" s="135" t="s">
        <v>399</v>
      </c>
      <c r="B161" s="21" t="s">
        <v>11</v>
      </c>
      <c r="C161" s="20" t="s">
        <v>239</v>
      </c>
      <c r="D161" s="20"/>
      <c r="E161" s="19">
        <v>45375</v>
      </c>
      <c r="F161" s="19">
        <v>45377</v>
      </c>
      <c r="G161" s="23">
        <v>45377</v>
      </c>
      <c r="H161" s="16" t="str" cm="1">
        <f t="array" aca="1" ref="H161" ca="1">_xlfn.IFS(G161&gt;0,"مكتمل",F161="","",F161&gt;TODAY(),"جاري العمل",F161&lt;TODAY(),"متأخر",F161=TODAY(),"التسليم اليوم")</f>
        <v>مكتمل</v>
      </c>
      <c r="I161" s="86"/>
    </row>
    <row r="162" spans="1:9" ht="22.5" customHeight="1" x14ac:dyDescent="0.4">
      <c r="A162" s="135" t="s">
        <v>400</v>
      </c>
      <c r="B162" s="21" t="s">
        <v>11</v>
      </c>
      <c r="C162" s="20" t="s">
        <v>239</v>
      </c>
      <c r="D162" s="20"/>
      <c r="E162" s="19">
        <v>45375</v>
      </c>
      <c r="F162" s="19">
        <v>45377</v>
      </c>
      <c r="G162" s="23">
        <v>45377</v>
      </c>
      <c r="H162" s="16" t="str" cm="1">
        <f t="array" aca="1" ref="H162" ca="1">_xlfn.IFS(G162&gt;0,"مكتمل",F162="","",F162&gt;TODAY(),"جاري العمل",F162&lt;TODAY(),"متأخر",F162=TODAY(),"التسليم اليوم")</f>
        <v>مكتمل</v>
      </c>
      <c r="I162" s="86"/>
    </row>
    <row r="163" spans="1:9" ht="22.5" customHeight="1" x14ac:dyDescent="0.4">
      <c r="A163" s="135" t="s">
        <v>401</v>
      </c>
      <c r="B163" s="21" t="s">
        <v>11</v>
      </c>
      <c r="C163" s="20" t="s">
        <v>239</v>
      </c>
      <c r="D163" s="20"/>
      <c r="E163" s="19">
        <v>45375</v>
      </c>
      <c r="F163" s="19">
        <v>45377</v>
      </c>
      <c r="G163" s="23">
        <v>45377</v>
      </c>
      <c r="H163" s="16" t="str" cm="1">
        <f t="array" aca="1" ref="H163" ca="1">_xlfn.IFS(G163&gt;0,"مكتمل",F163="","",F163&gt;TODAY(),"جاري العمل",F163&lt;TODAY(),"متأخر",F163=TODAY(),"التسليم اليوم")</f>
        <v>مكتمل</v>
      </c>
      <c r="I163" s="86"/>
    </row>
    <row r="164" spans="1:9" ht="22.5" customHeight="1" x14ac:dyDescent="0.4">
      <c r="A164" s="135" t="s">
        <v>402</v>
      </c>
      <c r="B164" s="21" t="s">
        <v>11</v>
      </c>
      <c r="C164" s="20" t="s">
        <v>239</v>
      </c>
      <c r="D164" s="20"/>
      <c r="E164" s="19">
        <v>45375</v>
      </c>
      <c r="F164" s="19">
        <v>45377</v>
      </c>
      <c r="G164" s="23">
        <v>45377</v>
      </c>
      <c r="H164" s="16" t="str" cm="1">
        <f t="array" aca="1" ref="H164" ca="1">_xlfn.IFS(G164&gt;0,"مكتمل",F164="","",F164&gt;TODAY(),"جاري العمل",F164&lt;TODAY(),"متأخر",F164=TODAY(),"التسليم اليوم")</f>
        <v>مكتمل</v>
      </c>
      <c r="I164" s="86"/>
    </row>
    <row r="165" spans="1:9" ht="22.5" customHeight="1" x14ac:dyDescent="0.4">
      <c r="A165" s="135" t="s">
        <v>403</v>
      </c>
      <c r="B165" s="21" t="s">
        <v>11</v>
      </c>
      <c r="C165" s="20" t="s">
        <v>239</v>
      </c>
      <c r="D165" s="20"/>
      <c r="E165" s="19">
        <v>45382</v>
      </c>
      <c r="F165" s="19">
        <v>45382</v>
      </c>
      <c r="G165" s="23">
        <v>45382</v>
      </c>
      <c r="H165" s="16" t="str" cm="1">
        <f t="array" aca="1" ref="H165" ca="1">_xlfn.IFS(G165&gt;0,"مكتمل",F165="","",F165&gt;TODAY(),"جاري العمل",F165&lt;TODAY(),"متأخر",F165=TODAY(),"التسليم اليوم")</f>
        <v>مكتمل</v>
      </c>
      <c r="I165" s="86"/>
    </row>
    <row r="166" spans="1:9" ht="22.5" customHeight="1" x14ac:dyDescent="0.4">
      <c r="A166" s="135" t="s">
        <v>404</v>
      </c>
      <c r="B166" s="21" t="s">
        <v>11</v>
      </c>
      <c r="C166" s="20" t="s">
        <v>239</v>
      </c>
      <c r="D166" s="20"/>
      <c r="E166" s="19">
        <v>45382</v>
      </c>
      <c r="F166" s="19">
        <v>45382</v>
      </c>
      <c r="G166" s="23">
        <v>45382</v>
      </c>
      <c r="H166" s="16" t="str" cm="1">
        <f t="array" aca="1" ref="H166" ca="1">_xlfn.IFS(G166&gt;0,"مكتمل",F166="","",F166&gt;TODAY(),"جاري العمل",F166&lt;TODAY(),"متأخر",F166=TODAY(),"التسليم اليوم")</f>
        <v>مكتمل</v>
      </c>
      <c r="I166" s="86"/>
    </row>
    <row r="167" spans="1:9" ht="22.5" customHeight="1" x14ac:dyDescent="0.4">
      <c r="A167" s="135" t="s">
        <v>405</v>
      </c>
      <c r="B167" s="21" t="s">
        <v>11</v>
      </c>
      <c r="C167" s="20" t="s">
        <v>239</v>
      </c>
      <c r="D167" s="20"/>
      <c r="E167" s="19">
        <v>45382</v>
      </c>
      <c r="F167" s="19">
        <v>45382</v>
      </c>
      <c r="G167" s="23">
        <v>45382</v>
      </c>
      <c r="H167" s="16" t="str" cm="1">
        <f t="array" aca="1" ref="H167" ca="1">_xlfn.IFS(G167&gt;0,"مكتمل",F167="","",F167&gt;TODAY(),"جاري العمل",F167&lt;TODAY(),"متأخر",F167=TODAY(),"التسليم اليوم")</f>
        <v>مكتمل</v>
      </c>
      <c r="I167" s="86"/>
    </row>
    <row r="168" spans="1:9" ht="22.5" customHeight="1" x14ac:dyDescent="0.4">
      <c r="A168" s="136" t="s">
        <v>406</v>
      </c>
      <c r="B168" s="21" t="s">
        <v>11</v>
      </c>
      <c r="C168" s="20" t="s">
        <v>239</v>
      </c>
      <c r="D168" s="20"/>
      <c r="E168" s="19">
        <v>45383</v>
      </c>
      <c r="F168" s="19">
        <v>45383</v>
      </c>
      <c r="G168" s="23">
        <v>45383</v>
      </c>
      <c r="H168" s="16" t="str" cm="1">
        <f t="array" aca="1" ref="H168" ca="1">_xlfn.IFS(G168&gt;0,"مكتمل",F168="","",F168&gt;TODAY(),"جاري العمل",F168&lt;TODAY(),"متأخر",F168=TODAY(),"التسليم اليوم")</f>
        <v>مكتمل</v>
      </c>
      <c r="I168" s="86"/>
    </row>
    <row r="169" spans="1:9" ht="22.5" customHeight="1" x14ac:dyDescent="0.4">
      <c r="A169" s="136" t="s">
        <v>407</v>
      </c>
      <c r="B169" s="21" t="s">
        <v>11</v>
      </c>
      <c r="C169" s="20" t="s">
        <v>239</v>
      </c>
      <c r="D169" s="20"/>
      <c r="E169" s="19">
        <v>45383</v>
      </c>
      <c r="F169" s="19">
        <v>45383</v>
      </c>
      <c r="G169" s="23">
        <v>45383</v>
      </c>
      <c r="H169" s="16" t="str" cm="1">
        <f t="array" aca="1" ref="H169" ca="1">_xlfn.IFS(G169&gt;0,"مكتمل",F169="","",F169&gt;TODAY(),"جاري العمل",F169&lt;TODAY(),"متأخر",F169=TODAY(),"التسليم اليوم")</f>
        <v>مكتمل</v>
      </c>
      <c r="I169" s="86"/>
    </row>
    <row r="170" spans="1:9" ht="22.5" customHeight="1" x14ac:dyDescent="0.4">
      <c r="A170" s="136" t="s">
        <v>408</v>
      </c>
      <c r="B170" s="21" t="s">
        <v>11</v>
      </c>
      <c r="C170" s="20" t="s">
        <v>239</v>
      </c>
      <c r="D170" s="20"/>
      <c r="E170" s="19">
        <v>45383</v>
      </c>
      <c r="F170" s="19">
        <v>45383</v>
      </c>
      <c r="G170" s="23">
        <v>45383</v>
      </c>
      <c r="H170" s="16" t="str" cm="1">
        <f t="array" aca="1" ref="H170" ca="1">_xlfn.IFS(G170&gt;0,"مكتمل",F170="","",F170&gt;TODAY(),"جاري العمل",F170&lt;TODAY(),"متأخر",F170=TODAY(),"التسليم اليوم")</f>
        <v>مكتمل</v>
      </c>
      <c r="I170" s="86"/>
    </row>
    <row r="171" spans="1:9" ht="22.5" customHeight="1" x14ac:dyDescent="0.4">
      <c r="A171" s="110" t="s">
        <v>409</v>
      </c>
      <c r="B171" s="21" t="s">
        <v>11</v>
      </c>
      <c r="C171" s="20" t="s">
        <v>239</v>
      </c>
      <c r="D171" s="20"/>
      <c r="E171" s="19">
        <v>45383</v>
      </c>
      <c r="F171" s="19">
        <v>45383</v>
      </c>
      <c r="G171" s="23">
        <v>45383</v>
      </c>
      <c r="H171" s="16" t="str" cm="1">
        <f t="array" aca="1" ref="H171" ca="1">_xlfn.IFS(G171&gt;0,"مكتمل",F171="","",F171&gt;TODAY(),"جاري العمل",F171&lt;TODAY(),"متأخر",F171=TODAY(),"التسليم اليوم")</f>
        <v>مكتمل</v>
      </c>
      <c r="I171" s="86"/>
    </row>
    <row r="172" spans="1:9" ht="22.5" customHeight="1" x14ac:dyDescent="0.4">
      <c r="A172" s="110" t="s">
        <v>410</v>
      </c>
      <c r="B172" s="21" t="s">
        <v>11</v>
      </c>
      <c r="C172" s="20" t="s">
        <v>239</v>
      </c>
      <c r="D172" s="20"/>
      <c r="E172" s="19">
        <v>45384</v>
      </c>
      <c r="F172" s="19">
        <v>45384</v>
      </c>
      <c r="G172" s="23">
        <v>45384</v>
      </c>
      <c r="H172" s="16" t="str" cm="1">
        <f t="array" aca="1" ref="H172" ca="1">_xlfn.IFS(G172&gt;0,"مكتمل",F172="","",F172&gt;TODAY(),"جاري العمل",F172&lt;TODAY(),"متأخر",F172=TODAY(),"التسليم اليوم")</f>
        <v>مكتمل</v>
      </c>
      <c r="I172" s="86"/>
    </row>
    <row r="173" spans="1:9" ht="22.5" customHeight="1" x14ac:dyDescent="0.4">
      <c r="A173" s="110" t="s">
        <v>411</v>
      </c>
      <c r="B173" s="21" t="s">
        <v>11</v>
      </c>
      <c r="C173" s="20" t="s">
        <v>239</v>
      </c>
      <c r="D173" s="20"/>
      <c r="E173" s="19">
        <v>45385</v>
      </c>
      <c r="F173" s="19">
        <v>45385</v>
      </c>
      <c r="G173" s="23">
        <v>45385</v>
      </c>
      <c r="H173" s="16" t="str" cm="1">
        <f t="array" aca="1" ref="H173" ca="1">_xlfn.IFS(G173&gt;0,"مكتمل",F173="","",F173&gt;TODAY(),"جاري العمل",F173&lt;TODAY(),"متأخر",F173=TODAY(),"التسليم اليوم")</f>
        <v>مكتمل</v>
      </c>
      <c r="I173" s="86"/>
    </row>
    <row r="174" spans="1:9" ht="22.5" customHeight="1" x14ac:dyDescent="0.4">
      <c r="A174" s="110" t="s">
        <v>412</v>
      </c>
      <c r="B174" s="21" t="s">
        <v>11</v>
      </c>
      <c r="C174" s="20" t="s">
        <v>239</v>
      </c>
      <c r="D174" s="20"/>
      <c r="E174" s="19">
        <v>45385</v>
      </c>
      <c r="F174" s="19">
        <v>45385</v>
      </c>
      <c r="G174" s="23">
        <v>45385</v>
      </c>
      <c r="H174" s="16" t="str" cm="1">
        <f t="array" aca="1" ref="H174" ca="1">_xlfn.IFS(G174&gt;0,"مكتمل",F174="","",F174&gt;TODAY(),"جاري العمل",F174&lt;TODAY(),"متأخر",F174=TODAY(),"التسليم اليوم")</f>
        <v>مكتمل</v>
      </c>
      <c r="I174" s="86"/>
    </row>
    <row r="175" spans="1:9" ht="22.5" customHeight="1" x14ac:dyDescent="0.4">
      <c r="A175" s="110" t="s">
        <v>272</v>
      </c>
      <c r="B175" s="21" t="s">
        <v>11</v>
      </c>
      <c r="C175" s="20" t="s">
        <v>239</v>
      </c>
      <c r="D175" s="20"/>
      <c r="E175" s="19">
        <v>45385</v>
      </c>
      <c r="F175" s="19">
        <v>45385</v>
      </c>
      <c r="G175" s="23">
        <v>45385</v>
      </c>
      <c r="H175" s="16" t="str" cm="1">
        <f t="array" aca="1" ref="H175" ca="1">_xlfn.IFS(G175&gt;0,"مكتمل",F175="","",F175&gt;TODAY(),"جاري العمل",F175&lt;TODAY(),"متأخر",F175=TODAY(),"التسليم اليوم")</f>
        <v>مكتمل</v>
      </c>
      <c r="I175" s="86"/>
    </row>
    <row r="176" spans="1:9" ht="22.5" customHeight="1" x14ac:dyDescent="0.4">
      <c r="A176" s="110" t="s">
        <v>353</v>
      </c>
      <c r="B176" s="21" t="s">
        <v>11</v>
      </c>
      <c r="C176" s="20" t="s">
        <v>239</v>
      </c>
      <c r="D176" s="20"/>
      <c r="E176" s="19">
        <v>45385</v>
      </c>
      <c r="F176" s="19">
        <v>45385</v>
      </c>
      <c r="G176" s="23">
        <v>45385</v>
      </c>
      <c r="H176" s="16" t="str" cm="1">
        <f t="array" aca="1" ref="H176" ca="1">_xlfn.IFS(G176&gt;0,"مكتمل",F176="","",F176&gt;TODAY(),"جاري العمل",F176&lt;TODAY(),"متأخر",F176=TODAY(),"التسليم اليوم")</f>
        <v>مكتمل</v>
      </c>
      <c r="I176" s="86"/>
    </row>
    <row r="177" spans="1:9" ht="22.5" customHeight="1" x14ac:dyDescent="0.4">
      <c r="A177" s="110" t="s">
        <v>413</v>
      </c>
      <c r="B177" s="21" t="s">
        <v>11</v>
      </c>
      <c r="C177" s="20" t="s">
        <v>239</v>
      </c>
      <c r="D177" s="20"/>
      <c r="E177" s="19">
        <v>45385</v>
      </c>
      <c r="F177" s="19">
        <v>45385</v>
      </c>
      <c r="G177" s="23">
        <v>45385</v>
      </c>
      <c r="H177" s="16" t="str" cm="1">
        <f t="array" aca="1" ref="H177" ca="1">_xlfn.IFS(G177&gt;0,"مكتمل",F177="","",F177&gt;TODAY(),"جاري العمل",F177&lt;TODAY(),"متأخر",F177=TODAY(),"التسليم اليوم")</f>
        <v>مكتمل</v>
      </c>
      <c r="I177" s="86"/>
    </row>
    <row r="178" spans="1:9" ht="22.5" customHeight="1" x14ac:dyDescent="0.4">
      <c r="A178" s="110" t="s">
        <v>414</v>
      </c>
      <c r="B178" s="21" t="s">
        <v>11</v>
      </c>
      <c r="C178" s="20" t="s">
        <v>239</v>
      </c>
      <c r="D178" s="20"/>
      <c r="E178" s="19">
        <v>45397</v>
      </c>
      <c r="F178" s="19">
        <v>45397</v>
      </c>
      <c r="G178" s="23">
        <v>45397</v>
      </c>
      <c r="H178" s="16" t="str" cm="1">
        <f t="array" aca="1" ref="H178" ca="1">_xlfn.IFS(G178&gt;0,"مكتمل",F178="","",F178&gt;TODAY(),"جاري العمل",F178&lt;TODAY(),"متأخر",F178=TODAY(),"التسليم اليوم")</f>
        <v>مكتمل</v>
      </c>
      <c r="I178" s="86"/>
    </row>
    <row r="179" spans="1:9" ht="22.5" customHeight="1" x14ac:dyDescent="0.4">
      <c r="A179" s="110" t="s">
        <v>415</v>
      </c>
      <c r="B179" s="21" t="s">
        <v>11</v>
      </c>
      <c r="C179" s="20" t="s">
        <v>239</v>
      </c>
      <c r="D179" s="20"/>
      <c r="E179" s="19">
        <v>45399</v>
      </c>
      <c r="F179" s="19">
        <v>45399</v>
      </c>
      <c r="G179" s="23">
        <v>45399</v>
      </c>
      <c r="H179" s="16" t="str" cm="1">
        <f t="array" aca="1" ref="H179" ca="1">_xlfn.IFS(G179&gt;0,"مكتمل",F179="","",F179&gt;TODAY(),"جاري العمل",F179&lt;TODAY(),"متأخر",F179=TODAY(),"التسليم اليوم")</f>
        <v>مكتمل</v>
      </c>
      <c r="I179" s="86"/>
    </row>
    <row r="180" spans="1:9" ht="22.5" customHeight="1" x14ac:dyDescent="0.4">
      <c r="A180" s="110" t="s">
        <v>416</v>
      </c>
      <c r="B180" s="21" t="s">
        <v>11</v>
      </c>
      <c r="C180" s="20" t="s">
        <v>239</v>
      </c>
      <c r="D180" s="20"/>
      <c r="E180" s="19">
        <v>45403</v>
      </c>
      <c r="F180" s="19">
        <v>45403</v>
      </c>
      <c r="G180" s="23">
        <v>45403</v>
      </c>
      <c r="H180" s="16" t="str" cm="1">
        <f t="array" aca="1" ref="H180" ca="1">_xlfn.IFS(G180&gt;0,"مكتمل",F180="","",F180&gt;TODAY(),"جاري العمل",F180&lt;TODAY(),"متأخر",F180=TODAY(),"التسليم اليوم")</f>
        <v>مكتمل</v>
      </c>
      <c r="I180" s="86"/>
    </row>
    <row r="181" spans="1:9" ht="22.5" customHeight="1" x14ac:dyDescent="0.4">
      <c r="A181" s="110" t="s">
        <v>417</v>
      </c>
      <c r="B181" s="21" t="s">
        <v>11</v>
      </c>
      <c r="C181" s="20" t="s">
        <v>239</v>
      </c>
      <c r="D181" s="20"/>
      <c r="E181" s="19">
        <v>45403</v>
      </c>
      <c r="F181" s="19">
        <v>45403</v>
      </c>
      <c r="G181" s="23">
        <v>45403</v>
      </c>
      <c r="H181" s="16" t="str" cm="1">
        <f t="array" aca="1" ref="H181" ca="1">_xlfn.IFS(G181&gt;0,"مكتمل",F181="","",F181&gt;TODAY(),"جاري العمل",F181&lt;TODAY(),"متأخر",F181=TODAY(),"التسليم اليوم")</f>
        <v>مكتمل</v>
      </c>
      <c r="I181" s="86"/>
    </row>
    <row r="182" spans="1:9" ht="22.5" customHeight="1" x14ac:dyDescent="0.4">
      <c r="A182" s="110" t="s">
        <v>418</v>
      </c>
      <c r="B182" s="21" t="s">
        <v>11</v>
      </c>
      <c r="C182" s="20" t="s">
        <v>239</v>
      </c>
      <c r="D182" s="20"/>
      <c r="E182" s="19">
        <v>45404</v>
      </c>
      <c r="F182" s="19">
        <v>45404</v>
      </c>
      <c r="G182" s="23">
        <v>45404</v>
      </c>
      <c r="H182" s="16" t="str" cm="1">
        <f t="array" aca="1" ref="H182" ca="1">_xlfn.IFS(G182&gt;0,"مكتمل",F182="","",F182&gt;TODAY(),"جاري العمل",F182&lt;TODAY(),"متأخر",F182=TODAY(),"التسليم اليوم")</f>
        <v>مكتمل</v>
      </c>
      <c r="I182" s="86"/>
    </row>
    <row r="183" spans="1:9" ht="22.5" customHeight="1" x14ac:dyDescent="0.4">
      <c r="A183" s="110" t="s">
        <v>419</v>
      </c>
      <c r="B183" s="21" t="s">
        <v>11</v>
      </c>
      <c r="C183" s="20" t="s">
        <v>239</v>
      </c>
      <c r="D183" s="20"/>
      <c r="E183" s="19">
        <v>45405</v>
      </c>
      <c r="F183" s="19">
        <v>45405</v>
      </c>
      <c r="G183" s="23">
        <v>45405</v>
      </c>
      <c r="H183" s="16" t="str" cm="1">
        <f t="array" aca="1" ref="H183" ca="1">_xlfn.IFS(G183&gt;0,"مكتمل",F183="","",F183&gt;TODAY(),"جاري العمل",F183&lt;TODAY(),"متأخر",F183=TODAY(),"التسليم اليوم")</f>
        <v>مكتمل</v>
      </c>
      <c r="I183" s="86"/>
    </row>
    <row r="184" spans="1:9" ht="22.5" customHeight="1" x14ac:dyDescent="0.4">
      <c r="A184" s="110" t="s">
        <v>420</v>
      </c>
      <c r="B184" s="21" t="s">
        <v>11</v>
      </c>
      <c r="C184" s="20" t="s">
        <v>239</v>
      </c>
      <c r="D184" s="20"/>
      <c r="E184" s="19">
        <v>45405</v>
      </c>
      <c r="F184" s="19">
        <v>45405</v>
      </c>
      <c r="G184" s="23">
        <v>45405</v>
      </c>
      <c r="H184" s="16" t="str" cm="1">
        <f t="array" aca="1" ref="H184" ca="1">_xlfn.IFS(G184&gt;0,"مكتمل",F184="","",F184&gt;TODAY(),"جاري العمل",F184&lt;TODAY(),"متأخر",F184=TODAY(),"التسليم اليوم")</f>
        <v>مكتمل</v>
      </c>
      <c r="I184" s="86"/>
    </row>
    <row r="185" spans="1:9" ht="22.5" customHeight="1" x14ac:dyDescent="0.4">
      <c r="A185" s="110" t="s">
        <v>421</v>
      </c>
      <c r="B185" s="21" t="s">
        <v>11</v>
      </c>
      <c r="C185" s="20" t="s">
        <v>239</v>
      </c>
      <c r="D185" s="20"/>
      <c r="E185" s="19">
        <v>45405</v>
      </c>
      <c r="F185" s="19">
        <v>45405</v>
      </c>
      <c r="G185" s="23">
        <v>45405</v>
      </c>
      <c r="H185" s="16" t="str" cm="1">
        <f t="array" aca="1" ref="H185" ca="1">_xlfn.IFS(G185&gt;0,"مكتمل",F185="","",F185&gt;TODAY(),"جاري العمل",F185&lt;TODAY(),"متأخر",F185=TODAY(),"التسليم اليوم")</f>
        <v>مكتمل</v>
      </c>
      <c r="I185" s="86"/>
    </row>
    <row r="186" spans="1:9" ht="22.5" customHeight="1" x14ac:dyDescent="0.4">
      <c r="A186" s="110" t="s">
        <v>422</v>
      </c>
      <c r="B186" s="21" t="s">
        <v>11</v>
      </c>
      <c r="C186" s="20" t="s">
        <v>239</v>
      </c>
      <c r="D186" s="20"/>
      <c r="E186" s="19">
        <v>45410</v>
      </c>
      <c r="F186" s="19">
        <v>45410</v>
      </c>
      <c r="G186" s="23">
        <v>45410</v>
      </c>
      <c r="H186" s="16" t="str" cm="1">
        <f t="array" aca="1" ref="H186" ca="1">_xlfn.IFS(G186&gt;0,"مكتمل",F186="","",F186&gt;TODAY(),"جاري العمل",F186&lt;TODAY(),"متأخر",F186=TODAY(),"التسليم اليوم")</f>
        <v>مكتمل</v>
      </c>
      <c r="I186" s="86"/>
    </row>
    <row r="187" spans="1:9" ht="22.5" customHeight="1" x14ac:dyDescent="0.4">
      <c r="A187" s="110" t="s">
        <v>423</v>
      </c>
      <c r="B187" s="21" t="s">
        <v>11</v>
      </c>
      <c r="C187" s="20" t="s">
        <v>239</v>
      </c>
      <c r="D187" s="20"/>
      <c r="E187" s="19">
        <v>45411</v>
      </c>
      <c r="F187" s="19">
        <v>45411</v>
      </c>
      <c r="G187" s="23">
        <v>45411</v>
      </c>
      <c r="H187" s="16" t="str" cm="1">
        <f t="array" aca="1" ref="H187" ca="1">_xlfn.IFS(G187&gt;0,"مكتمل",F187="","",F187&gt;TODAY(),"جاري العمل",F187&lt;TODAY(),"متأخر",F187=TODAY(),"التسليم اليوم")</f>
        <v>مكتمل</v>
      </c>
      <c r="I187" s="86"/>
    </row>
    <row r="188" spans="1:9" ht="22.5" customHeight="1" x14ac:dyDescent="0.4">
      <c r="A188" s="110" t="s">
        <v>424</v>
      </c>
      <c r="B188" s="21" t="s">
        <v>11</v>
      </c>
      <c r="C188" s="20" t="s">
        <v>239</v>
      </c>
      <c r="D188" s="20"/>
      <c r="E188" s="19">
        <v>45411</v>
      </c>
      <c r="F188" s="19">
        <v>45411</v>
      </c>
      <c r="G188" s="23">
        <v>45411</v>
      </c>
      <c r="H188" s="16" t="str" cm="1">
        <f t="array" aca="1" ref="H188" ca="1">_xlfn.IFS(G188&gt;0,"مكتمل",F188="","",F188&gt;TODAY(),"جاري العمل",F188&lt;TODAY(),"متأخر",F188=TODAY(),"التسليم اليوم")</f>
        <v>مكتمل</v>
      </c>
      <c r="I188" s="86"/>
    </row>
    <row r="189" spans="1:9" ht="22.5" customHeight="1" x14ac:dyDescent="0.4">
      <c r="A189" s="110" t="s">
        <v>425</v>
      </c>
      <c r="B189" s="21" t="s">
        <v>11</v>
      </c>
      <c r="C189" s="20" t="s">
        <v>239</v>
      </c>
      <c r="D189" s="20"/>
      <c r="E189" s="19">
        <v>45412</v>
      </c>
      <c r="F189" s="19">
        <v>45412</v>
      </c>
      <c r="G189" s="23">
        <v>45412</v>
      </c>
      <c r="H189" s="16" t="str" cm="1">
        <f t="array" aca="1" ref="H189" ca="1">_xlfn.IFS(G189&gt;0,"مكتمل",F189="","",F189&gt;TODAY(),"جاري العمل",F189&lt;TODAY(),"متأخر",F189=TODAY(),"التسليم اليوم")</f>
        <v>مكتمل</v>
      </c>
      <c r="I189" s="86"/>
    </row>
    <row r="190" spans="1:9" ht="22.5" customHeight="1" x14ac:dyDescent="0.4">
      <c r="A190" s="110" t="s">
        <v>426</v>
      </c>
      <c r="B190" s="21" t="s">
        <v>11</v>
      </c>
      <c r="C190" s="20" t="s">
        <v>239</v>
      </c>
      <c r="D190" s="20"/>
      <c r="E190" s="19">
        <v>45412</v>
      </c>
      <c r="F190" s="19">
        <v>45412</v>
      </c>
      <c r="G190" s="23">
        <v>45412</v>
      </c>
      <c r="H190" s="16" t="str" cm="1">
        <f t="array" aca="1" ref="H190" ca="1">_xlfn.IFS(G190&gt;0,"مكتمل",F190="","",F190&gt;TODAY(),"جاري العمل",F190&lt;TODAY(),"متأخر",F190=TODAY(),"التسليم اليوم")</f>
        <v>مكتمل</v>
      </c>
      <c r="I190" s="86"/>
    </row>
    <row r="191" spans="1:9" ht="22.5" customHeight="1" x14ac:dyDescent="0.4">
      <c r="A191" s="110" t="s">
        <v>427</v>
      </c>
      <c r="B191" s="21" t="s">
        <v>11</v>
      </c>
      <c r="C191" s="20" t="s">
        <v>239</v>
      </c>
      <c r="D191" s="20"/>
      <c r="E191" s="19">
        <v>45412</v>
      </c>
      <c r="F191" s="19">
        <v>45412</v>
      </c>
      <c r="G191" s="23">
        <v>45412</v>
      </c>
      <c r="H191" s="16" t="str" cm="1">
        <f t="array" aca="1" ref="H191" ca="1">_xlfn.IFS(G191&gt;0,"مكتمل",F191="","",F191&gt;TODAY(),"جاري العمل",F191&lt;TODAY(),"متأخر",F191=TODAY(),"التسليم اليوم")</f>
        <v>مكتمل</v>
      </c>
      <c r="I191" s="86"/>
    </row>
    <row r="192" spans="1:9" ht="22.5" customHeight="1" x14ac:dyDescent="0.4">
      <c r="A192" s="110" t="s">
        <v>428</v>
      </c>
      <c r="B192" s="21" t="s">
        <v>11</v>
      </c>
      <c r="C192" s="20" t="s">
        <v>239</v>
      </c>
      <c r="D192" s="20"/>
      <c r="E192" s="19">
        <v>45412</v>
      </c>
      <c r="F192" s="19">
        <v>45412</v>
      </c>
      <c r="G192" s="23">
        <v>45412</v>
      </c>
      <c r="H192" s="16" t="str" cm="1">
        <f t="array" aca="1" ref="H192" ca="1">_xlfn.IFS(G192&gt;0,"مكتمل",F192="","",F192&gt;TODAY(),"جاري العمل",F192&lt;TODAY(),"متأخر",F192=TODAY(),"التسليم اليوم")</f>
        <v>مكتمل</v>
      </c>
      <c r="I192" s="86"/>
    </row>
    <row r="193" spans="1:9" ht="22.5" customHeight="1" x14ac:dyDescent="0.4">
      <c r="A193" s="110" t="s">
        <v>429</v>
      </c>
      <c r="B193" s="21" t="s">
        <v>11</v>
      </c>
      <c r="C193" s="20" t="s">
        <v>239</v>
      </c>
      <c r="D193" s="20"/>
      <c r="E193" s="19">
        <v>45417</v>
      </c>
      <c r="F193" s="19">
        <v>45417</v>
      </c>
      <c r="G193" s="23">
        <v>45417</v>
      </c>
      <c r="H193" s="16" t="str" cm="1">
        <f t="array" aca="1" ref="H193" ca="1">_xlfn.IFS(G193&gt;0,"مكتمل",F193="","",F193&gt;TODAY(),"جاري العمل",F193&lt;TODAY(),"متأخر",F193=TODAY(),"التسليم اليوم")</f>
        <v>مكتمل</v>
      </c>
      <c r="I193" s="86"/>
    </row>
    <row r="194" spans="1:9" ht="22.5" customHeight="1" x14ac:dyDescent="0.4">
      <c r="A194" s="110" t="s">
        <v>430</v>
      </c>
      <c r="B194" s="21" t="s">
        <v>11</v>
      </c>
      <c r="C194" s="20" t="s">
        <v>239</v>
      </c>
      <c r="D194" s="20"/>
      <c r="E194" s="19">
        <v>45417</v>
      </c>
      <c r="F194" s="19">
        <v>45417</v>
      </c>
      <c r="G194" s="23">
        <v>45417</v>
      </c>
      <c r="H194" s="16" t="str" cm="1">
        <f t="array" aca="1" ref="H194" ca="1">_xlfn.IFS(G194&gt;0,"مكتمل",F194="","",F194&gt;TODAY(),"جاري العمل",F194&lt;TODAY(),"متأخر",F194=TODAY(),"التسليم اليوم")</f>
        <v>مكتمل</v>
      </c>
      <c r="I194" s="86"/>
    </row>
    <row r="195" spans="1:9" ht="22.5" customHeight="1" x14ac:dyDescent="0.4">
      <c r="A195" s="110" t="s">
        <v>431</v>
      </c>
      <c r="B195" s="21" t="s">
        <v>11</v>
      </c>
      <c r="C195" s="20" t="s">
        <v>239</v>
      </c>
      <c r="D195" s="20"/>
      <c r="E195" s="19">
        <v>45434</v>
      </c>
      <c r="F195" s="19">
        <v>45434</v>
      </c>
      <c r="G195" s="23">
        <v>45434</v>
      </c>
      <c r="H195" s="16" t="str" cm="1">
        <f t="array" aca="1" ref="H195" ca="1">_xlfn.IFS(G195&gt;0,"مكتمل",F195="","",F195&gt;TODAY(),"جاري العمل",F195&lt;TODAY(),"متأخر",F195=TODAY(),"التسليم اليوم")</f>
        <v>مكتمل</v>
      </c>
      <c r="I195" s="86"/>
    </row>
    <row r="196" spans="1:9" ht="22.5" customHeight="1" x14ac:dyDescent="0.4">
      <c r="A196" s="110" t="s">
        <v>432</v>
      </c>
      <c r="B196" s="21" t="s">
        <v>11</v>
      </c>
      <c r="C196" s="20" t="s">
        <v>239</v>
      </c>
      <c r="D196" s="20"/>
      <c r="E196" s="19">
        <v>45438</v>
      </c>
      <c r="F196" s="19">
        <v>45438</v>
      </c>
      <c r="G196" s="23">
        <v>45438</v>
      </c>
      <c r="H196" s="16" t="str" cm="1">
        <f t="array" aca="1" ref="H196" ca="1">_xlfn.IFS(G196&gt;0,"مكتمل",F196="","",F196&gt;TODAY(),"جاري العمل",F196&lt;TODAY(),"متأخر",F196=TODAY(),"التسليم اليوم")</f>
        <v>مكتمل</v>
      </c>
      <c r="I196" s="86"/>
    </row>
    <row r="197" spans="1:9" ht="22.5" customHeight="1" x14ac:dyDescent="0.4">
      <c r="A197" s="110" t="s">
        <v>433</v>
      </c>
      <c r="B197" s="21" t="s">
        <v>11</v>
      </c>
      <c r="C197" s="20" t="s">
        <v>239</v>
      </c>
      <c r="D197" s="20"/>
      <c r="E197" s="19">
        <v>45438</v>
      </c>
      <c r="F197" s="19">
        <v>45438</v>
      </c>
      <c r="G197" s="23">
        <v>45438</v>
      </c>
      <c r="H197" s="16" t="str" cm="1">
        <f t="array" aca="1" ref="H197" ca="1">_xlfn.IFS(G197&gt;0,"مكتمل",F197="","",F197&gt;TODAY(),"جاري العمل",F197&lt;TODAY(),"متأخر",F197=TODAY(),"التسليم اليوم")</f>
        <v>مكتمل</v>
      </c>
      <c r="I197" s="86"/>
    </row>
    <row r="198" spans="1:9" ht="22.5" customHeight="1" x14ac:dyDescent="0.4">
      <c r="A198" s="110" t="s">
        <v>444</v>
      </c>
      <c r="B198" s="21" t="s">
        <v>11</v>
      </c>
      <c r="C198" s="20" t="s">
        <v>239</v>
      </c>
      <c r="D198" s="20"/>
      <c r="E198" s="19">
        <v>45438</v>
      </c>
      <c r="F198" s="19">
        <v>45438</v>
      </c>
      <c r="G198" s="23">
        <v>45438</v>
      </c>
      <c r="H198" s="16" t="str" cm="1">
        <f t="array" aca="1" ref="H198" ca="1">_xlfn.IFS(G198&gt;0,"مكتمل",F198="","",F198&gt;TODAY(),"جاري العمل",F198&lt;TODAY(),"متأخر",F198=TODAY(),"التسليم اليوم")</f>
        <v>مكتمل</v>
      </c>
      <c r="I198" s="86"/>
    </row>
    <row r="199" spans="1:9" ht="22.5" customHeight="1" x14ac:dyDescent="0.4">
      <c r="A199" s="110" t="s">
        <v>434</v>
      </c>
      <c r="B199" s="21" t="s">
        <v>11</v>
      </c>
      <c r="C199" s="20" t="s">
        <v>239</v>
      </c>
      <c r="D199" s="20"/>
      <c r="E199" s="19">
        <v>45441</v>
      </c>
      <c r="F199" s="19">
        <v>45441</v>
      </c>
      <c r="G199" s="23">
        <v>45441</v>
      </c>
      <c r="H199" s="16" t="str" cm="1">
        <f t="array" aca="1" ref="H199" ca="1">_xlfn.IFS(G199&gt;0,"مكتمل",F199="","",F199&gt;TODAY(),"جاري العمل",F199&lt;TODAY(),"متأخر",F199=TODAY(),"التسليم اليوم")</f>
        <v>مكتمل</v>
      </c>
      <c r="I199" s="86"/>
    </row>
    <row r="200" spans="1:9" ht="22.5" customHeight="1" x14ac:dyDescent="0.4">
      <c r="A200" s="110" t="s">
        <v>435</v>
      </c>
      <c r="B200" s="21" t="s">
        <v>11</v>
      </c>
      <c r="C200" s="20" t="s">
        <v>239</v>
      </c>
      <c r="D200" s="20"/>
      <c r="E200" s="19">
        <v>45442</v>
      </c>
      <c r="F200" s="19">
        <v>45442</v>
      </c>
      <c r="G200" s="23">
        <v>45442</v>
      </c>
      <c r="H200" s="16" t="str" cm="1">
        <f t="array" aca="1" ref="H200" ca="1">_xlfn.IFS(G200&gt;0,"مكتمل",F200="","",F200&gt;TODAY(),"جاري العمل",F200&lt;TODAY(),"متأخر",F200=TODAY(),"التسليم اليوم")</f>
        <v>مكتمل</v>
      </c>
      <c r="I200" s="86"/>
    </row>
    <row r="201" spans="1:9" ht="22.5" customHeight="1" x14ac:dyDescent="0.4">
      <c r="A201" s="110" t="s">
        <v>436</v>
      </c>
      <c r="B201" s="21" t="s">
        <v>11</v>
      </c>
      <c r="C201" s="20" t="s">
        <v>239</v>
      </c>
      <c r="D201" s="20"/>
      <c r="E201" s="19">
        <v>45442</v>
      </c>
      <c r="F201" s="19">
        <v>45442</v>
      </c>
      <c r="G201" s="23">
        <v>45442</v>
      </c>
      <c r="H201" s="16" t="str" cm="1">
        <f t="array" aca="1" ref="H201" ca="1">_xlfn.IFS(G201&gt;0,"مكتمل",F201="","",F201&gt;TODAY(),"جاري العمل",F201&lt;TODAY(),"متأخر",F201=TODAY(),"التسليم اليوم")</f>
        <v>مكتمل</v>
      </c>
      <c r="I201" s="86"/>
    </row>
    <row r="202" spans="1:9" ht="22.5" customHeight="1" x14ac:dyDescent="0.4">
      <c r="A202" s="110" t="s">
        <v>437</v>
      </c>
      <c r="B202" s="21" t="s">
        <v>11</v>
      </c>
      <c r="C202" s="20" t="s">
        <v>239</v>
      </c>
      <c r="D202" s="20"/>
      <c r="E202" s="19">
        <v>45449</v>
      </c>
      <c r="F202" s="19">
        <v>45449</v>
      </c>
      <c r="G202" s="23">
        <v>45449</v>
      </c>
      <c r="H202" s="16" t="str" cm="1">
        <f t="array" aca="1" ref="H202" ca="1">_xlfn.IFS(G202&gt;0,"مكتمل",F202="","",F202&gt;TODAY(),"جاري العمل",F202&lt;TODAY(),"متأخر",F202=TODAY(),"التسليم اليوم")</f>
        <v>مكتمل</v>
      </c>
      <c r="I202" s="86"/>
    </row>
    <row r="203" spans="1:9" ht="22.5" customHeight="1" x14ac:dyDescent="0.4">
      <c r="A203" s="110" t="s">
        <v>438</v>
      </c>
      <c r="B203" s="21" t="s">
        <v>11</v>
      </c>
      <c r="C203" s="20" t="s">
        <v>239</v>
      </c>
      <c r="D203" s="20"/>
      <c r="E203" s="19">
        <v>45453</v>
      </c>
      <c r="F203" s="19">
        <v>45453</v>
      </c>
      <c r="G203" s="23">
        <v>45453</v>
      </c>
      <c r="H203" s="16" t="str" cm="1">
        <f t="array" aca="1" ref="H203" ca="1">_xlfn.IFS(G203&gt;0,"مكتمل",F203="","",F203&gt;TODAY(),"جاري العمل",F203&lt;TODAY(),"متأخر",F203=TODAY(),"التسليم اليوم")</f>
        <v>مكتمل</v>
      </c>
      <c r="I203" s="86"/>
    </row>
    <row r="204" spans="1:9" ht="22.5" customHeight="1" x14ac:dyDescent="0.4">
      <c r="A204" s="110" t="s">
        <v>439</v>
      </c>
      <c r="B204" s="21" t="s">
        <v>11</v>
      </c>
      <c r="C204" s="20" t="s">
        <v>239</v>
      </c>
      <c r="D204" s="20"/>
      <c r="E204" s="19">
        <v>45453</v>
      </c>
      <c r="F204" s="19">
        <v>45453</v>
      </c>
      <c r="G204" s="23">
        <v>45453</v>
      </c>
      <c r="H204" s="16" t="str" cm="1">
        <f t="array" aca="1" ref="H204" ca="1">_xlfn.IFS(G204&gt;0,"مكتمل",F204="","",F204&gt;TODAY(),"جاري العمل",F204&lt;TODAY(),"متأخر",F204=TODAY(),"التسليم اليوم")</f>
        <v>مكتمل</v>
      </c>
      <c r="I204" s="86"/>
    </row>
    <row r="205" spans="1:9" ht="22.5" customHeight="1" x14ac:dyDescent="0.4">
      <c r="A205" s="110" t="s">
        <v>445</v>
      </c>
      <c r="B205" s="21" t="s">
        <v>11</v>
      </c>
      <c r="C205" s="20" t="s">
        <v>239</v>
      </c>
      <c r="D205" s="20"/>
      <c r="E205" s="19">
        <v>45469</v>
      </c>
      <c r="F205" s="19">
        <v>45469</v>
      </c>
      <c r="G205" s="23">
        <v>45469</v>
      </c>
      <c r="H205" s="16" t="str" cm="1">
        <f t="array" aca="1" ref="H205" ca="1">_xlfn.IFS(G205&gt;0,"مكتمل",F205="","",F205&gt;TODAY(),"جاري العمل",F205&lt;TODAY(),"متأخر",F205=TODAY(),"التسليم اليوم")</f>
        <v>مكتمل</v>
      </c>
      <c r="I205" s="86" t="s">
        <v>446</v>
      </c>
    </row>
    <row r="206" spans="1:9" ht="22.5" customHeight="1" x14ac:dyDescent="0.4">
      <c r="A206" s="110" t="s">
        <v>440</v>
      </c>
      <c r="B206" s="87" t="s">
        <v>11</v>
      </c>
      <c r="C206" s="93" t="s">
        <v>239</v>
      </c>
      <c r="D206" s="20"/>
      <c r="E206" s="19">
        <v>45469</v>
      </c>
      <c r="F206" s="19">
        <v>45469</v>
      </c>
      <c r="G206" s="23">
        <v>45469</v>
      </c>
      <c r="H206" s="16" t="str" cm="1">
        <f t="array" aca="1" ref="H206" ca="1">_xlfn.IFS(G206&gt;0,"مكتمل",F206="","",F206&gt;TODAY(),"جاري العمل",F206&lt;TODAY(),"متأخر",F206=TODAY(),"التسليم اليوم")</f>
        <v>مكتمل</v>
      </c>
      <c r="I206" s="86"/>
    </row>
    <row r="207" spans="1:9" ht="22.5" customHeight="1" x14ac:dyDescent="0.4">
      <c r="A207" s="111" t="s">
        <v>441</v>
      </c>
      <c r="B207" s="87" t="s">
        <v>11</v>
      </c>
      <c r="C207" s="93" t="s">
        <v>239</v>
      </c>
      <c r="D207" s="93"/>
      <c r="E207" s="88">
        <v>45469</v>
      </c>
      <c r="F207" s="88">
        <v>45469</v>
      </c>
      <c r="G207" s="92">
        <v>45469</v>
      </c>
      <c r="H207" s="99" t="str" cm="1">
        <f t="array" aca="1" ref="H207" ca="1">_xlfn.IFS(G207&gt;0,"مكتمل",F207="","",F207&gt;TODAY(),"جاري العمل",F207&lt;TODAY(),"متأخر",F207=TODAY(),"التسليم اليوم")</f>
        <v>مكتمل</v>
      </c>
      <c r="I207" s="89"/>
    </row>
    <row r="208" spans="1:9" ht="22.5" customHeight="1" x14ac:dyDescent="0.4">
      <c r="A208" s="110" t="s">
        <v>450</v>
      </c>
      <c r="B208" s="87" t="s">
        <v>11</v>
      </c>
      <c r="C208" s="93" t="s">
        <v>239</v>
      </c>
      <c r="D208" s="20"/>
      <c r="E208" s="19">
        <v>45475</v>
      </c>
      <c r="F208" s="19">
        <v>45475</v>
      </c>
      <c r="G208" s="23">
        <v>45293</v>
      </c>
      <c r="H208" s="16" t="str" cm="1">
        <f t="array" aca="1" ref="H208" ca="1">_xlfn.IFS(G208&gt;0,"مكتمل",F208="","",F208&gt;TODAY(),"جاري العمل",F208&lt;TODAY(),"متأخر",F208=TODAY(),"التسليم اليوم")</f>
        <v>مكتمل</v>
      </c>
      <c r="I208" s="86"/>
    </row>
    <row r="209" spans="1:9" ht="22.5" customHeight="1" x14ac:dyDescent="0.4">
      <c r="A209" s="110" t="s">
        <v>451</v>
      </c>
      <c r="B209" s="21" t="s">
        <v>11</v>
      </c>
      <c r="C209" s="20" t="s">
        <v>239</v>
      </c>
      <c r="D209" s="20"/>
      <c r="E209" s="19">
        <v>45474</v>
      </c>
      <c r="F209" s="19">
        <v>45474</v>
      </c>
      <c r="G209" s="23">
        <v>45474</v>
      </c>
      <c r="H209" s="16" t="str" cm="1">
        <f t="array" aca="1" ref="H209" ca="1">_xlfn.IFS(G209&gt;0,"مكتمل",F209="","",F209&gt;TODAY(),"جاري العمل",F209&lt;TODAY(),"متأخر",F209=TODAY(),"التسليم اليوم")</f>
        <v>مكتمل</v>
      </c>
      <c r="I209" s="86"/>
    </row>
    <row r="210" spans="1:9" ht="22.5" customHeight="1" x14ac:dyDescent="0.4">
      <c r="A210" s="110" t="s">
        <v>452</v>
      </c>
      <c r="B210" s="21" t="s">
        <v>8</v>
      </c>
      <c r="C210" s="20" t="s">
        <v>7</v>
      </c>
      <c r="D210" s="20"/>
      <c r="E210" s="19">
        <v>45475</v>
      </c>
      <c r="F210" s="19">
        <v>45475</v>
      </c>
      <c r="G210" s="23">
        <v>45475</v>
      </c>
      <c r="H210" s="16" t="str" cm="1">
        <f t="array" aca="1" ref="H210" ca="1">_xlfn.IFS(G210&gt;0,"مكتمل",F210="","",F210&gt;TODAY(),"جاري العمل",F210&lt;TODAY(),"متأخر",F210=TODAY(),"التسليم اليوم")</f>
        <v>مكتمل</v>
      </c>
      <c r="I210" s="86"/>
    </row>
    <row r="211" spans="1:9" ht="22.5" customHeight="1" x14ac:dyDescent="0.4">
      <c r="A211" s="128" t="s">
        <v>470</v>
      </c>
      <c r="B211" s="21" t="s">
        <v>11</v>
      </c>
      <c r="C211" s="20" t="s">
        <v>10</v>
      </c>
      <c r="D211" s="20"/>
      <c r="E211" s="19">
        <v>45476</v>
      </c>
      <c r="F211" s="88">
        <v>45606</v>
      </c>
      <c r="G211" s="23">
        <v>45606</v>
      </c>
      <c r="H211" s="16" t="str" cm="1">
        <f t="array" aca="1" ref="H211" ca="1">_xlfn.IFS(G211&gt;0,"مكتمل",F211="","",F211&gt;TODAY(),"جاري العمل",F211&lt;TODAY(),"متأخر",F211=TODAY(),"التسليم اليوم")</f>
        <v>مكتمل</v>
      </c>
      <c r="I211" s="86" t="s">
        <v>504</v>
      </c>
    </row>
    <row r="212" spans="1:9" ht="22.5" customHeight="1" x14ac:dyDescent="0.4">
      <c r="A212" s="110" t="s">
        <v>513</v>
      </c>
      <c r="B212" s="21" t="s">
        <v>11</v>
      </c>
      <c r="C212" s="20" t="s">
        <v>469</v>
      </c>
      <c r="D212" s="20"/>
      <c r="E212" s="19">
        <v>45476</v>
      </c>
      <c r="F212" s="19">
        <v>45483</v>
      </c>
      <c r="G212" s="23">
        <v>45476</v>
      </c>
      <c r="H212" s="16" t="str" cm="1">
        <f t="array" aca="1" ref="H212" ca="1">_xlfn.IFS(G212&gt;0,"مكتمل",F212="","",F212&gt;TODAY(),"جاري العمل",F212&lt;TODAY(),"متأخر",F212=TODAY(),"التسليم اليوم")</f>
        <v>مكتمل</v>
      </c>
      <c r="I212" s="86"/>
    </row>
    <row r="213" spans="1:9" ht="22.5" customHeight="1" x14ac:dyDescent="0.4">
      <c r="A213" s="128" t="s">
        <v>455</v>
      </c>
      <c r="B213" s="21" t="s">
        <v>11</v>
      </c>
      <c r="C213" s="20" t="s">
        <v>239</v>
      </c>
      <c r="D213" s="20"/>
      <c r="E213" s="19">
        <v>45476</v>
      </c>
      <c r="F213" s="19">
        <v>45495</v>
      </c>
      <c r="G213" s="23"/>
      <c r="H213" s="16" t="str" cm="1">
        <f t="array" aca="1" ref="H213" ca="1">_xlfn.IFS(G213&gt;0,"مكتمل",F213="","",F213&gt;TODAY(),"جاري العمل",F213&lt;TODAY(),"متأخر",F213=TODAY(),"التسليم اليوم")</f>
        <v>متأخر</v>
      </c>
      <c r="I213" s="86" t="s">
        <v>459</v>
      </c>
    </row>
    <row r="214" spans="1:9" ht="22.5" customHeight="1" x14ac:dyDescent="0.4">
      <c r="A214" s="110" t="s">
        <v>508</v>
      </c>
      <c r="B214" s="21" t="s">
        <v>11</v>
      </c>
      <c r="C214" s="20" t="s">
        <v>10</v>
      </c>
      <c r="D214" s="20"/>
      <c r="E214" s="19">
        <v>45473</v>
      </c>
      <c r="F214" s="19">
        <v>45487</v>
      </c>
      <c r="G214" s="23">
        <v>45503</v>
      </c>
      <c r="H214" s="16" t="str" cm="1">
        <f t="array" aca="1" ref="H214" ca="1">_xlfn.IFS(G214&gt;0,"مكتمل",F214="","",F214&gt;TODAY(),"جاري العمل",F214&lt;TODAY(),"متأخر",F214=TODAY(),"التسليم اليوم")</f>
        <v>مكتمل</v>
      </c>
      <c r="I214" s="86"/>
    </row>
    <row r="215" spans="1:9" ht="22.5" customHeight="1" x14ac:dyDescent="0.4">
      <c r="A215" s="110" t="s">
        <v>456</v>
      </c>
      <c r="B215" s="21" t="s">
        <v>11</v>
      </c>
      <c r="C215" s="20" t="s">
        <v>10</v>
      </c>
      <c r="D215" s="20"/>
      <c r="E215" s="19">
        <v>45473</v>
      </c>
      <c r="F215" s="19">
        <v>45487</v>
      </c>
      <c r="G215" s="23">
        <v>45502</v>
      </c>
      <c r="H215" s="16" t="str" cm="1">
        <f t="array" aca="1" ref="H215" ca="1">_xlfn.IFS(G215&gt;0,"مكتمل",F215="","",F215&gt;TODAY(),"جاري العمل",F215&lt;TODAY(),"متأخر",F215=TODAY(),"التسليم اليوم")</f>
        <v>مكتمل</v>
      </c>
      <c r="I215" s="86"/>
    </row>
    <row r="216" spans="1:9" ht="22.5" customHeight="1" x14ac:dyDescent="0.4">
      <c r="A216" s="128" t="s">
        <v>512</v>
      </c>
      <c r="B216" s="21" t="s">
        <v>11</v>
      </c>
      <c r="C216" s="20" t="s">
        <v>481</v>
      </c>
      <c r="D216" s="20"/>
      <c r="E216" s="19">
        <v>45476</v>
      </c>
      <c r="F216" s="19">
        <v>45606</v>
      </c>
      <c r="G216" s="23">
        <v>45606</v>
      </c>
      <c r="H216" s="16" t="str" cm="1">
        <f t="array" aca="1" ref="H216" ca="1">_xlfn.IFS(G216&gt;0,"مكتمل",F216="","",F216&gt;TODAY(),"جاري العمل",F216&lt;TODAY(),"متأخر",F216=TODAY(),"التسليم اليوم")</f>
        <v>مكتمل</v>
      </c>
      <c r="I216" s="86"/>
    </row>
    <row r="217" spans="1:9" ht="22.5" customHeight="1" x14ac:dyDescent="0.4">
      <c r="A217" s="110" t="s">
        <v>458</v>
      </c>
      <c r="B217" s="21" t="s">
        <v>11</v>
      </c>
      <c r="C217" s="20" t="s">
        <v>116</v>
      </c>
      <c r="D217" s="20"/>
      <c r="E217" s="19">
        <v>45476</v>
      </c>
      <c r="F217" s="19">
        <v>45480</v>
      </c>
      <c r="G217" s="23">
        <v>45480</v>
      </c>
      <c r="H217" s="16" t="str" cm="1">
        <f t="array" aca="1" ref="H217" ca="1">_xlfn.IFS(G217&gt;0,"مكتمل",F217="","",F217&gt;TODAY(),"جاري العمل",F217&lt;TODAY(),"متأخر",F217=TODAY(),"التسليم اليوم")</f>
        <v>مكتمل</v>
      </c>
      <c r="I217" s="86"/>
    </row>
    <row r="218" spans="1:9" ht="22.5" customHeight="1" x14ac:dyDescent="0.4">
      <c r="A218" s="110" t="s">
        <v>476</v>
      </c>
      <c r="B218" s="21" t="s">
        <v>11</v>
      </c>
      <c r="C218" s="20" t="s">
        <v>239</v>
      </c>
      <c r="D218" s="20"/>
      <c r="E218" s="19">
        <v>45481</v>
      </c>
      <c r="F218" s="19">
        <v>45481</v>
      </c>
      <c r="G218" s="23">
        <v>45481</v>
      </c>
      <c r="H218" s="16" t="str" cm="1">
        <f t="array" aca="1" ref="H218" ca="1">_xlfn.IFS(G218&gt;0,"مكتمل",F218="","",F218&gt;TODAY(),"جاري العمل",F218&lt;TODAY(),"متأخر",F218=TODAY(),"التسليم اليوم")</f>
        <v>مكتمل</v>
      </c>
      <c r="I218" s="86"/>
    </row>
    <row r="219" spans="1:9" ht="22.5" customHeight="1" x14ac:dyDescent="0.4">
      <c r="A219" s="115" t="s">
        <v>466</v>
      </c>
      <c r="B219" s="21" t="s">
        <v>8</v>
      </c>
      <c r="C219" s="20" t="s">
        <v>7</v>
      </c>
      <c r="D219" s="20"/>
      <c r="E219" s="19">
        <v>45480</v>
      </c>
      <c r="F219" s="19">
        <v>45482</v>
      </c>
      <c r="G219" s="23">
        <v>45482</v>
      </c>
      <c r="H219" s="16" t="str" cm="1">
        <f t="array" aca="1" ref="H219" ca="1">_xlfn.IFS(G219&gt;0,"مكتمل",F219="","",F219&gt;TODAY(),"جاري العمل",F219&lt;TODAY(),"متأخر",F219=TODAY(),"التسليم اليوم")</f>
        <v>مكتمل</v>
      </c>
      <c r="I219" s="86"/>
    </row>
    <row r="220" spans="1:9" ht="22.5" customHeight="1" x14ac:dyDescent="0.4">
      <c r="A220" s="115" t="s">
        <v>460</v>
      </c>
      <c r="B220" s="21" t="s">
        <v>8</v>
      </c>
      <c r="C220" s="20" t="s">
        <v>7</v>
      </c>
      <c r="D220" s="20"/>
      <c r="E220" s="19">
        <v>45481</v>
      </c>
      <c r="F220" s="19">
        <v>45484</v>
      </c>
      <c r="G220" s="23">
        <v>45491</v>
      </c>
      <c r="H220" s="16" t="str" cm="1">
        <f t="array" aca="1" ref="H220" ca="1">_xlfn.IFS(G220&gt;0,"مكتمل",F220="","",F220&gt;TODAY(),"جاري العمل",F220&lt;TODAY(),"متأخر",F220=TODAY(),"التسليم اليوم")</f>
        <v>مكتمل</v>
      </c>
      <c r="I220" s="86" t="s">
        <v>493</v>
      </c>
    </row>
    <row r="221" spans="1:9" ht="22.5" customHeight="1" x14ac:dyDescent="0.4">
      <c r="A221" s="132" t="s">
        <v>506</v>
      </c>
      <c r="B221" s="21" t="s">
        <v>8</v>
      </c>
      <c r="C221" s="20" t="s">
        <v>116</v>
      </c>
      <c r="D221" s="20"/>
      <c r="E221" s="19">
        <v>45481</v>
      </c>
      <c r="F221" s="19">
        <v>45490</v>
      </c>
      <c r="G221" s="121"/>
      <c r="H221" s="16" t="str" cm="1">
        <f t="array" aca="1" ref="H221" ca="1">_xlfn.IFS(G221&gt;0,"مكتمل",F221="","",F221&gt;TODAY(),"جاري العمل",F221&lt;TODAY(),"متأخر",F221=TODAY(),"التسليم اليوم")</f>
        <v>متأخر</v>
      </c>
      <c r="I221" s="86" t="s">
        <v>501</v>
      </c>
    </row>
    <row r="222" spans="1:9" ht="22.5" customHeight="1" x14ac:dyDescent="0.4">
      <c r="A222" s="132" t="s">
        <v>461</v>
      </c>
      <c r="B222" s="21" t="s">
        <v>8</v>
      </c>
      <c r="C222" s="20" t="s">
        <v>7</v>
      </c>
      <c r="D222" s="20"/>
      <c r="E222" s="19">
        <v>45474</v>
      </c>
      <c r="F222" s="19">
        <v>45504</v>
      </c>
      <c r="G222" s="121"/>
      <c r="H222" s="16" t="str" cm="1">
        <f t="array" aca="1" ref="H222" ca="1">_xlfn.IFS(G222&gt;0,"مكتمل",F222="","",F222&gt;TODAY(),"جاري العمل",F222&lt;TODAY(),"متأخر",F222=TODAY(),"التسليم اليوم")</f>
        <v>متأخر</v>
      </c>
      <c r="I222" s="86"/>
    </row>
    <row r="223" spans="1:9" ht="22.5" customHeight="1" x14ac:dyDescent="0.4">
      <c r="A223" s="115" t="s">
        <v>463</v>
      </c>
      <c r="B223" s="21" t="s">
        <v>11</v>
      </c>
      <c r="C223" s="20" t="s">
        <v>239</v>
      </c>
      <c r="D223" s="20"/>
      <c r="E223" s="19">
        <v>45483</v>
      </c>
      <c r="F223" s="19">
        <v>45484</v>
      </c>
      <c r="G223" s="23">
        <v>45484</v>
      </c>
      <c r="H223" s="16" t="str" cm="1">
        <f t="array" aca="1" ref="H223" ca="1">_xlfn.IFS(G223&gt;0,"مكتمل",F223="","",F223&gt;TODAY(),"جاري العمل",F223&lt;TODAY(),"متأخر",F223=TODAY(),"التسليم اليوم")</f>
        <v>مكتمل</v>
      </c>
      <c r="I223" s="86"/>
    </row>
    <row r="224" spans="1:9" ht="22.5" customHeight="1" x14ac:dyDescent="0.4">
      <c r="A224" s="115" t="s">
        <v>467</v>
      </c>
      <c r="B224" s="21" t="s">
        <v>11</v>
      </c>
      <c r="C224" s="20" t="s">
        <v>116</v>
      </c>
      <c r="D224" s="20"/>
      <c r="E224" s="19">
        <v>45477</v>
      </c>
      <c r="F224" s="19">
        <v>45480</v>
      </c>
      <c r="G224" s="23">
        <v>45480</v>
      </c>
      <c r="H224" s="16" t="str" cm="1">
        <f t="array" aca="1" ref="H224" ca="1">_xlfn.IFS(G224&gt;0,"مكتمل",F224="","",F224&gt;TODAY(),"جاري العمل",F224&lt;TODAY(),"متأخر",F224=TODAY(),"التسليم اليوم")</f>
        <v>مكتمل</v>
      </c>
      <c r="I224" s="86"/>
    </row>
    <row r="225" spans="1:9" ht="22.5" customHeight="1" x14ac:dyDescent="0.4">
      <c r="A225" s="115" t="s">
        <v>468</v>
      </c>
      <c r="B225" s="21" t="s">
        <v>11</v>
      </c>
      <c r="C225" s="20" t="s">
        <v>116</v>
      </c>
      <c r="D225" s="20"/>
      <c r="E225" s="19">
        <v>45482</v>
      </c>
      <c r="F225" s="19">
        <v>45483</v>
      </c>
      <c r="G225" s="23">
        <v>45483</v>
      </c>
      <c r="H225" s="16" t="str" cm="1">
        <f t="array" aca="1" ref="H225" ca="1">_xlfn.IFS(G225&gt;0,"مكتمل",F225="","",F225&gt;TODAY(),"جاري العمل",F225&lt;TODAY(),"متأخر",F225=TODAY(),"التسليم اليوم")</f>
        <v>مكتمل</v>
      </c>
      <c r="I225" s="86"/>
    </row>
    <row r="226" spans="1:9" ht="22.5" customHeight="1" x14ac:dyDescent="0.4">
      <c r="A226" s="115" t="s">
        <v>465</v>
      </c>
      <c r="B226" s="21" t="s">
        <v>11</v>
      </c>
      <c r="C226" s="20" t="s">
        <v>116</v>
      </c>
      <c r="D226" s="20"/>
      <c r="E226" s="19">
        <v>45477</v>
      </c>
      <c r="F226" s="19">
        <v>45482</v>
      </c>
      <c r="G226" s="23">
        <v>45482</v>
      </c>
      <c r="H226" s="16" t="str" cm="1">
        <f t="array" aca="1" ref="H226" ca="1">_xlfn.IFS(G226&gt;0,"مكتمل",F226="","",F226&gt;TODAY(),"جاري العمل",F226&lt;TODAY(),"متأخر",F226=TODAY(),"التسليم اليوم")</f>
        <v>مكتمل</v>
      </c>
      <c r="I226" s="86"/>
    </row>
    <row r="227" spans="1:9" ht="22.5" customHeight="1" x14ac:dyDescent="0.4">
      <c r="A227" s="115" t="s">
        <v>477</v>
      </c>
      <c r="B227" s="21" t="s">
        <v>11</v>
      </c>
      <c r="C227" s="20" t="s">
        <v>471</v>
      </c>
      <c r="D227" s="20"/>
      <c r="E227" s="19">
        <v>45323</v>
      </c>
      <c r="F227" s="19">
        <v>45491</v>
      </c>
      <c r="G227" s="23">
        <v>45491</v>
      </c>
      <c r="H227" s="16" t="str" cm="1">
        <f t="array" aca="1" ref="H227" ca="1">_xlfn.IFS(G227&gt;0,"مكتمل",F227="","",F227&gt;TODAY(),"جاري العمل",F227&lt;TODAY(),"متأخر",F227=TODAY(),"التسليم اليوم")</f>
        <v>مكتمل</v>
      </c>
      <c r="I227" s="86" t="s">
        <v>478</v>
      </c>
    </row>
    <row r="228" spans="1:9" ht="22.5" customHeight="1" x14ac:dyDescent="0.4">
      <c r="A228" s="132" t="s">
        <v>472</v>
      </c>
      <c r="B228" s="21" t="s">
        <v>11</v>
      </c>
      <c r="C228" s="20" t="s">
        <v>10</v>
      </c>
      <c r="D228" s="20"/>
      <c r="E228" s="19">
        <v>45454</v>
      </c>
      <c r="F228" s="19">
        <v>45477</v>
      </c>
      <c r="G228" s="23">
        <v>45606</v>
      </c>
      <c r="H228" s="16" t="str" cm="1">
        <f t="array" aca="1" ref="H228" ca="1">_xlfn.IFS(G228&gt;0,"مكتمل",F228="","",F228&gt;TODAY(),"جاري العمل",F228&lt;TODAY(),"متأخر",F228=TODAY(),"التسليم اليوم")</f>
        <v>مكتمل</v>
      </c>
      <c r="I228" s="86" t="s">
        <v>494</v>
      </c>
    </row>
    <row r="229" spans="1:9" ht="22.5" customHeight="1" x14ac:dyDescent="0.4">
      <c r="A229" s="115" t="s">
        <v>360</v>
      </c>
      <c r="B229" s="21" t="s">
        <v>11</v>
      </c>
      <c r="C229" s="45" t="s">
        <v>239</v>
      </c>
      <c r="D229" s="20"/>
      <c r="E229" s="19">
        <v>45476</v>
      </c>
      <c r="F229" s="19">
        <v>45489</v>
      </c>
      <c r="G229" s="23">
        <v>45489</v>
      </c>
      <c r="H229" s="16" t="str" cm="1">
        <f t="array" aca="1" ref="H229" ca="1">_xlfn.IFS(G229&gt;0,"مكتمل",F229="","",F229&gt;TODAY(),"جاري العمل",F229&lt;TODAY(),"متأخر",F229=TODAY(),"التسليم اليوم")</f>
        <v>مكتمل</v>
      </c>
      <c r="I229" s="86"/>
    </row>
    <row r="230" spans="1:9" ht="22.5" customHeight="1" x14ac:dyDescent="0.4">
      <c r="A230" s="115" t="s">
        <v>473</v>
      </c>
      <c r="B230" s="21" t="s">
        <v>11</v>
      </c>
      <c r="C230" s="45" t="s">
        <v>239</v>
      </c>
      <c r="D230" s="20"/>
      <c r="E230" s="19">
        <v>45489</v>
      </c>
      <c r="F230" s="19">
        <v>45490</v>
      </c>
      <c r="G230" s="23">
        <v>45490</v>
      </c>
      <c r="H230" s="16" t="str" cm="1">
        <f t="array" aca="1" ref="H230" ca="1">_xlfn.IFS(G230&gt;0,"مكتمل",F230="","",F230&gt;TODAY(),"جاري العمل",F230&lt;TODAY(),"متأخر",F230=TODAY(),"التسليم اليوم")</f>
        <v>مكتمل</v>
      </c>
      <c r="I230" s="86"/>
    </row>
    <row r="231" spans="1:9" ht="22.5" customHeight="1" x14ac:dyDescent="0.4">
      <c r="A231" s="115" t="s">
        <v>474</v>
      </c>
      <c r="B231" s="21" t="s">
        <v>8</v>
      </c>
      <c r="C231" s="20" t="s">
        <v>503</v>
      </c>
      <c r="D231" s="20"/>
      <c r="E231" s="19">
        <v>45481</v>
      </c>
      <c r="F231" s="19">
        <v>45484</v>
      </c>
      <c r="G231" s="23">
        <v>45484</v>
      </c>
      <c r="H231" s="16" t="str" cm="1">
        <f t="array" aca="1" ref="H231" ca="1">_xlfn.IFS(G231&gt;0,"مكتمل",F231="","",F231&gt;TODAY(),"جاري العمل",F231&lt;TODAY(),"متأخر",F231=TODAY(),"التسليم اليوم")</f>
        <v>مكتمل</v>
      </c>
      <c r="I231" s="86"/>
    </row>
    <row r="232" spans="1:9" ht="22.5" customHeight="1" x14ac:dyDescent="0.4">
      <c r="A232" s="115" t="s">
        <v>475</v>
      </c>
      <c r="B232" s="21" t="s">
        <v>8</v>
      </c>
      <c r="C232" s="20" t="s">
        <v>7</v>
      </c>
      <c r="D232" s="20"/>
      <c r="E232" s="19">
        <v>45489</v>
      </c>
      <c r="F232" s="19">
        <v>45491</v>
      </c>
      <c r="G232" s="23">
        <v>45490</v>
      </c>
      <c r="H232" s="16" t="str" cm="1">
        <f t="array" aca="1" ref="H232" ca="1">_xlfn.IFS(G232&gt;0,"مكتمل",F232="","",F232&gt;TODAY(),"جاري العمل",F232&lt;TODAY(),"متأخر",F232=TODAY(),"التسليم اليوم")</f>
        <v>مكتمل</v>
      </c>
      <c r="I232" s="86"/>
    </row>
    <row r="233" spans="1:9" ht="22.5" customHeight="1" x14ac:dyDescent="0.4">
      <c r="A233" s="115" t="s">
        <v>480</v>
      </c>
      <c r="B233" s="21" t="s">
        <v>11</v>
      </c>
      <c r="C233" s="45" t="s">
        <v>239</v>
      </c>
      <c r="D233" s="20"/>
      <c r="E233" s="19">
        <v>45490</v>
      </c>
      <c r="F233" s="19">
        <v>45490</v>
      </c>
      <c r="G233" s="23">
        <v>45490</v>
      </c>
      <c r="H233" s="16" t="str" cm="1">
        <f t="array" aca="1" ref="H233" ca="1">_xlfn.IFS(G233&gt;0,"مكتمل",F233="","",F233&gt;TODAY(),"جاري العمل",F233&lt;TODAY(),"متأخر",F233=TODAY(),"التسليم اليوم")</f>
        <v>مكتمل</v>
      </c>
      <c r="I233" s="86"/>
    </row>
    <row r="234" spans="1:9" ht="22.5" customHeight="1" x14ac:dyDescent="0.4">
      <c r="A234" s="132" t="s">
        <v>486</v>
      </c>
      <c r="B234" s="21" t="s">
        <v>11</v>
      </c>
      <c r="C234" s="20" t="s">
        <v>65</v>
      </c>
      <c r="D234" s="20"/>
      <c r="E234" s="19">
        <v>45487</v>
      </c>
      <c r="F234" s="19">
        <v>45597</v>
      </c>
      <c r="G234" s="23">
        <v>45597</v>
      </c>
      <c r="H234" s="16" t="str" cm="1">
        <f t="array" aca="1" ref="H234" ca="1">_xlfn.IFS(G234&gt;0,"مكتمل",F234="","",F234&gt;TODAY(),"جاري العمل",F234&lt;TODAY(),"متأخر",F234=TODAY(),"التسليم اليوم")</f>
        <v>مكتمل</v>
      </c>
      <c r="I234" s="86" t="s">
        <v>535</v>
      </c>
    </row>
    <row r="235" spans="1:9" ht="22.5" customHeight="1" x14ac:dyDescent="0.4">
      <c r="A235" s="115" t="s">
        <v>487</v>
      </c>
      <c r="B235" s="21" t="s">
        <v>11</v>
      </c>
      <c r="C235" s="45" t="s">
        <v>239</v>
      </c>
      <c r="D235" s="20"/>
      <c r="E235" s="19">
        <v>45487</v>
      </c>
      <c r="F235" s="19">
        <v>45497</v>
      </c>
      <c r="G235" s="23">
        <v>45497</v>
      </c>
      <c r="H235" s="16" t="str" cm="1">
        <f t="array" aca="1" ref="H235" ca="1">_xlfn.IFS(G235&gt;0,"مكتمل",F235="","",F235&gt;TODAY(),"جاري العمل",F235&lt;TODAY(),"متأخر",F235=TODAY(),"التسليم اليوم")</f>
        <v>مكتمل</v>
      </c>
      <c r="I235" s="86"/>
    </row>
    <row r="236" spans="1:9" ht="22.5" customHeight="1" x14ac:dyDescent="0.4">
      <c r="A236" s="132" t="s">
        <v>488</v>
      </c>
      <c r="B236" s="21" t="s">
        <v>11</v>
      </c>
      <c r="C236" s="20" t="s">
        <v>10</v>
      </c>
      <c r="D236" s="20"/>
      <c r="E236" s="19">
        <v>45487</v>
      </c>
      <c r="F236" s="19">
        <v>45497</v>
      </c>
      <c r="G236" s="23">
        <v>45498</v>
      </c>
      <c r="H236" s="16" t="str" cm="1">
        <f t="array" aca="1" ref="H236" ca="1">_xlfn.IFS(G236&gt;0,"مكتمل",F236="","",F236&gt;TODAY(),"جاري العمل",F236&lt;TODAY(),"متأخر",F236=TODAY(),"التسليم اليوم")</f>
        <v>مكتمل</v>
      </c>
      <c r="I236" s="86" t="s">
        <v>535</v>
      </c>
    </row>
    <row r="237" spans="1:9" ht="22.5" customHeight="1" x14ac:dyDescent="0.4">
      <c r="A237" s="132" t="s">
        <v>489</v>
      </c>
      <c r="B237" s="21" t="s">
        <v>11</v>
      </c>
      <c r="C237" s="20" t="s">
        <v>481</v>
      </c>
      <c r="D237" s="20"/>
      <c r="E237" s="19">
        <v>45487</v>
      </c>
      <c r="F237" s="19">
        <v>45582</v>
      </c>
      <c r="G237" s="23">
        <v>45582</v>
      </c>
      <c r="H237" s="16" t="str" cm="1">
        <f t="array" aca="1" ref="H237" ca="1">_xlfn.IFS(G237&gt;0,"مكتمل",F237="","",F237&gt;TODAY(),"جاري العمل",F237&lt;TODAY(),"متأخر",F237=TODAY(),"التسليم اليوم")</f>
        <v>مكتمل</v>
      </c>
      <c r="I237" s="86" t="s">
        <v>544</v>
      </c>
    </row>
    <row r="238" spans="1:9" ht="22.5" customHeight="1" x14ac:dyDescent="0.4">
      <c r="A238" s="132" t="s">
        <v>490</v>
      </c>
      <c r="B238" s="21" t="s">
        <v>11</v>
      </c>
      <c r="C238" s="20" t="s">
        <v>481</v>
      </c>
      <c r="D238" s="20"/>
      <c r="E238" s="19">
        <v>45487</v>
      </c>
      <c r="F238" s="19">
        <v>45582</v>
      </c>
      <c r="G238" s="23">
        <v>45582</v>
      </c>
      <c r="H238" s="16" t="str" cm="1">
        <f t="array" aca="1" ref="H238" ca="1">_xlfn.IFS(G238&gt;0,"مكتمل",F238="","",F238&gt;TODAY(),"جاري العمل",F238&lt;TODAY(),"متأخر",F238=TODAY(),"التسليم اليوم")</f>
        <v>مكتمل</v>
      </c>
      <c r="I238" s="86" t="s">
        <v>545</v>
      </c>
    </row>
    <row r="239" spans="1:9" ht="22.5" customHeight="1" x14ac:dyDescent="0.4">
      <c r="A239" s="132" t="s">
        <v>491</v>
      </c>
      <c r="B239" s="21" t="s">
        <v>11</v>
      </c>
      <c r="C239" s="20" t="s">
        <v>223</v>
      </c>
      <c r="D239" s="20"/>
      <c r="E239" s="19">
        <v>45487</v>
      </c>
      <c r="F239" s="19">
        <v>45582</v>
      </c>
      <c r="G239" s="23">
        <v>45582</v>
      </c>
      <c r="H239" s="16" t="str" cm="1">
        <f t="array" aca="1" ref="H239" ca="1">_xlfn.IFS(G239&gt;0,"مكتمل",F239="","",F239&gt;TODAY(),"جاري العمل",F239&lt;TODAY(),"متأخر",F239=TODAY(),"التسليم اليوم")</f>
        <v>مكتمل</v>
      </c>
      <c r="I239" s="86" t="s">
        <v>544</v>
      </c>
    </row>
    <row r="240" spans="1:9" ht="22.5" customHeight="1" x14ac:dyDescent="0.4">
      <c r="A240" s="132" t="s">
        <v>492</v>
      </c>
      <c r="B240" s="21" t="s">
        <v>8</v>
      </c>
      <c r="C240" s="20" t="s">
        <v>7</v>
      </c>
      <c r="D240" s="20"/>
      <c r="E240" s="19">
        <v>45487</v>
      </c>
      <c r="F240" s="19">
        <v>45582</v>
      </c>
      <c r="G240" s="23">
        <v>45582</v>
      </c>
      <c r="H240" s="16" t="str" cm="1">
        <f t="array" aca="1" ref="H240" ca="1">_xlfn.IFS(G240&gt;0,"مكتمل",F240="","",F240&gt;TODAY(),"جاري العمل",F240&lt;TODAY(),"متأخر",F240=TODAY(),"التسليم اليوم")</f>
        <v>مكتمل</v>
      </c>
      <c r="I240" s="86" t="s">
        <v>535</v>
      </c>
    </row>
    <row r="241" spans="1:9" ht="22.5" customHeight="1" x14ac:dyDescent="0.4">
      <c r="A241" s="110" t="s">
        <v>604</v>
      </c>
      <c r="B241" s="21" t="s">
        <v>11</v>
      </c>
      <c r="C241" s="20" t="s">
        <v>223</v>
      </c>
      <c r="D241" s="20"/>
      <c r="E241" s="19">
        <v>45383</v>
      </c>
      <c r="F241" s="19">
        <v>45657</v>
      </c>
      <c r="G241" s="19">
        <v>45657</v>
      </c>
      <c r="H241" s="16" t="str" cm="1">
        <f t="array" aca="1" ref="H241" ca="1">_xlfn.IFS(G241&gt;0,"مكتمل",F241="","",F241&gt;TODAY(),"جاري العمل",F241&lt;TODAY(),"متأخر",F241=TODAY(),"التسليم اليوم")</f>
        <v>مكتمل</v>
      </c>
      <c r="I241" s="86"/>
    </row>
    <row r="242" spans="1:9" ht="22.5" customHeight="1" x14ac:dyDescent="0.4">
      <c r="A242" s="110" t="s">
        <v>606</v>
      </c>
      <c r="B242" s="21" t="s">
        <v>11</v>
      </c>
      <c r="C242" s="20" t="s">
        <v>223</v>
      </c>
      <c r="D242" s="20"/>
      <c r="E242" s="19">
        <v>45567</v>
      </c>
      <c r="F242" s="19">
        <v>45572</v>
      </c>
      <c r="G242" s="23">
        <v>45572</v>
      </c>
      <c r="H242" s="16" t="str" cm="1">
        <f t="array" aca="1" ref="H242" ca="1">_xlfn.IFS(G242&gt;0,"مكتمل",F242="","",F242&gt;TODAY(),"جاري العمل",F242&lt;TODAY(),"متأخر",F242=TODAY(),"التسليم اليوم")</f>
        <v>مكتمل</v>
      </c>
      <c r="I242" s="86"/>
    </row>
    <row r="243" spans="1:9" ht="22.5" customHeight="1" x14ac:dyDescent="0.4">
      <c r="A243" s="110" t="s">
        <v>607</v>
      </c>
      <c r="B243" s="21" t="s">
        <v>11</v>
      </c>
      <c r="C243" s="20" t="s">
        <v>223</v>
      </c>
      <c r="D243" s="20"/>
      <c r="E243" s="19">
        <v>45413</v>
      </c>
      <c r="F243" s="19">
        <v>45748</v>
      </c>
      <c r="G243" s="121"/>
      <c r="H243" s="16" t="str" cm="1">
        <f t="array" aca="1" ref="H243" ca="1">_xlfn.IFS(G243&gt;0,"مكتمل",F243="","",F243&gt;TODAY(),"جاري العمل",F243&lt;TODAY(),"متأخر",F243=TODAY(),"التسليم اليوم")</f>
        <v>متأخر</v>
      </c>
      <c r="I243" s="86"/>
    </row>
    <row r="244" spans="1:9" ht="22.5" customHeight="1" x14ac:dyDescent="0.4">
      <c r="A244" s="132" t="s">
        <v>525</v>
      </c>
      <c r="B244" s="21" t="s">
        <v>11</v>
      </c>
      <c r="C244" s="20" t="s">
        <v>10</v>
      </c>
      <c r="D244" s="20"/>
      <c r="E244" s="19">
        <v>45487</v>
      </c>
      <c r="F244" s="19" t="s">
        <v>367</v>
      </c>
      <c r="G244" s="23"/>
      <c r="H244" s="16" t="str" cm="1">
        <f t="array" aca="1" ref="H244" ca="1">_xlfn.IFS(G244&gt;0,"مكتمل",F244="","",F244&gt;TODAY(),"جاري العمل",F244&lt;TODAY(),"متأخر",F244=TODAY(),"التسليم اليوم")</f>
        <v>جاري العمل</v>
      </c>
      <c r="I244" s="86" t="s">
        <v>505</v>
      </c>
    </row>
    <row r="245" spans="1:9" ht="22.5" customHeight="1" x14ac:dyDescent="0.4">
      <c r="A245" s="132" t="s">
        <v>482</v>
      </c>
      <c r="B245" s="21" t="s">
        <v>11</v>
      </c>
      <c r="C245" s="20" t="s">
        <v>10</v>
      </c>
      <c r="D245" s="20"/>
      <c r="E245" s="19">
        <v>45487</v>
      </c>
      <c r="F245" s="19" t="s">
        <v>3</v>
      </c>
      <c r="G245" s="23"/>
      <c r="H245" s="16" t="str" cm="1">
        <f t="array" aca="1" ref="H245" ca="1">_xlfn.IFS(G245&gt;0,"مكتمل",F245="","",F245&gt;TODAY(),"جاري العمل",F245&lt;TODAY(),"متأخر",F245=TODAY(),"التسليم اليوم")</f>
        <v>جاري العمل</v>
      </c>
      <c r="I245" s="86" t="s">
        <v>500</v>
      </c>
    </row>
    <row r="246" spans="1:9" ht="22.5" customHeight="1" x14ac:dyDescent="0.4">
      <c r="A246" s="115" t="s">
        <v>485</v>
      </c>
      <c r="B246" s="21" t="s">
        <v>11</v>
      </c>
      <c r="C246" s="20" t="s">
        <v>223</v>
      </c>
      <c r="D246" s="134">
        <v>45489</v>
      </c>
      <c r="E246" s="19">
        <v>45489</v>
      </c>
      <c r="F246" s="19">
        <v>45491</v>
      </c>
      <c r="G246" s="23">
        <v>45491</v>
      </c>
      <c r="H246" s="16" t="str" cm="1">
        <f t="array" aca="1" ref="H246" ca="1">_xlfn.IFS(G246&gt;0,"مكتمل",F246="","",F246&gt;TODAY(),"جاري العمل",F246&lt;TODAY(),"متأخر",F246=TODAY(),"التسليم اليوم")</f>
        <v>مكتمل</v>
      </c>
      <c r="I246" s="86"/>
    </row>
    <row r="247" spans="1:9" ht="22.5" customHeight="1" x14ac:dyDescent="0.4">
      <c r="A247" s="115" t="s">
        <v>483</v>
      </c>
      <c r="B247" s="21" t="s">
        <v>11</v>
      </c>
      <c r="C247" s="20" t="s">
        <v>223</v>
      </c>
      <c r="D247" s="134">
        <v>45489</v>
      </c>
      <c r="E247" s="19">
        <v>45489</v>
      </c>
      <c r="F247" s="19">
        <v>45491</v>
      </c>
      <c r="G247" s="23">
        <v>45491</v>
      </c>
      <c r="H247" s="16" t="str" cm="1">
        <f t="array" aca="1" ref="H247" ca="1">_xlfn.IFS(G247&gt;0,"مكتمل",F247="","",F247&gt;TODAY(),"جاري العمل",F247&lt;TODAY(),"متأخر",F247=TODAY(),"التسليم اليوم")</f>
        <v>مكتمل</v>
      </c>
      <c r="I247" s="86" t="s">
        <v>254</v>
      </c>
    </row>
    <row r="248" spans="1:9" ht="22.5" customHeight="1" x14ac:dyDescent="0.4">
      <c r="A248" s="115" t="s">
        <v>484</v>
      </c>
      <c r="B248" s="21" t="s">
        <v>11</v>
      </c>
      <c r="C248" s="20" t="s">
        <v>223</v>
      </c>
      <c r="D248" s="134">
        <v>45489</v>
      </c>
      <c r="E248" s="19">
        <v>45489</v>
      </c>
      <c r="F248" s="19">
        <v>45491</v>
      </c>
      <c r="G248" s="23">
        <v>45503</v>
      </c>
      <c r="H248" s="16" t="str" cm="1">
        <f t="array" aca="1" ref="H248" ca="1">_xlfn.IFS(G248&gt;0,"مكتمل",F248="","",F248&gt;TODAY(),"جاري العمل",F248&lt;TODAY(),"متأخر",F248=TODAY(),"التسليم اليوم")</f>
        <v>مكتمل</v>
      </c>
      <c r="I248" s="86" t="s">
        <v>511</v>
      </c>
    </row>
    <row r="249" spans="1:9" ht="22.5" customHeight="1" x14ac:dyDescent="0.4">
      <c r="A249" s="132" t="s">
        <v>495</v>
      </c>
      <c r="B249" s="21" t="s">
        <v>11</v>
      </c>
      <c r="C249" s="20" t="s">
        <v>223</v>
      </c>
      <c r="D249" s="20"/>
      <c r="E249" s="19">
        <v>45496</v>
      </c>
      <c r="F249" s="19" t="s">
        <v>3</v>
      </c>
      <c r="G249" s="123"/>
      <c r="H249" s="16" t="str" cm="1">
        <f t="array" aca="1" ref="H249" ca="1">_xlfn.IFS(G249&gt;0,"مكتمل",F249="","",F249&gt;TODAY(),"جاري العمل",F249&lt;TODAY(),"متأخر",F249=TODAY(),"التسليم اليوم")</f>
        <v>جاري العمل</v>
      </c>
      <c r="I249" s="86"/>
    </row>
    <row r="250" spans="1:9" ht="22.5" customHeight="1" x14ac:dyDescent="0.4">
      <c r="A250" s="115" t="s">
        <v>496</v>
      </c>
      <c r="B250" s="21" t="s">
        <v>11</v>
      </c>
      <c r="C250" s="45" t="s">
        <v>239</v>
      </c>
      <c r="D250" s="20"/>
      <c r="E250" s="19">
        <v>45491</v>
      </c>
      <c r="F250" s="19">
        <v>45491</v>
      </c>
      <c r="G250" s="23">
        <v>45491</v>
      </c>
      <c r="H250" s="16" t="str" cm="1">
        <f t="array" aca="1" ref="H250" ca="1">_xlfn.IFS(G250&gt;0,"مكتمل",F250="","",F250&gt;TODAY(),"جاري العمل",F250&lt;TODAY(),"متأخر",F250=TODAY(),"التسليم اليوم")</f>
        <v>مكتمل</v>
      </c>
      <c r="I250" s="86"/>
    </row>
    <row r="251" spans="1:9" ht="22.5" customHeight="1" x14ac:dyDescent="0.4">
      <c r="A251" s="115" t="s">
        <v>498</v>
      </c>
      <c r="B251" s="21" t="s">
        <v>11</v>
      </c>
      <c r="C251" s="45" t="s">
        <v>239</v>
      </c>
      <c r="D251" s="20"/>
      <c r="E251" s="19">
        <v>45491</v>
      </c>
      <c r="F251" s="19">
        <v>45491</v>
      </c>
      <c r="G251" s="23">
        <v>45491</v>
      </c>
      <c r="H251" s="16" t="str" cm="1">
        <f t="array" aca="1" ref="H251" ca="1">_xlfn.IFS(G251&gt;0,"مكتمل",F251="","",F251&gt;TODAY(),"جاري العمل",F251&lt;TODAY(),"متأخر",F251=TODAY(),"التسليم اليوم")</f>
        <v>مكتمل</v>
      </c>
      <c r="I251" s="86"/>
    </row>
    <row r="252" spans="1:9" ht="22.5" customHeight="1" x14ac:dyDescent="0.4">
      <c r="A252" s="115" t="s">
        <v>497</v>
      </c>
      <c r="B252" s="21" t="s">
        <v>11</v>
      </c>
      <c r="C252" s="45" t="s">
        <v>239</v>
      </c>
      <c r="D252" s="20"/>
      <c r="E252" s="19">
        <v>45495</v>
      </c>
      <c r="F252" s="19">
        <v>45495</v>
      </c>
      <c r="G252" s="23">
        <v>45495</v>
      </c>
      <c r="H252" s="16" t="str" cm="1">
        <f t="array" aca="1" ref="H252" ca="1">_xlfn.IFS(G252&gt;0,"مكتمل",F252="","",F252&gt;TODAY(),"جاري العمل",F252&lt;TODAY(),"متأخر",F252=TODAY(),"التسليم اليوم")</f>
        <v>مكتمل</v>
      </c>
      <c r="I252" s="86"/>
    </row>
    <row r="253" spans="1:9" ht="22.5" customHeight="1" x14ac:dyDescent="0.4">
      <c r="A253" s="115" t="s">
        <v>499</v>
      </c>
      <c r="B253" s="21" t="s">
        <v>11</v>
      </c>
      <c r="C253" s="45" t="s">
        <v>239</v>
      </c>
      <c r="D253" s="20"/>
      <c r="E253" s="19">
        <v>45497</v>
      </c>
      <c r="F253" s="19">
        <v>45497</v>
      </c>
      <c r="G253" s="23">
        <v>45497</v>
      </c>
      <c r="H253" s="16" t="str" cm="1">
        <f t="array" aca="1" ref="H253" ca="1">_xlfn.IFS(G253&gt;0,"مكتمل",F253="","",F253&gt;TODAY(),"جاري العمل",F253&lt;TODAY(),"متأخر",F253=TODAY(),"التسليم اليوم")</f>
        <v>مكتمل</v>
      </c>
      <c r="I253" s="86"/>
    </row>
    <row r="254" spans="1:9" ht="22.5" customHeight="1" x14ac:dyDescent="0.4">
      <c r="A254" s="115" t="s">
        <v>502</v>
      </c>
      <c r="B254" s="21" t="s">
        <v>8</v>
      </c>
      <c r="C254" s="20" t="s">
        <v>7</v>
      </c>
      <c r="D254" s="20"/>
      <c r="E254" s="19">
        <v>45496</v>
      </c>
      <c r="F254" s="19">
        <v>45497</v>
      </c>
      <c r="G254" s="23">
        <v>45497</v>
      </c>
      <c r="H254" s="16" t="str" cm="1">
        <f t="array" aca="1" ref="H254" ca="1">_xlfn.IFS(G254&gt;0,"مكتمل",F254="","",F254&gt;TODAY(),"جاري العمل",F254&lt;TODAY(),"متأخر",F254=TODAY(),"التسليم اليوم")</f>
        <v>مكتمل</v>
      </c>
      <c r="I254" s="86"/>
    </row>
    <row r="255" spans="1:9" ht="22.5" customHeight="1" x14ac:dyDescent="0.4">
      <c r="A255" s="110" t="s">
        <v>514</v>
      </c>
      <c r="B255" s="21" t="s">
        <v>11</v>
      </c>
      <c r="C255" s="20" t="s">
        <v>239</v>
      </c>
      <c r="D255" s="124">
        <v>45536</v>
      </c>
      <c r="E255" s="19">
        <v>45536</v>
      </c>
      <c r="F255" s="19">
        <v>45536</v>
      </c>
      <c r="G255" s="23">
        <v>45536</v>
      </c>
      <c r="H255" s="16" t="str" cm="1">
        <f t="array" aca="1" ref="H255" ca="1">_xlfn.IFS(G255&gt;0,"مكتمل",F255="","",F255&gt;TODAY(),"جاري العمل",F255&lt;TODAY(),"متأخر",F255=TODAY(),"التسليم اليوم")</f>
        <v>مكتمل</v>
      </c>
      <c r="I255" s="86"/>
    </row>
    <row r="256" spans="1:9" ht="22.5" customHeight="1" x14ac:dyDescent="0.4">
      <c r="A256" s="110" t="s">
        <v>515</v>
      </c>
      <c r="B256" s="21" t="s">
        <v>11</v>
      </c>
      <c r="C256" s="20" t="s">
        <v>239</v>
      </c>
      <c r="D256" s="124">
        <v>45536</v>
      </c>
      <c r="E256" s="19">
        <v>45536</v>
      </c>
      <c r="F256" s="19">
        <v>45536</v>
      </c>
      <c r="G256" s="23">
        <v>45536</v>
      </c>
      <c r="H256" s="16" t="str" cm="1">
        <f t="array" aca="1" ref="H256" ca="1">_xlfn.IFS(G256&gt;0,"مكتمل",F256="","",F256&gt;TODAY(),"جاري العمل",F256&lt;TODAY(),"متأخر",F256=TODAY(),"التسليم اليوم")</f>
        <v>مكتمل</v>
      </c>
      <c r="I256" s="86"/>
    </row>
    <row r="257" spans="1:10" ht="22.5" customHeight="1" x14ac:dyDescent="0.4">
      <c r="A257" s="110" t="s">
        <v>516</v>
      </c>
      <c r="B257" s="21" t="s">
        <v>11</v>
      </c>
      <c r="C257" s="20" t="s">
        <v>239</v>
      </c>
      <c r="D257" s="124">
        <v>45536</v>
      </c>
      <c r="E257" s="19">
        <v>45536</v>
      </c>
      <c r="F257" s="19">
        <v>45536</v>
      </c>
      <c r="G257" s="23">
        <v>45536</v>
      </c>
      <c r="H257" s="16" t="str" cm="1">
        <f t="array" aca="1" ref="H257" ca="1">_xlfn.IFS(G257&gt;0,"مكتمل",F257="","",F257&gt;TODAY(),"جاري العمل",F257&lt;TODAY(),"متأخر",F257=TODAY(),"التسليم اليوم")</f>
        <v>مكتمل</v>
      </c>
      <c r="I257" s="86"/>
    </row>
    <row r="258" spans="1:10" ht="22.5" customHeight="1" x14ac:dyDescent="0.4">
      <c r="A258" s="110" t="s">
        <v>517</v>
      </c>
      <c r="B258" s="21" t="s">
        <v>11</v>
      </c>
      <c r="C258" s="20" t="s">
        <v>239</v>
      </c>
      <c r="D258" s="124">
        <v>45536</v>
      </c>
      <c r="E258" s="19">
        <v>45536</v>
      </c>
      <c r="F258" s="19">
        <v>45536</v>
      </c>
      <c r="G258" s="23">
        <v>45536</v>
      </c>
      <c r="H258" s="16" t="str" cm="1">
        <f t="array" aca="1" ref="H258" ca="1">_xlfn.IFS(G258&gt;0,"مكتمل",F258="","",F258&gt;TODAY(),"جاري العمل",F258&lt;TODAY(),"متأخر",F258=TODAY(),"التسليم اليوم")</f>
        <v>مكتمل</v>
      </c>
      <c r="I258" s="86"/>
    </row>
    <row r="259" spans="1:10" ht="22.5" customHeight="1" x14ac:dyDescent="0.4">
      <c r="A259" s="110" t="s">
        <v>518</v>
      </c>
      <c r="B259" s="21" t="s">
        <v>11</v>
      </c>
      <c r="C259" s="20" t="s">
        <v>239</v>
      </c>
      <c r="D259" s="124">
        <v>45538</v>
      </c>
      <c r="E259" s="19">
        <v>45538</v>
      </c>
      <c r="F259" s="19">
        <v>45538</v>
      </c>
      <c r="G259" s="23">
        <v>45538</v>
      </c>
      <c r="H259" s="16" t="str" cm="1">
        <f t="array" aca="1" ref="H259" ca="1">_xlfn.IFS(G259&gt;0,"مكتمل",F259="","",F259&gt;TODAY(),"جاري العمل",F259&lt;TODAY(),"متأخر",F259=TODAY(),"التسليم اليوم")</f>
        <v>مكتمل</v>
      </c>
      <c r="I259" s="86"/>
    </row>
    <row r="260" spans="1:10" ht="22.5" customHeight="1" x14ac:dyDescent="0.4">
      <c r="A260" s="110" t="s">
        <v>519</v>
      </c>
      <c r="B260" s="21" t="s">
        <v>11</v>
      </c>
      <c r="C260" s="20" t="s">
        <v>239</v>
      </c>
      <c r="D260" s="124">
        <v>45538</v>
      </c>
      <c r="E260" s="19">
        <v>45538</v>
      </c>
      <c r="F260" s="19">
        <v>45538</v>
      </c>
      <c r="G260" s="23">
        <v>45538</v>
      </c>
      <c r="H260" s="16" t="str" cm="1">
        <f t="array" aca="1" ref="H260" ca="1">_xlfn.IFS(G260&gt;0,"مكتمل",F260="","",F260&gt;TODAY(),"جاري العمل",F260&lt;TODAY(),"متأخر",F260=TODAY(),"التسليم اليوم")</f>
        <v>مكتمل</v>
      </c>
      <c r="I260" s="86"/>
    </row>
    <row r="261" spans="1:10" ht="22.5" customHeight="1" x14ac:dyDescent="0.4">
      <c r="A261" s="110" t="s">
        <v>520</v>
      </c>
      <c r="B261" s="21" t="s">
        <v>11</v>
      </c>
      <c r="C261" s="20" t="s">
        <v>239</v>
      </c>
      <c r="D261" s="124">
        <v>45538</v>
      </c>
      <c r="E261" s="19">
        <v>45538</v>
      </c>
      <c r="F261" s="19">
        <v>45538</v>
      </c>
      <c r="G261" s="23">
        <v>45538</v>
      </c>
      <c r="H261" s="16" t="str" cm="1">
        <f t="array" aca="1" ref="H261" ca="1">_xlfn.IFS(G261&gt;0,"مكتمل",F261="","",F261&gt;TODAY(),"جاري العمل",F261&lt;TODAY(),"متأخر",F261=TODAY(),"التسليم اليوم")</f>
        <v>مكتمل</v>
      </c>
      <c r="I261" s="86"/>
    </row>
    <row r="262" spans="1:10" ht="22.5" customHeight="1" x14ac:dyDescent="0.4">
      <c r="A262" s="110" t="s">
        <v>521</v>
      </c>
      <c r="B262" s="21" t="s">
        <v>11</v>
      </c>
      <c r="C262" s="20" t="s">
        <v>239</v>
      </c>
      <c r="D262" s="124">
        <v>45559</v>
      </c>
      <c r="E262" s="19">
        <v>45559</v>
      </c>
      <c r="F262" s="19">
        <v>45559</v>
      </c>
      <c r="G262" s="23">
        <v>45559</v>
      </c>
      <c r="H262" s="16" t="str" cm="1">
        <f t="array" aca="1" ref="H262" ca="1">_xlfn.IFS(G262&gt;0,"مكتمل",F262="","",F262&gt;TODAY(),"جاري العمل",F262&lt;TODAY(),"متأخر",F262=TODAY(),"التسليم اليوم")</f>
        <v>مكتمل</v>
      </c>
      <c r="I262" s="86"/>
    </row>
    <row r="263" spans="1:10" ht="22.5" customHeight="1" x14ac:dyDescent="0.4">
      <c r="A263" s="115" t="s">
        <v>526</v>
      </c>
      <c r="B263" s="21" t="s">
        <v>11</v>
      </c>
      <c r="C263" s="20" t="s">
        <v>10</v>
      </c>
      <c r="D263" s="124">
        <v>45553</v>
      </c>
      <c r="E263" s="19">
        <v>45553</v>
      </c>
      <c r="F263" s="19">
        <v>45553</v>
      </c>
      <c r="G263" s="23">
        <v>45553</v>
      </c>
      <c r="H263" s="16" t="str" cm="1">
        <f t="array" aca="1" ref="H263" ca="1">_xlfn.IFS(G263&gt;0,"مكتمل",F263="","",F263&gt;TODAY(),"جاري العمل",F263&lt;TODAY(),"متأخر",F263=TODAY(),"التسليم اليوم")</f>
        <v>مكتمل</v>
      </c>
      <c r="I263" s="86" t="s">
        <v>500</v>
      </c>
    </row>
    <row r="264" spans="1:10" ht="22.5" customHeight="1" x14ac:dyDescent="0.4">
      <c r="A264" s="115" t="s">
        <v>527</v>
      </c>
      <c r="B264" s="21" t="s">
        <v>11</v>
      </c>
      <c r="C264" s="20" t="s">
        <v>10</v>
      </c>
      <c r="D264" s="124">
        <v>45480</v>
      </c>
      <c r="E264" s="19">
        <v>45527</v>
      </c>
      <c r="F264" s="19">
        <v>45527</v>
      </c>
      <c r="G264" s="23">
        <v>45527</v>
      </c>
      <c r="H264" s="16" t="str" cm="1">
        <f t="array" aca="1" ref="H264" ca="1">_xlfn.IFS(G264&gt;0,"مكتمل",F264="","",F264&gt;TODAY(),"جاري العمل",F264&lt;TODAY(),"متأخر",F264=TODAY(),"التسليم اليوم")</f>
        <v>مكتمل</v>
      </c>
      <c r="I264" s="86" t="s">
        <v>500</v>
      </c>
    </row>
    <row r="265" spans="1:10" ht="22.5" customHeight="1" x14ac:dyDescent="0.4">
      <c r="A265" s="115" t="s">
        <v>528</v>
      </c>
      <c r="B265" s="21" t="s">
        <v>11</v>
      </c>
      <c r="C265" s="20" t="s">
        <v>10</v>
      </c>
      <c r="D265" s="124">
        <v>45538</v>
      </c>
      <c r="E265" s="19">
        <v>45538</v>
      </c>
      <c r="F265" s="19">
        <v>45538</v>
      </c>
      <c r="G265" s="23">
        <v>45538</v>
      </c>
      <c r="H265" s="16" t="str" cm="1">
        <f t="array" aca="1" ref="H265" ca="1">_xlfn.IFS(G265&gt;0,"مكتمل",F265="","",F265&gt;TODAY(),"جاري العمل",F265&lt;TODAY(),"متأخر",F265=TODAY(),"التسليم اليوم")</f>
        <v>مكتمل</v>
      </c>
      <c r="I265" s="86" t="s">
        <v>500</v>
      </c>
    </row>
    <row r="266" spans="1:10" ht="22.5" customHeight="1" x14ac:dyDescent="0.4">
      <c r="A266" s="110" t="s">
        <v>529</v>
      </c>
      <c r="B266" s="21" t="s">
        <v>8</v>
      </c>
      <c r="C266" s="20" t="s">
        <v>7</v>
      </c>
      <c r="D266" s="20"/>
      <c r="E266" s="19"/>
      <c r="F266" s="19">
        <v>45550</v>
      </c>
      <c r="G266" s="23">
        <v>45550</v>
      </c>
      <c r="H266" s="16" t="str" cm="1">
        <f t="array" aca="1" ref="H266" ca="1">_xlfn.IFS(G266&gt;0,"مكتمل",F266="","",F266&gt;TODAY(),"جاري العمل",F266&lt;TODAY(),"متأخر",F266=TODAY(),"التسليم اليوم")</f>
        <v>مكتمل</v>
      </c>
      <c r="I266" s="86"/>
      <c r="J266" s="125"/>
    </row>
    <row r="267" spans="1:10" ht="22.5" customHeight="1" x14ac:dyDescent="0.4">
      <c r="A267" s="115" t="s">
        <v>530</v>
      </c>
      <c r="B267" s="21" t="s">
        <v>8</v>
      </c>
      <c r="C267" s="20" t="s">
        <v>7</v>
      </c>
      <c r="D267" s="20"/>
      <c r="E267" s="19"/>
      <c r="F267" s="19">
        <v>45550</v>
      </c>
      <c r="G267" s="23">
        <v>45551</v>
      </c>
      <c r="H267" s="16" t="str" cm="1">
        <f t="array" aca="1" ref="H267" ca="1">_xlfn.IFS(G267&gt;0,"مكتمل",F267="","",F267&gt;TODAY(),"جاري العمل",F267&lt;TODAY(),"متأخر",F267=TODAY(),"التسليم اليوم")</f>
        <v>مكتمل</v>
      </c>
      <c r="I267" s="86"/>
      <c r="J267" s="125"/>
    </row>
    <row r="268" spans="1:10" ht="22.5" customHeight="1" x14ac:dyDescent="0.4">
      <c r="A268" s="115" t="s">
        <v>531</v>
      </c>
      <c r="B268" s="21" t="s">
        <v>8</v>
      </c>
      <c r="C268" s="20" t="s">
        <v>7</v>
      </c>
      <c r="D268" s="20"/>
      <c r="E268" s="19"/>
      <c r="F268" s="19">
        <v>45550</v>
      </c>
      <c r="G268" s="23">
        <v>45552</v>
      </c>
      <c r="H268" s="16" t="str" cm="1">
        <f t="array" aca="1" ref="H268" ca="1">_xlfn.IFS(G268&gt;0,"مكتمل",F268="","",F268&gt;TODAY(),"جاري العمل",F268&lt;TODAY(),"متأخر",F268=TODAY(),"التسليم اليوم")</f>
        <v>مكتمل</v>
      </c>
      <c r="I268" s="86"/>
      <c r="J268" s="125"/>
    </row>
    <row r="269" spans="1:10" ht="22.5" customHeight="1" x14ac:dyDescent="0.4">
      <c r="A269" s="115" t="s">
        <v>532</v>
      </c>
      <c r="B269" s="21" t="s">
        <v>8</v>
      </c>
      <c r="C269" s="20" t="s">
        <v>7</v>
      </c>
      <c r="D269" s="20"/>
      <c r="E269" s="19"/>
      <c r="F269" s="19">
        <v>45550</v>
      </c>
      <c r="G269" s="23">
        <v>45553</v>
      </c>
      <c r="H269" s="16" t="str" cm="1">
        <f t="array" aca="1" ref="H269" ca="1">_xlfn.IFS(G269&gt;0,"مكتمل",F269="","",F269&gt;TODAY(),"جاري العمل",F269&lt;TODAY(),"متأخر",F269=TODAY(),"التسليم اليوم")</f>
        <v>مكتمل</v>
      </c>
      <c r="I269" s="86"/>
    </row>
    <row r="270" spans="1:10" ht="22.5" customHeight="1" x14ac:dyDescent="0.4">
      <c r="A270" s="115" t="s">
        <v>533</v>
      </c>
      <c r="B270" s="21" t="s">
        <v>8</v>
      </c>
      <c r="C270" s="20" t="s">
        <v>7</v>
      </c>
      <c r="D270" s="20"/>
      <c r="E270" s="19"/>
      <c r="F270" s="19">
        <v>45550</v>
      </c>
      <c r="G270" s="23">
        <v>45554</v>
      </c>
      <c r="H270" s="16" t="str" cm="1">
        <f t="array" aca="1" ref="H270" ca="1">_xlfn.IFS(G270&gt;0,"مكتمل",F270="","",F270&gt;TODAY(),"جاري العمل",F270&lt;TODAY(),"متأخر",F270=TODAY(),"التسليم اليوم")</f>
        <v>مكتمل</v>
      </c>
      <c r="I270" s="86"/>
    </row>
    <row r="271" spans="1:10" ht="22.5" customHeight="1" x14ac:dyDescent="0.4">
      <c r="A271" s="115" t="s">
        <v>534</v>
      </c>
      <c r="B271" s="21" t="s">
        <v>8</v>
      </c>
      <c r="C271" s="20" t="s">
        <v>7</v>
      </c>
      <c r="D271" s="20"/>
      <c r="E271" s="19">
        <v>45550</v>
      </c>
      <c r="F271" s="19">
        <v>45580</v>
      </c>
      <c r="G271" s="23" t="s">
        <v>698</v>
      </c>
      <c r="H271" s="16" t="str" cm="1">
        <f t="array" aca="1" ref="H271" ca="1">_xlfn.IFS(G271&gt;0,"مكتمل",F271="","",F271&gt;TODAY(),"جاري العمل",F271&lt;TODAY(),"متأخر",F271=TODAY(),"التسليم اليوم")</f>
        <v>مكتمل</v>
      </c>
      <c r="I271" s="86"/>
    </row>
    <row r="272" spans="1:10" ht="22.5" customHeight="1" x14ac:dyDescent="0.4">
      <c r="A272" s="110" t="s">
        <v>538</v>
      </c>
      <c r="B272" s="21" t="s">
        <v>11</v>
      </c>
      <c r="C272" s="20" t="s">
        <v>239</v>
      </c>
      <c r="D272" s="20"/>
      <c r="E272" s="19">
        <v>45560</v>
      </c>
      <c r="F272" s="19">
        <v>45560</v>
      </c>
      <c r="G272" s="23">
        <v>45560</v>
      </c>
      <c r="H272" s="16" t="str" cm="1">
        <f t="array" aca="1" ref="H272" ca="1">_xlfn.IFS(G272&gt;0,"مكتمل",F272="","",F272&gt;TODAY(),"جاري العمل",F272&lt;TODAY(),"متأخر",F272=TODAY(),"التسليم اليوم")</f>
        <v>مكتمل</v>
      </c>
      <c r="I272" s="86"/>
    </row>
    <row r="273" spans="1:9" ht="22.5" customHeight="1" x14ac:dyDescent="0.4">
      <c r="A273" s="110" t="s">
        <v>539</v>
      </c>
      <c r="B273" s="21" t="s">
        <v>11</v>
      </c>
      <c r="C273" s="20" t="s">
        <v>239</v>
      </c>
      <c r="D273" s="20"/>
      <c r="E273" s="19">
        <v>45565</v>
      </c>
      <c r="F273" s="19">
        <v>45565</v>
      </c>
      <c r="G273" s="23">
        <v>45565</v>
      </c>
      <c r="H273" s="16" t="str" cm="1">
        <f t="array" aca="1" ref="H273" ca="1">_xlfn.IFS(G273&gt;0,"مكتمل",F273="","",F273&gt;TODAY(),"جاري العمل",F273&lt;TODAY(),"متأخر",F273=TODAY(),"التسليم اليوم")</f>
        <v>مكتمل</v>
      </c>
      <c r="I273" s="86"/>
    </row>
    <row r="274" spans="1:9" ht="22.5" customHeight="1" x14ac:dyDescent="0.4">
      <c r="A274" s="110" t="s">
        <v>540</v>
      </c>
      <c r="B274" s="21" t="s">
        <v>11</v>
      </c>
      <c r="C274" s="20" t="s">
        <v>239</v>
      </c>
      <c r="D274" s="20"/>
      <c r="E274" s="19">
        <v>45565</v>
      </c>
      <c r="F274" s="19">
        <v>45565</v>
      </c>
      <c r="G274" s="23">
        <v>45565</v>
      </c>
      <c r="H274" s="16" t="str" cm="1">
        <f t="array" aca="1" ref="H274" ca="1">_xlfn.IFS(G274&gt;0,"مكتمل",F274="","",F274&gt;TODAY(),"جاري العمل",F274&lt;TODAY(),"متأخر",F274=TODAY(),"التسليم اليوم")</f>
        <v>مكتمل</v>
      </c>
      <c r="I274" s="86"/>
    </row>
    <row r="275" spans="1:9" ht="22.5" customHeight="1" x14ac:dyDescent="0.4">
      <c r="A275" s="110" t="s">
        <v>541</v>
      </c>
      <c r="B275" s="21" t="s">
        <v>11</v>
      </c>
      <c r="C275" s="20" t="s">
        <v>239</v>
      </c>
      <c r="D275" s="20"/>
      <c r="E275" s="19">
        <v>45565</v>
      </c>
      <c r="F275" s="19">
        <v>45565</v>
      </c>
      <c r="G275" s="23">
        <v>45565</v>
      </c>
      <c r="H275" s="16" t="str" cm="1">
        <f t="array" aca="1" ref="H275" ca="1">_xlfn.IFS(G275&gt;0,"مكتمل",F275="","",F275&gt;TODAY(),"جاري العمل",F275&lt;TODAY(),"متأخر",F275=TODAY(),"التسليم اليوم")</f>
        <v>مكتمل</v>
      </c>
      <c r="I275" s="86"/>
    </row>
    <row r="276" spans="1:9" ht="22.5" customHeight="1" x14ac:dyDescent="0.4">
      <c r="A276" s="110" t="s">
        <v>542</v>
      </c>
      <c r="B276" s="21" t="s">
        <v>11</v>
      </c>
      <c r="C276" s="20" t="s">
        <v>239</v>
      </c>
      <c r="D276" s="20"/>
      <c r="E276" s="19">
        <v>45565</v>
      </c>
      <c r="F276" s="19">
        <v>45565</v>
      </c>
      <c r="G276" s="23">
        <v>45565</v>
      </c>
      <c r="H276" s="16" t="str" cm="1">
        <f t="array" aca="1" ref="H276" ca="1">_xlfn.IFS(G276&gt;0,"مكتمل",F276="","",F276&gt;TODAY(),"جاري العمل",F276&lt;TODAY(),"متأخر",F276=TODAY(),"التسليم اليوم")</f>
        <v>مكتمل</v>
      </c>
      <c r="I276" s="86"/>
    </row>
    <row r="277" spans="1:9" ht="22.5" customHeight="1" x14ac:dyDescent="0.4">
      <c r="A277" s="110" t="s">
        <v>546</v>
      </c>
      <c r="B277" s="21" t="s">
        <v>11</v>
      </c>
      <c r="C277" s="20" t="s">
        <v>10</v>
      </c>
      <c r="D277" s="20"/>
      <c r="E277" s="19">
        <v>45575</v>
      </c>
      <c r="F277" s="19">
        <v>45582</v>
      </c>
      <c r="G277" s="23">
        <v>45583</v>
      </c>
      <c r="H277" s="16" t="str" cm="1">
        <f t="array" aca="1" ref="H277" ca="1">_xlfn.IFS(G277&gt;0,"مكتمل",F277="","",F277&gt;TODAY(),"جاري العمل",F277&lt;TODAY(),"متأخر",F277=TODAY(),"التسليم اليوم")</f>
        <v>مكتمل</v>
      </c>
      <c r="I277" s="86"/>
    </row>
    <row r="278" spans="1:9" ht="22.5" customHeight="1" x14ac:dyDescent="0.4">
      <c r="A278" s="110" t="s">
        <v>547</v>
      </c>
      <c r="B278" s="21" t="s">
        <v>11</v>
      </c>
      <c r="C278" s="20" t="s">
        <v>10</v>
      </c>
      <c r="D278" s="20"/>
      <c r="E278" s="19">
        <v>45578</v>
      </c>
      <c r="F278" s="19">
        <v>45589</v>
      </c>
      <c r="G278" s="23">
        <v>45590</v>
      </c>
      <c r="H278" s="16" t="str" cm="1">
        <f t="array" aca="1" ref="H278" ca="1">_xlfn.IFS(G278&gt;0,"مكتمل",F278="","",F278&gt;TODAY(),"جاري العمل",F278&lt;TODAY(),"متأخر",F278=TODAY(),"التسليم اليوم")</f>
        <v>مكتمل</v>
      </c>
      <c r="I278" s="86"/>
    </row>
    <row r="279" spans="1:9" ht="22.5" customHeight="1" x14ac:dyDescent="0.4">
      <c r="A279" s="110" t="s">
        <v>548</v>
      </c>
      <c r="B279" s="21" t="s">
        <v>11</v>
      </c>
      <c r="C279" s="20" t="s">
        <v>10</v>
      </c>
      <c r="D279" s="20"/>
      <c r="E279" s="19">
        <v>45574</v>
      </c>
      <c r="F279" s="19">
        <v>45589</v>
      </c>
      <c r="G279" s="23">
        <v>45590</v>
      </c>
      <c r="H279" s="16" t="str" cm="1">
        <f t="array" aca="1" ref="H279" ca="1">_xlfn.IFS(G279&gt;0,"مكتمل",F279="","",F279&gt;TODAY(),"جاري العمل",F279&lt;TODAY(),"متأخر",F279=TODAY(),"التسليم اليوم")</f>
        <v>مكتمل</v>
      </c>
      <c r="I279" s="86"/>
    </row>
    <row r="280" spans="1:9" ht="22.5" customHeight="1" x14ac:dyDescent="0.4">
      <c r="A280" s="110" t="s">
        <v>549</v>
      </c>
      <c r="B280" s="21" t="s">
        <v>11</v>
      </c>
      <c r="C280" s="20" t="s">
        <v>223</v>
      </c>
      <c r="D280" s="20"/>
      <c r="E280" s="19">
        <v>45574</v>
      </c>
      <c r="F280" s="19">
        <v>45589</v>
      </c>
      <c r="G280" s="23">
        <v>45592</v>
      </c>
      <c r="H280" s="16" t="str" cm="1">
        <f t="array" aca="1" ref="H280" ca="1">_xlfn.IFS(G280&gt;0,"مكتمل",F280="","",F280&gt;TODAY(),"جاري العمل",F280&lt;TODAY(),"متأخر",F280=TODAY(),"التسليم اليوم")</f>
        <v>مكتمل</v>
      </c>
      <c r="I280" s="86" t="s">
        <v>571</v>
      </c>
    </row>
    <row r="281" spans="1:9" ht="22.5" customHeight="1" x14ac:dyDescent="0.4">
      <c r="A281" s="110" t="s">
        <v>550</v>
      </c>
      <c r="B281" s="21" t="s">
        <v>11</v>
      </c>
      <c r="C281" s="20" t="s">
        <v>239</v>
      </c>
      <c r="D281" s="20"/>
      <c r="E281" s="19">
        <v>45575</v>
      </c>
      <c r="F281" s="19">
        <v>45582</v>
      </c>
      <c r="G281" s="121"/>
      <c r="H281" s="16" t="str" cm="1">
        <f t="array" aca="1" ref="H281" ca="1">_xlfn.IFS(G281&gt;0,"مكتمل",F281="","",F281&gt;TODAY(),"جاري العمل",F281&lt;TODAY(),"متأخر",F281=TODAY(),"التسليم اليوم")</f>
        <v>متأخر</v>
      </c>
      <c r="I281" s="86"/>
    </row>
    <row r="282" spans="1:9" ht="22.5" customHeight="1" x14ac:dyDescent="0.4">
      <c r="A282" s="110" t="s">
        <v>551</v>
      </c>
      <c r="B282" s="21" t="s">
        <v>8</v>
      </c>
      <c r="C282" s="20" t="s">
        <v>7</v>
      </c>
      <c r="D282" s="20"/>
      <c r="E282" s="19">
        <v>45553</v>
      </c>
      <c r="F282" s="19">
        <v>45557</v>
      </c>
      <c r="G282" s="23">
        <v>45557</v>
      </c>
      <c r="H282" s="16" t="str" cm="1">
        <f t="array" aca="1" ref="H282" ca="1">_xlfn.IFS(G282&gt;0,"مكتمل",F282="","",F282&gt;TODAY(),"جاري العمل",F282&lt;TODAY(),"متأخر",F282=TODAY(),"التسليم اليوم")</f>
        <v>مكتمل</v>
      </c>
      <c r="I282" s="86"/>
    </row>
    <row r="283" spans="1:9" ht="22.5" customHeight="1" x14ac:dyDescent="0.4">
      <c r="A283" s="110" t="s">
        <v>552</v>
      </c>
      <c r="B283" s="21" t="s">
        <v>8</v>
      </c>
      <c r="C283" s="20" t="s">
        <v>7</v>
      </c>
      <c r="D283" s="20"/>
      <c r="E283" s="19">
        <v>45558</v>
      </c>
      <c r="F283" s="19">
        <v>45566</v>
      </c>
      <c r="G283" s="23">
        <v>45566</v>
      </c>
      <c r="H283" s="16" t="str" cm="1">
        <f t="array" aca="1" ref="H283" ca="1">_xlfn.IFS(G283&gt;0,"مكتمل",F283="","",F283&gt;TODAY(),"جاري العمل",F283&lt;TODAY(),"متأخر",F283=TODAY(),"التسليم اليوم")</f>
        <v>مكتمل</v>
      </c>
      <c r="I283" s="86"/>
    </row>
    <row r="284" spans="1:9" ht="22.5" customHeight="1" x14ac:dyDescent="0.4">
      <c r="A284" s="110" t="s">
        <v>553</v>
      </c>
      <c r="B284" s="21" t="s">
        <v>8</v>
      </c>
      <c r="C284" s="20" t="s">
        <v>7</v>
      </c>
      <c r="D284" s="20"/>
      <c r="E284" s="19"/>
      <c r="F284" s="19">
        <v>45573</v>
      </c>
      <c r="G284" s="23">
        <v>45573</v>
      </c>
      <c r="H284" s="16" t="str" cm="1">
        <f t="array" aca="1" ref="H284" ca="1">_xlfn.IFS(G284&gt;0,"مكتمل",F284="","",F284&gt;TODAY(),"جاري العمل",F284&lt;TODAY(),"متأخر",F284=TODAY(),"التسليم اليوم")</f>
        <v>مكتمل</v>
      </c>
      <c r="I284" s="86"/>
    </row>
    <row r="285" spans="1:9" ht="22.5" customHeight="1" x14ac:dyDescent="0.4">
      <c r="A285" s="137" t="s">
        <v>554</v>
      </c>
      <c r="B285" s="21" t="s">
        <v>11</v>
      </c>
      <c r="C285" s="133" t="s">
        <v>116</v>
      </c>
      <c r="D285" s="20"/>
      <c r="E285" s="19">
        <v>45564</v>
      </c>
      <c r="F285" s="19">
        <v>45573</v>
      </c>
      <c r="G285" s="23">
        <v>45573</v>
      </c>
      <c r="H285" s="16" t="str" cm="1">
        <f t="array" aca="1" ref="H285" ca="1">_xlfn.IFS(G285&gt;0,"مكتمل",F285="","",F285&gt;TODAY(),"جاري العمل",F285&lt;TODAY(),"متأخر",F285=TODAY(),"التسليم اليوم")</f>
        <v>مكتمل</v>
      </c>
      <c r="I285" s="86"/>
    </row>
    <row r="286" spans="1:9" ht="22.5" customHeight="1" x14ac:dyDescent="0.4">
      <c r="A286" s="138" t="s">
        <v>555</v>
      </c>
      <c r="B286" s="21" t="s">
        <v>11</v>
      </c>
      <c r="C286" s="133" t="s">
        <v>577</v>
      </c>
      <c r="D286" s="20"/>
      <c r="E286" s="19">
        <v>45551</v>
      </c>
      <c r="F286" s="19">
        <v>45585</v>
      </c>
      <c r="G286" s="23">
        <v>45585</v>
      </c>
      <c r="H286" s="16" t="str" cm="1">
        <f t="array" aca="1" ref="H286" ca="1">_xlfn.IFS(G286&gt;0,"مكتمل",F286="","",F286&gt;TODAY(),"جاري العمل",F286&lt;TODAY(),"متأخر",F286=TODAY(),"التسليم اليوم")</f>
        <v>مكتمل</v>
      </c>
      <c r="I286" s="86"/>
    </row>
    <row r="287" spans="1:9" ht="22.5" customHeight="1" x14ac:dyDescent="0.4">
      <c r="A287" s="138" t="s">
        <v>556</v>
      </c>
      <c r="B287" s="21" t="s">
        <v>11</v>
      </c>
      <c r="C287" s="133" t="s">
        <v>564</v>
      </c>
      <c r="D287" s="20"/>
      <c r="E287" s="19">
        <v>45586</v>
      </c>
      <c r="F287" s="19">
        <v>45595</v>
      </c>
      <c r="G287" s="23">
        <v>45595</v>
      </c>
      <c r="H287" s="16" t="str" cm="1">
        <f t="array" aca="1" ref="H287" ca="1">_xlfn.IFS(G287&gt;0,"مكتمل",F287="","",F287&gt;TODAY(),"جاري العمل",F287&lt;TODAY(),"متأخر",F287=TODAY(),"التسليم اليوم")</f>
        <v>مكتمل</v>
      </c>
      <c r="I287" s="86"/>
    </row>
    <row r="288" spans="1:9" ht="22.5" customHeight="1" x14ac:dyDescent="0.4">
      <c r="A288" s="138" t="s">
        <v>557</v>
      </c>
      <c r="B288" s="21" t="s">
        <v>11</v>
      </c>
      <c r="C288" s="133" t="s">
        <v>116</v>
      </c>
      <c r="D288" s="20"/>
      <c r="E288" s="19">
        <v>45592</v>
      </c>
      <c r="F288" s="19">
        <v>45595</v>
      </c>
      <c r="G288" s="23">
        <v>45595</v>
      </c>
      <c r="H288" s="16" t="str" cm="1">
        <f t="array" aca="1" ref="H288" ca="1">_xlfn.IFS(G288&gt;0,"مكتمل",F288="","",F288&gt;TODAY(),"جاري العمل",F288&lt;TODAY(),"متأخر",F288=TODAY(),"التسليم اليوم")</f>
        <v>مكتمل</v>
      </c>
      <c r="I288" s="86"/>
    </row>
    <row r="289" spans="1:9" ht="22.5" customHeight="1" x14ac:dyDescent="0.4">
      <c r="A289" s="138" t="s">
        <v>558</v>
      </c>
      <c r="B289" s="21" t="s">
        <v>11</v>
      </c>
      <c r="C289" s="133" t="s">
        <v>116</v>
      </c>
      <c r="D289" s="20"/>
      <c r="E289" s="19">
        <v>45594</v>
      </c>
      <c r="F289" s="19">
        <v>45595</v>
      </c>
      <c r="G289" s="23">
        <v>45595</v>
      </c>
      <c r="H289" s="16" t="str" cm="1">
        <f t="array" aca="1" ref="H289" ca="1">_xlfn.IFS(G289&gt;0,"مكتمل",F289="","",F289&gt;TODAY(),"جاري العمل",F289&lt;TODAY(),"متأخر",F289=TODAY(),"التسليم اليوم")</f>
        <v>مكتمل</v>
      </c>
      <c r="I289" s="86"/>
    </row>
    <row r="290" spans="1:9" ht="22.5" customHeight="1" x14ac:dyDescent="0.4">
      <c r="A290" s="138" t="s">
        <v>559</v>
      </c>
      <c r="B290" s="21" t="s">
        <v>11</v>
      </c>
      <c r="C290" s="133" t="s">
        <v>116</v>
      </c>
      <c r="D290" s="20"/>
      <c r="E290" s="19">
        <v>45594</v>
      </c>
      <c r="F290" s="19">
        <v>45595</v>
      </c>
      <c r="G290" s="23">
        <v>45595</v>
      </c>
      <c r="H290" s="16" t="str" cm="1">
        <f t="array" aca="1" ref="H290" ca="1">_xlfn.IFS(G290&gt;0,"مكتمل",F290="","",F290&gt;TODAY(),"جاري العمل",F290&lt;TODAY(),"متأخر",F290=TODAY(),"التسليم اليوم")</f>
        <v>مكتمل</v>
      </c>
      <c r="I290" s="86"/>
    </row>
    <row r="291" spans="1:9" ht="22.5" customHeight="1" x14ac:dyDescent="0.4">
      <c r="A291" s="138" t="s">
        <v>560</v>
      </c>
      <c r="B291" s="21" t="s">
        <v>11</v>
      </c>
      <c r="C291" s="133" t="s">
        <v>116</v>
      </c>
      <c r="D291" s="20"/>
      <c r="E291" s="19">
        <v>45594</v>
      </c>
      <c r="F291" s="19">
        <v>45596</v>
      </c>
      <c r="G291" s="23">
        <v>45596</v>
      </c>
      <c r="H291" s="16" t="str" cm="1">
        <f t="array" aca="1" ref="H291" ca="1">_xlfn.IFS(G291&gt;0,"مكتمل",F291="","",F291&gt;TODAY(),"جاري العمل",F291&lt;TODAY(),"متأخر",F291=TODAY(),"التسليم اليوم")</f>
        <v>مكتمل</v>
      </c>
      <c r="I291" s="86"/>
    </row>
    <row r="292" spans="1:9" ht="22.5" customHeight="1" x14ac:dyDescent="0.4">
      <c r="A292" s="138" t="s">
        <v>561</v>
      </c>
      <c r="B292" s="21" t="s">
        <v>11</v>
      </c>
      <c r="C292" s="133" t="s">
        <v>116</v>
      </c>
      <c r="D292" s="20"/>
      <c r="E292" s="19">
        <v>45596</v>
      </c>
      <c r="F292" s="19">
        <v>45596</v>
      </c>
      <c r="G292" s="23">
        <v>45596</v>
      </c>
      <c r="H292" s="16" t="str" cm="1">
        <f t="array" aca="1" ref="H292" ca="1">_xlfn.IFS(G292&gt;0,"مكتمل",F292="","",F292&gt;TODAY(),"جاري العمل",F292&lt;TODAY(),"متأخر",F292=TODAY(),"التسليم اليوم")</f>
        <v>مكتمل</v>
      </c>
      <c r="I292" s="86"/>
    </row>
    <row r="293" spans="1:9" ht="22.5" customHeight="1" x14ac:dyDescent="0.4">
      <c r="A293" s="138" t="s">
        <v>562</v>
      </c>
      <c r="B293" s="21" t="s">
        <v>11</v>
      </c>
      <c r="C293" s="133" t="s">
        <v>116</v>
      </c>
      <c r="D293" s="20"/>
      <c r="E293" s="19">
        <v>45593</v>
      </c>
      <c r="F293" s="19">
        <v>45594</v>
      </c>
      <c r="G293" s="23">
        <v>45594</v>
      </c>
      <c r="H293" s="16" t="str" cm="1">
        <f t="array" aca="1" ref="H293" ca="1">_xlfn.IFS(G293&gt;0,"مكتمل",F293="","",F293&gt;TODAY(),"جاري العمل",F293&lt;TODAY(),"متأخر",F293=TODAY(),"التسليم اليوم")</f>
        <v>مكتمل</v>
      </c>
      <c r="I293" s="86"/>
    </row>
    <row r="294" spans="1:9" ht="21.75" customHeight="1" x14ac:dyDescent="0.4">
      <c r="A294" s="138" t="s">
        <v>563</v>
      </c>
      <c r="B294" s="21" t="s">
        <v>11</v>
      </c>
      <c r="C294" s="133" t="s">
        <v>116</v>
      </c>
      <c r="D294" s="20"/>
      <c r="E294" s="19">
        <v>45588</v>
      </c>
      <c r="F294" s="19">
        <v>45588</v>
      </c>
      <c r="G294" s="23">
        <v>45588</v>
      </c>
      <c r="H294" s="16" t="str" cm="1">
        <f t="array" aca="1" ref="H294" ca="1">_xlfn.IFS(G294&gt;0,"مكتمل",F294="","",F294&gt;TODAY(),"جاري العمل",F294&lt;TODAY(),"متأخر",F294=TODAY(),"التسليم اليوم")</f>
        <v>مكتمل</v>
      </c>
      <c r="I294" s="86"/>
    </row>
    <row r="295" spans="1:9" ht="43.5" customHeight="1" x14ac:dyDescent="0.4">
      <c r="A295" s="139" t="s">
        <v>566</v>
      </c>
      <c r="B295" s="21" t="s">
        <v>11</v>
      </c>
      <c r="C295" s="133" t="s">
        <v>116</v>
      </c>
      <c r="D295" s="20"/>
      <c r="E295" s="19">
        <v>45564</v>
      </c>
      <c r="F295" s="19">
        <v>45568</v>
      </c>
      <c r="G295" s="23">
        <v>45568</v>
      </c>
      <c r="H295" s="16" t="str" cm="1">
        <f t="array" aca="1" ref="H295" ca="1">_xlfn.IFS(G295&gt;0,"مكتمل",F295="","",F295&gt;TODAY(),"جاري العمل",F295&lt;TODAY(),"متأخر",F295=TODAY(),"التسليم اليوم")</f>
        <v>مكتمل</v>
      </c>
      <c r="I295" s="86"/>
    </row>
    <row r="296" spans="1:9" ht="49.5" customHeight="1" x14ac:dyDescent="0.4">
      <c r="A296" s="139" t="s">
        <v>565</v>
      </c>
      <c r="B296" s="21" t="s">
        <v>11</v>
      </c>
      <c r="C296" s="133" t="s">
        <v>116</v>
      </c>
      <c r="D296" s="20"/>
      <c r="E296" s="19">
        <v>45575</v>
      </c>
      <c r="F296" s="19">
        <v>45579</v>
      </c>
      <c r="G296" s="23">
        <v>45579</v>
      </c>
      <c r="H296" s="16" t="str" cm="1">
        <f t="array" aca="1" ref="H296" ca="1">_xlfn.IFS(G296&gt;0,"مكتمل",F296="","",F296&gt;TODAY(),"جاري العمل",F296&lt;TODAY(),"متأخر",F296=TODAY(),"التسليم اليوم")</f>
        <v>مكتمل</v>
      </c>
      <c r="I296" s="86"/>
    </row>
    <row r="297" spans="1:9" ht="22.5" customHeight="1" x14ac:dyDescent="0.4">
      <c r="A297" s="139" t="s">
        <v>526</v>
      </c>
      <c r="B297" s="21" t="s">
        <v>11</v>
      </c>
      <c r="C297" s="133" t="s">
        <v>577</v>
      </c>
      <c r="D297" s="20"/>
      <c r="E297" s="19">
        <v>45553</v>
      </c>
      <c r="F297" s="19">
        <v>45595</v>
      </c>
      <c r="G297" s="23">
        <v>45595</v>
      </c>
      <c r="H297" s="16" t="str" cm="1">
        <f t="array" aca="1" ref="H297" ca="1">_xlfn.IFS(G297&gt;0,"مكتمل",F297="","",F297&gt;TODAY(),"جاري العمل",F297&lt;TODAY(),"متأخر",F297=TODAY(),"التسليم اليوم")</f>
        <v>مكتمل</v>
      </c>
      <c r="I297" s="86"/>
    </row>
    <row r="298" spans="1:9" ht="30" customHeight="1" x14ac:dyDescent="0.4">
      <c r="A298" s="128" t="s">
        <v>567</v>
      </c>
      <c r="B298" s="21" t="s">
        <v>11</v>
      </c>
      <c r="C298" s="133" t="s">
        <v>564</v>
      </c>
      <c r="D298" s="20"/>
      <c r="E298" s="19">
        <v>45592</v>
      </c>
      <c r="F298" s="19">
        <v>45592</v>
      </c>
      <c r="G298" s="23">
        <v>45592</v>
      </c>
      <c r="H298" s="16" t="str" cm="1">
        <f t="array" aca="1" ref="H298" ca="1">_xlfn.IFS(G298&gt;0,"مكتمل",F298="","",F298&gt;TODAY(),"جاري العمل",F298&lt;TODAY(),"متأخر",F298=TODAY(),"التسليم اليوم")</f>
        <v>مكتمل</v>
      </c>
      <c r="I298" s="86"/>
    </row>
    <row r="299" spans="1:9" ht="20.25" customHeight="1" x14ac:dyDescent="0.4">
      <c r="A299" s="140" t="s">
        <v>570</v>
      </c>
      <c r="B299" s="21" t="s">
        <v>8</v>
      </c>
      <c r="C299" s="20" t="s">
        <v>7</v>
      </c>
      <c r="D299" s="20"/>
      <c r="E299" s="19">
        <v>45578</v>
      </c>
      <c r="F299" s="19">
        <v>45596</v>
      </c>
      <c r="G299" s="23">
        <v>45596</v>
      </c>
      <c r="H299" s="16" t="str" cm="1">
        <f t="array" aca="1" ref="H299" ca="1">_xlfn.IFS(G299&gt;0,"مكتمل",F299="","",F299&gt;TODAY(),"جاري العمل",F299&lt;TODAY(),"متأخر",F299=TODAY(),"التسليم اليوم")</f>
        <v>مكتمل</v>
      </c>
      <c r="I299" s="86"/>
    </row>
    <row r="300" spans="1:9" ht="22.5" customHeight="1" x14ac:dyDescent="0.4">
      <c r="A300" s="141" t="s">
        <v>605</v>
      </c>
      <c r="B300" s="21" t="s">
        <v>11</v>
      </c>
      <c r="C300" s="20" t="s">
        <v>223</v>
      </c>
      <c r="D300" s="93"/>
      <c r="E300" s="19">
        <v>45610</v>
      </c>
      <c r="F300" s="19">
        <v>45613</v>
      </c>
      <c r="G300" s="23">
        <v>45613</v>
      </c>
      <c r="H300" s="16" t="str" cm="1">
        <f t="array" aca="1" ref="H300" ca="1">_xlfn.IFS(G300&gt;0,"مكتمل",F300="","",F300&gt;TODAY(),"جاري العمل",F300&lt;TODAY(),"متأخر",F300=TODAY(),"التسليم اليوم")</f>
        <v>مكتمل</v>
      </c>
      <c r="I300" s="86"/>
    </row>
    <row r="301" spans="1:9" ht="22.5" customHeight="1" x14ac:dyDescent="0.4">
      <c r="A301" s="128" t="s">
        <v>572</v>
      </c>
      <c r="B301" s="21" t="s">
        <v>11</v>
      </c>
      <c r="C301" s="20" t="s">
        <v>223</v>
      </c>
      <c r="D301" s="20"/>
      <c r="E301" s="19">
        <v>45614</v>
      </c>
      <c r="F301" s="19">
        <v>45614</v>
      </c>
      <c r="G301" s="23">
        <v>45614</v>
      </c>
      <c r="H301" s="16" t="str" cm="1">
        <f t="array" aca="1" ref="H301" ca="1">_xlfn.IFS(G301&gt;0,"مكتمل",F301="","",F301&gt;TODAY(),"جاري العمل",F301&lt;TODAY(),"متأخر",F301=TODAY(),"التسليم اليوم")</f>
        <v>مكتمل</v>
      </c>
      <c r="I301" s="86"/>
    </row>
    <row r="302" spans="1:9" ht="22.5" customHeight="1" x14ac:dyDescent="0.4">
      <c r="A302" s="139" t="s">
        <v>574</v>
      </c>
      <c r="B302" s="21" t="s">
        <v>11</v>
      </c>
      <c r="C302" s="133" t="s">
        <v>577</v>
      </c>
      <c r="D302" s="20"/>
      <c r="E302" s="19">
        <v>45553</v>
      </c>
      <c r="F302" s="19">
        <v>45595</v>
      </c>
      <c r="G302" s="23">
        <v>45595</v>
      </c>
      <c r="H302" s="16" t="str" cm="1">
        <f t="array" aca="1" ref="H302" ca="1">_xlfn.IFS(G302&gt;0,"مكتمل",F302="","",F302&gt;TODAY(),"جاري العمل",F302&lt;TODAY(),"متأخر",F302=TODAY(),"التسليم اليوم")</f>
        <v>مكتمل</v>
      </c>
      <c r="I302" s="86"/>
    </row>
    <row r="303" spans="1:9" ht="22.5" customHeight="1" x14ac:dyDescent="0.4">
      <c r="A303" s="139" t="s">
        <v>575</v>
      </c>
      <c r="B303" s="21" t="s">
        <v>11</v>
      </c>
      <c r="C303" s="133" t="s">
        <v>577</v>
      </c>
      <c r="D303" s="20"/>
      <c r="E303" s="19">
        <v>45553</v>
      </c>
      <c r="F303" s="19">
        <v>45595</v>
      </c>
      <c r="G303" s="23">
        <v>45595</v>
      </c>
      <c r="H303" s="16" t="str" cm="1">
        <f t="array" aca="1" ref="H303" ca="1">_xlfn.IFS(G303&gt;0,"مكتمل",F303="","",F303&gt;TODAY(),"جاري العمل",F303&lt;TODAY(),"متأخر",F303=TODAY(),"التسليم اليوم")</f>
        <v>مكتمل</v>
      </c>
      <c r="I303" s="86"/>
    </row>
    <row r="304" spans="1:9" ht="22.5" customHeight="1" x14ac:dyDescent="0.4">
      <c r="A304" s="111" t="s">
        <v>576</v>
      </c>
      <c r="B304" s="21" t="s">
        <v>11</v>
      </c>
      <c r="C304" s="133" t="s">
        <v>577</v>
      </c>
      <c r="D304" s="93"/>
      <c r="E304" s="19">
        <v>45553</v>
      </c>
      <c r="F304" s="19">
        <v>45595</v>
      </c>
      <c r="G304" s="23">
        <v>45595</v>
      </c>
      <c r="H304" s="16" t="str" cm="1">
        <f t="array" aca="1" ref="H304" ca="1">_xlfn.IFS(G304&gt;0,"مكتمل",F304="","",F304&gt;TODAY(),"جاري العمل",F304&lt;TODAY(),"متأخر",F304=TODAY(),"التسليم اليوم")</f>
        <v>مكتمل</v>
      </c>
      <c r="I304" s="86"/>
    </row>
    <row r="305" spans="1:9" ht="22.5" customHeight="1" x14ac:dyDescent="0.4">
      <c r="A305" s="111" t="s">
        <v>604</v>
      </c>
      <c r="B305" s="21" t="s">
        <v>11</v>
      </c>
      <c r="C305" s="133" t="s">
        <v>577</v>
      </c>
      <c r="D305" s="93"/>
      <c r="E305" s="19">
        <v>45383</v>
      </c>
      <c r="F305" s="19">
        <v>45657</v>
      </c>
      <c r="G305" s="23">
        <v>45626</v>
      </c>
      <c r="H305" s="16" t="str" cm="1">
        <f t="array" aca="1" ref="H305" ca="1">_xlfn.IFS(G305&gt;0,"مكتمل",F305="","",F305&gt;TODAY(),"جاري العمل",F305&lt;TODAY(),"متأخر",F305=TODAY(),"التسليم اليوم")</f>
        <v>مكتمل</v>
      </c>
      <c r="I305" s="86"/>
    </row>
    <row r="306" spans="1:9" ht="22.5" customHeight="1" x14ac:dyDescent="0.4">
      <c r="A306" s="115" t="s">
        <v>578</v>
      </c>
      <c r="B306" s="21" t="s">
        <v>11</v>
      </c>
      <c r="C306" s="20" t="s">
        <v>239</v>
      </c>
      <c r="D306" s="20"/>
      <c r="E306" s="19">
        <v>45589</v>
      </c>
      <c r="F306" s="19">
        <v>45589</v>
      </c>
      <c r="G306" s="23">
        <v>45589</v>
      </c>
      <c r="H306" s="16" t="str" cm="1">
        <f t="array" aca="1" ref="H306" ca="1">_xlfn.IFS(G306&gt;0,"مكتمل",F306="","",F306&gt;TODAY(),"جاري العمل",F306&lt;TODAY(),"متأخر",F306=TODAY(),"التسليم اليوم")</f>
        <v>مكتمل</v>
      </c>
      <c r="I306" s="86"/>
    </row>
    <row r="307" spans="1:9" ht="22.5" customHeight="1" x14ac:dyDescent="0.4">
      <c r="A307" s="115" t="s">
        <v>579</v>
      </c>
      <c r="B307" s="21" t="s">
        <v>11</v>
      </c>
      <c r="C307" s="20" t="s">
        <v>239</v>
      </c>
      <c r="D307" s="20"/>
      <c r="E307" s="19">
        <v>45592</v>
      </c>
      <c r="F307" s="19">
        <v>45592</v>
      </c>
      <c r="G307" s="23">
        <v>45592</v>
      </c>
      <c r="H307" s="16" t="str" cm="1">
        <f t="array" aca="1" ref="H307" ca="1">_xlfn.IFS(G307&gt;0,"مكتمل",F307="","",F307&gt;TODAY(),"جاري العمل",F307&lt;TODAY(),"متأخر",F307=TODAY(),"التسليم اليوم")</f>
        <v>مكتمل</v>
      </c>
      <c r="I307" s="89"/>
    </row>
    <row r="308" spans="1:9" ht="22.5" customHeight="1" x14ac:dyDescent="0.4">
      <c r="A308" s="115" t="s">
        <v>580</v>
      </c>
      <c r="B308" s="21" t="s">
        <v>11</v>
      </c>
      <c r="C308" s="20" t="s">
        <v>239</v>
      </c>
      <c r="D308" s="20"/>
      <c r="E308" s="19">
        <v>45593</v>
      </c>
      <c r="F308" s="19">
        <v>45594</v>
      </c>
      <c r="G308" s="23">
        <v>45594</v>
      </c>
      <c r="H308" s="16" t="str" cm="1">
        <f t="array" aca="1" ref="H308" ca="1">_xlfn.IFS(G308&gt;0,"مكتمل",F308="","",F308&gt;TODAY(),"جاري العمل",F308&lt;TODAY(),"متأخر",F308=TODAY(),"التسليم اليوم")</f>
        <v>مكتمل</v>
      </c>
      <c r="I308" s="89"/>
    </row>
    <row r="309" spans="1:9" ht="22.5" customHeight="1" x14ac:dyDescent="0.4">
      <c r="A309" s="115" t="s">
        <v>580</v>
      </c>
      <c r="B309" s="21" t="s">
        <v>11</v>
      </c>
      <c r="C309" s="20" t="s">
        <v>239</v>
      </c>
      <c r="D309" s="20"/>
      <c r="E309" s="19">
        <v>45594</v>
      </c>
      <c r="F309" s="19">
        <v>45594</v>
      </c>
      <c r="G309" s="23">
        <v>45594</v>
      </c>
      <c r="H309" s="16" t="str" cm="1">
        <f t="array" aca="1" ref="H309" ca="1">_xlfn.IFS(G309&gt;0,"مكتمل",F309="","",F309&gt;TODAY(),"جاري العمل",F309&lt;TODAY(),"متأخر",F309=TODAY(),"التسليم اليوم")</f>
        <v>مكتمل</v>
      </c>
      <c r="I309" s="86"/>
    </row>
    <row r="310" spans="1:9" ht="22.5" customHeight="1" x14ac:dyDescent="0.4">
      <c r="A310" s="115" t="s">
        <v>581</v>
      </c>
      <c r="B310" s="21" t="s">
        <v>11</v>
      </c>
      <c r="C310" s="20" t="s">
        <v>239</v>
      </c>
      <c r="D310" s="20"/>
      <c r="E310" s="19">
        <v>45595</v>
      </c>
      <c r="F310" s="19">
        <v>45595</v>
      </c>
      <c r="G310" s="23">
        <v>45595</v>
      </c>
      <c r="H310" s="16" t="str" cm="1">
        <f t="array" aca="1" ref="H310" ca="1">_xlfn.IFS(G310&gt;0,"مكتمل",F310="","",F310&gt;TODAY(),"جاري العمل",F310&lt;TODAY(),"متأخر",F310=TODAY(),"التسليم اليوم")</f>
        <v>مكتمل</v>
      </c>
      <c r="I310" s="86"/>
    </row>
    <row r="311" spans="1:9" ht="22.5" customHeight="1" x14ac:dyDescent="0.4">
      <c r="A311" s="115" t="s">
        <v>582</v>
      </c>
      <c r="B311" s="21" t="s">
        <v>11</v>
      </c>
      <c r="C311" s="20" t="s">
        <v>239</v>
      </c>
      <c r="D311" s="20"/>
      <c r="E311" s="19">
        <v>45595</v>
      </c>
      <c r="F311" s="19">
        <v>45595</v>
      </c>
      <c r="G311" s="23">
        <v>45595</v>
      </c>
      <c r="H311" s="16" t="str" cm="1">
        <f t="array" aca="1" ref="H311" ca="1">_xlfn.IFS(G311&gt;0,"مكتمل",F311="","",F311&gt;TODAY(),"جاري العمل",F311&lt;TODAY(),"متأخر",F311=TODAY(),"التسليم اليوم")</f>
        <v>مكتمل</v>
      </c>
      <c r="I311" s="86"/>
    </row>
    <row r="312" spans="1:9" ht="22.5" customHeight="1" x14ac:dyDescent="0.4">
      <c r="A312" s="115" t="s">
        <v>583</v>
      </c>
      <c r="B312" s="21" t="s">
        <v>11</v>
      </c>
      <c r="C312" s="20" t="s">
        <v>239</v>
      </c>
      <c r="D312" s="20"/>
      <c r="E312" s="19">
        <v>45595</v>
      </c>
      <c r="F312" s="19">
        <v>45595</v>
      </c>
      <c r="G312" s="23">
        <v>45595</v>
      </c>
      <c r="H312" s="16" t="str" cm="1">
        <f t="array" aca="1" ref="H312" ca="1">_xlfn.IFS(G312&gt;0,"مكتمل",F312="","",F312&gt;TODAY(),"جاري العمل",F312&lt;TODAY(),"متأخر",F312=TODAY(),"التسليم اليوم")</f>
        <v>مكتمل</v>
      </c>
      <c r="I312" s="86"/>
    </row>
    <row r="313" spans="1:9" ht="22.5" customHeight="1" x14ac:dyDescent="0.4">
      <c r="A313" s="115" t="s">
        <v>584</v>
      </c>
      <c r="B313" s="21" t="s">
        <v>11</v>
      </c>
      <c r="C313" s="20" t="s">
        <v>239</v>
      </c>
      <c r="D313" s="20"/>
      <c r="E313" s="19">
        <v>45595</v>
      </c>
      <c r="F313" s="19">
        <v>45595</v>
      </c>
      <c r="G313" s="23">
        <v>45595</v>
      </c>
      <c r="H313" s="16" t="str" cm="1">
        <f t="array" aca="1" ref="H313" ca="1">_xlfn.IFS(G313&gt;0,"مكتمل",F313="","",F313&gt;TODAY(),"جاري العمل",F313&lt;TODAY(),"متأخر",F313=TODAY(),"التسليم اليوم")</f>
        <v>مكتمل</v>
      </c>
      <c r="I313" s="86"/>
    </row>
    <row r="314" spans="1:9" ht="22.5" customHeight="1" x14ac:dyDescent="0.4">
      <c r="A314" s="115" t="s">
        <v>585</v>
      </c>
      <c r="B314" s="21" t="s">
        <v>11</v>
      </c>
      <c r="C314" s="20" t="s">
        <v>239</v>
      </c>
      <c r="D314" s="20"/>
      <c r="E314" s="19">
        <v>45595</v>
      </c>
      <c r="F314" s="19">
        <v>45595</v>
      </c>
      <c r="G314" s="23">
        <v>45595</v>
      </c>
      <c r="H314" s="16" t="str" cm="1">
        <f t="array" aca="1" ref="H314" ca="1">_xlfn.IFS(G314&gt;0,"مكتمل",F314="","",F314&gt;TODAY(),"جاري العمل",F314&lt;TODAY(),"متأخر",F314=TODAY(),"التسليم اليوم")</f>
        <v>مكتمل</v>
      </c>
      <c r="I314" s="86"/>
    </row>
    <row r="315" spans="1:9" ht="22.5" customHeight="1" x14ac:dyDescent="0.4">
      <c r="A315" s="115" t="s">
        <v>586</v>
      </c>
      <c r="B315" s="21" t="s">
        <v>11</v>
      </c>
      <c r="C315" s="20" t="s">
        <v>239</v>
      </c>
      <c r="D315" s="20"/>
      <c r="E315" s="19">
        <v>45596</v>
      </c>
      <c r="F315" s="19">
        <v>45596</v>
      </c>
      <c r="G315" s="23">
        <v>45596</v>
      </c>
      <c r="H315" s="16" t="str" cm="1">
        <f t="array" aca="1" ref="H315" ca="1">_xlfn.IFS(G315&gt;0,"مكتمل",F315="","",F315&gt;TODAY(),"جاري العمل",F315&lt;TODAY(),"متأخر",F315=TODAY(),"التسليم اليوم")</f>
        <v>مكتمل</v>
      </c>
      <c r="I315" s="86"/>
    </row>
    <row r="316" spans="1:9" ht="22.5" customHeight="1" x14ac:dyDescent="0.4">
      <c r="A316" s="115" t="s">
        <v>587</v>
      </c>
      <c r="B316" s="21" t="s">
        <v>11</v>
      </c>
      <c r="C316" s="20" t="s">
        <v>239</v>
      </c>
      <c r="D316" s="20"/>
      <c r="E316" s="19">
        <v>45596</v>
      </c>
      <c r="F316" s="19">
        <v>45596</v>
      </c>
      <c r="G316" s="23">
        <v>45596</v>
      </c>
      <c r="H316" s="16" t="str" cm="1">
        <f t="array" aca="1" ref="H316" ca="1">_xlfn.IFS(G316&gt;0,"مكتمل",F316="","",F316&gt;TODAY(),"جاري العمل",F316&lt;TODAY(),"متأخر",F316=TODAY(),"التسليم اليوم")</f>
        <v>مكتمل</v>
      </c>
      <c r="I316" s="86"/>
    </row>
    <row r="317" spans="1:9" ht="22.5" customHeight="1" x14ac:dyDescent="0.4">
      <c r="A317" s="115" t="s">
        <v>588</v>
      </c>
      <c r="B317" s="21" t="s">
        <v>11</v>
      </c>
      <c r="C317" s="20" t="s">
        <v>239</v>
      </c>
      <c r="D317" s="20"/>
      <c r="E317" s="19">
        <v>45599</v>
      </c>
      <c r="F317" s="19">
        <v>45599</v>
      </c>
      <c r="G317" s="23">
        <v>45599</v>
      </c>
      <c r="H317" s="16" t="str" cm="1">
        <f t="array" aca="1" ref="H317" ca="1">_xlfn.IFS(G317&gt;0,"مكتمل",F317="","",F317&gt;TODAY(),"جاري العمل",F317&lt;TODAY(),"متأخر",F317=TODAY(),"التسليم اليوم")</f>
        <v>مكتمل</v>
      </c>
      <c r="I317" s="86"/>
    </row>
    <row r="318" spans="1:9" ht="22.5" customHeight="1" x14ac:dyDescent="0.4">
      <c r="A318" s="115" t="s">
        <v>589</v>
      </c>
      <c r="B318" s="21" t="s">
        <v>11</v>
      </c>
      <c r="C318" s="20" t="s">
        <v>239</v>
      </c>
      <c r="D318" s="20"/>
      <c r="E318" s="19">
        <v>45599</v>
      </c>
      <c r="F318" s="19">
        <v>45599</v>
      </c>
      <c r="G318" s="23">
        <v>45599</v>
      </c>
      <c r="H318" s="16" t="str" cm="1">
        <f t="array" aca="1" ref="H318" ca="1">_xlfn.IFS(G318&gt;0,"مكتمل",F318="","",F318&gt;TODAY(),"جاري العمل",F318&lt;TODAY(),"متأخر",F318=TODAY(),"التسليم اليوم")</f>
        <v>مكتمل</v>
      </c>
      <c r="I318" s="86"/>
    </row>
    <row r="319" spans="1:9" ht="22.5" customHeight="1" x14ac:dyDescent="0.4">
      <c r="A319" s="115" t="s">
        <v>590</v>
      </c>
      <c r="B319" s="21" t="s">
        <v>11</v>
      </c>
      <c r="C319" s="20" t="s">
        <v>239</v>
      </c>
      <c r="D319" s="20"/>
      <c r="E319" s="19">
        <v>45599</v>
      </c>
      <c r="F319" s="19">
        <v>45599</v>
      </c>
      <c r="G319" s="23">
        <v>45599</v>
      </c>
      <c r="H319" s="16" t="str" cm="1">
        <f t="array" aca="1" ref="H319" ca="1">_xlfn.IFS(G319&gt;0,"مكتمل",F319="","",F319&gt;TODAY(),"جاري العمل",F319&lt;TODAY(),"متأخر",F319=TODAY(),"التسليم اليوم")</f>
        <v>مكتمل</v>
      </c>
      <c r="I319" s="86"/>
    </row>
    <row r="320" spans="1:9" ht="22.5" customHeight="1" x14ac:dyDescent="0.4">
      <c r="A320" s="115" t="s">
        <v>591</v>
      </c>
      <c r="B320" s="21" t="s">
        <v>11</v>
      </c>
      <c r="C320" s="20" t="s">
        <v>239</v>
      </c>
      <c r="D320" s="20"/>
      <c r="E320" s="19">
        <v>45599</v>
      </c>
      <c r="F320" s="19">
        <v>45599</v>
      </c>
      <c r="G320" s="23">
        <v>45599</v>
      </c>
      <c r="H320" s="16" t="str" cm="1">
        <f t="array" aca="1" ref="H320" ca="1">_xlfn.IFS(G320&gt;0,"مكتمل",F320="","",F320&gt;TODAY(),"جاري العمل",F320&lt;TODAY(),"متأخر",F320=TODAY(),"التسليم اليوم")</f>
        <v>مكتمل</v>
      </c>
      <c r="I320" s="86"/>
    </row>
    <row r="321" spans="1:9" ht="22.5" customHeight="1" x14ac:dyDescent="0.4">
      <c r="A321" s="115" t="s">
        <v>592</v>
      </c>
      <c r="B321" s="21" t="s">
        <v>11</v>
      </c>
      <c r="C321" s="20" t="s">
        <v>239</v>
      </c>
      <c r="D321" s="20"/>
      <c r="E321" s="19">
        <v>45599</v>
      </c>
      <c r="F321" s="19">
        <v>45599</v>
      </c>
      <c r="G321" s="23">
        <v>45599</v>
      </c>
      <c r="H321" s="16" t="str" cm="1">
        <f t="array" aca="1" ref="H321" ca="1">_xlfn.IFS(G321&gt;0,"مكتمل",F321="","",F321&gt;TODAY(),"جاري العمل",F321&lt;TODAY(),"متأخر",F321=TODAY(),"التسليم اليوم")</f>
        <v>مكتمل</v>
      </c>
      <c r="I321" s="86"/>
    </row>
    <row r="322" spans="1:9" ht="22.5" customHeight="1" x14ac:dyDescent="0.4">
      <c r="A322" s="115" t="s">
        <v>593</v>
      </c>
      <c r="B322" s="21" t="s">
        <v>11</v>
      </c>
      <c r="C322" s="20" t="s">
        <v>239</v>
      </c>
      <c r="D322" s="20"/>
      <c r="E322" s="19">
        <v>45599</v>
      </c>
      <c r="F322" s="19">
        <v>45599</v>
      </c>
      <c r="G322" s="23">
        <v>45599</v>
      </c>
      <c r="H322" s="16" t="str" cm="1">
        <f t="array" aca="1" ref="H322" ca="1">_xlfn.IFS(G322&gt;0,"مكتمل",F322="","",F322&gt;TODAY(),"جاري العمل",F322&lt;TODAY(),"متأخر",F322=TODAY(),"التسليم اليوم")</f>
        <v>مكتمل</v>
      </c>
      <c r="I322" s="86"/>
    </row>
    <row r="323" spans="1:9" ht="22.5" customHeight="1" x14ac:dyDescent="0.4">
      <c r="A323" s="115" t="s">
        <v>594</v>
      </c>
      <c r="B323" s="21" t="s">
        <v>11</v>
      </c>
      <c r="C323" s="20" t="s">
        <v>239</v>
      </c>
      <c r="D323" s="20"/>
      <c r="E323" s="19">
        <v>45599</v>
      </c>
      <c r="F323" s="19">
        <v>45599</v>
      </c>
      <c r="G323" s="23">
        <v>45599</v>
      </c>
      <c r="H323" s="16" t="str" cm="1">
        <f t="array" aca="1" ref="H323" ca="1">_xlfn.IFS(G323&gt;0,"مكتمل",F323="","",F323&gt;TODAY(),"جاري العمل",F323&lt;TODAY(),"متأخر",F323=TODAY(),"التسليم اليوم")</f>
        <v>مكتمل</v>
      </c>
      <c r="I323" s="86"/>
    </row>
    <row r="324" spans="1:9" ht="22.5" customHeight="1" x14ac:dyDescent="0.4">
      <c r="A324" s="115" t="s">
        <v>595</v>
      </c>
      <c r="B324" s="21" t="s">
        <v>11</v>
      </c>
      <c r="C324" s="20" t="s">
        <v>239</v>
      </c>
      <c r="D324" s="20"/>
      <c r="E324" s="19">
        <v>45599</v>
      </c>
      <c r="F324" s="19">
        <v>45599</v>
      </c>
      <c r="G324" s="23">
        <v>45599</v>
      </c>
      <c r="H324" s="16" t="str" cm="1">
        <f t="array" aca="1" ref="H324" ca="1">_xlfn.IFS(G324&gt;0,"مكتمل",F324="","",F324&gt;TODAY(),"جاري العمل",F324&lt;TODAY(),"متأخر",F324=TODAY(),"التسليم اليوم")</f>
        <v>مكتمل</v>
      </c>
      <c r="I324" s="86"/>
    </row>
    <row r="325" spans="1:9" ht="22.5" customHeight="1" x14ac:dyDescent="0.4">
      <c r="A325" s="115" t="s">
        <v>596</v>
      </c>
      <c r="B325" s="21" t="s">
        <v>11</v>
      </c>
      <c r="C325" s="20" t="s">
        <v>239</v>
      </c>
      <c r="D325" s="20"/>
      <c r="E325" s="19">
        <v>45599</v>
      </c>
      <c r="F325" s="19">
        <v>45599</v>
      </c>
      <c r="G325" s="23">
        <v>45599</v>
      </c>
      <c r="H325" s="16" t="str" cm="1">
        <f t="array" aca="1" ref="H325" ca="1">_xlfn.IFS(G325&gt;0,"مكتمل",F325="","",F325&gt;TODAY(),"جاري العمل",F325&lt;TODAY(),"متأخر",F325=TODAY(),"التسليم اليوم")</f>
        <v>مكتمل</v>
      </c>
      <c r="I325" s="86"/>
    </row>
    <row r="326" spans="1:9" ht="22.5" customHeight="1" x14ac:dyDescent="0.4">
      <c r="A326" s="115" t="s">
        <v>597</v>
      </c>
      <c r="B326" s="21" t="s">
        <v>11</v>
      </c>
      <c r="C326" s="20" t="s">
        <v>239</v>
      </c>
      <c r="D326" s="20"/>
      <c r="E326" s="19">
        <v>45599</v>
      </c>
      <c r="F326" s="19">
        <v>45599</v>
      </c>
      <c r="G326" s="23">
        <v>45599</v>
      </c>
      <c r="H326" s="16" t="str" cm="1">
        <f t="array" aca="1" ref="H326" ca="1">_xlfn.IFS(G326&gt;0,"مكتمل",F326="","",F326&gt;TODAY(),"جاري العمل",F326&lt;TODAY(),"متأخر",F326=TODAY(),"التسليم اليوم")</f>
        <v>مكتمل</v>
      </c>
      <c r="I326" s="86"/>
    </row>
    <row r="327" spans="1:9" ht="22.5" customHeight="1" x14ac:dyDescent="0.4">
      <c r="A327" s="115" t="s">
        <v>598</v>
      </c>
      <c r="B327" s="21" t="s">
        <v>11</v>
      </c>
      <c r="C327" s="20" t="s">
        <v>239</v>
      </c>
      <c r="D327" s="20"/>
      <c r="E327" s="19">
        <v>45599</v>
      </c>
      <c r="F327" s="19">
        <v>45599</v>
      </c>
      <c r="G327" s="23">
        <v>45599</v>
      </c>
      <c r="H327" s="16" t="str" cm="1">
        <f t="array" aca="1" ref="H327" ca="1">_xlfn.IFS(G327&gt;0,"مكتمل",F327="","",F327&gt;TODAY(),"جاري العمل",F327&lt;TODAY(),"متأخر",F327=TODAY(),"التسليم اليوم")</f>
        <v>مكتمل</v>
      </c>
      <c r="I327" s="86"/>
    </row>
    <row r="328" spans="1:9" ht="22.5" customHeight="1" x14ac:dyDescent="0.4">
      <c r="A328" s="115" t="s">
        <v>599</v>
      </c>
      <c r="B328" s="21" t="s">
        <v>11</v>
      </c>
      <c r="C328" s="20" t="s">
        <v>239</v>
      </c>
      <c r="D328" s="20"/>
      <c r="E328" s="19">
        <v>45599</v>
      </c>
      <c r="F328" s="19">
        <v>45599</v>
      </c>
      <c r="G328" s="23">
        <v>45599</v>
      </c>
      <c r="H328" s="16" t="str" cm="1">
        <f t="array" aca="1" ref="H328" ca="1">_xlfn.IFS(G328&gt;0,"مكتمل",F328="","",F328&gt;TODAY(),"جاري العمل",F328&lt;TODAY(),"متأخر",F328=TODAY(),"التسليم اليوم")</f>
        <v>مكتمل</v>
      </c>
      <c r="I328" s="86"/>
    </row>
    <row r="329" spans="1:9" ht="22.5" customHeight="1" x14ac:dyDescent="0.4">
      <c r="A329" s="115" t="s">
        <v>600</v>
      </c>
      <c r="B329" s="21" t="s">
        <v>11</v>
      </c>
      <c r="C329" s="20" t="s">
        <v>239</v>
      </c>
      <c r="D329" s="20"/>
      <c r="E329" s="19">
        <v>45602</v>
      </c>
      <c r="F329" s="19">
        <v>45602</v>
      </c>
      <c r="G329" s="23">
        <v>45602</v>
      </c>
      <c r="H329" s="16" t="str" cm="1">
        <f t="array" aca="1" ref="H329" ca="1">_xlfn.IFS(G329&gt;0,"مكتمل",F329="","",F329&gt;TODAY(),"جاري العمل",F329&lt;TODAY(),"متأخر",F329=TODAY(),"التسليم اليوم")</f>
        <v>مكتمل</v>
      </c>
      <c r="I329" s="86"/>
    </row>
    <row r="330" spans="1:9" ht="22.5" customHeight="1" x14ac:dyDescent="0.4">
      <c r="A330" s="115" t="s">
        <v>601</v>
      </c>
      <c r="B330" s="21" t="s">
        <v>11</v>
      </c>
      <c r="C330" s="20" t="s">
        <v>239</v>
      </c>
      <c r="D330" s="20"/>
      <c r="E330" s="19">
        <v>45610</v>
      </c>
      <c r="F330" s="19">
        <v>45610</v>
      </c>
      <c r="G330" s="23">
        <v>45610</v>
      </c>
      <c r="H330" s="16" t="str" cm="1">
        <f t="array" aca="1" ref="H330" ca="1">_xlfn.IFS(G330&gt;0,"مكتمل",F330="","",F330&gt;TODAY(),"جاري العمل",F330&lt;TODAY(),"متأخر",F330=TODAY(),"التسليم اليوم")</f>
        <v>مكتمل</v>
      </c>
      <c r="I330" s="86"/>
    </row>
    <row r="331" spans="1:9" ht="22.5" customHeight="1" x14ac:dyDescent="0.4">
      <c r="A331" s="115" t="s">
        <v>602</v>
      </c>
      <c r="B331" s="21" t="s">
        <v>11</v>
      </c>
      <c r="C331" s="20" t="s">
        <v>239</v>
      </c>
      <c r="D331" s="20"/>
      <c r="E331" s="19">
        <v>45610</v>
      </c>
      <c r="F331" s="19">
        <v>45610</v>
      </c>
      <c r="G331" s="23">
        <v>45610</v>
      </c>
      <c r="H331" s="16" t="str" cm="1">
        <f t="array" aca="1" ref="H331" ca="1">_xlfn.IFS(G331&gt;0,"مكتمل",F331="","",F331&gt;TODAY(),"جاري العمل",F331&lt;TODAY(),"متأخر",F331=TODAY(),"التسليم اليوم")</f>
        <v>مكتمل</v>
      </c>
      <c r="I331" s="86"/>
    </row>
    <row r="332" spans="1:9" ht="22.5" customHeight="1" x14ac:dyDescent="0.4">
      <c r="A332" s="115" t="s">
        <v>603</v>
      </c>
      <c r="B332" s="21" t="s">
        <v>11</v>
      </c>
      <c r="C332" s="20" t="s">
        <v>239</v>
      </c>
      <c r="D332" s="20"/>
      <c r="E332" s="19">
        <v>45610</v>
      </c>
      <c r="F332" s="19">
        <v>45610</v>
      </c>
      <c r="G332" s="23">
        <v>45610</v>
      </c>
      <c r="H332" s="16" t="str" cm="1">
        <f t="array" aca="1" ref="H332" ca="1">_xlfn.IFS(G332&gt;0,"مكتمل",F332="","",F332&gt;TODAY(),"جاري العمل",F332&lt;TODAY(),"متأخر",F332=TODAY(),"التسليم اليوم")</f>
        <v>مكتمل</v>
      </c>
      <c r="I332" s="86"/>
    </row>
    <row r="333" spans="1:9" ht="22.5" customHeight="1" x14ac:dyDescent="0.4">
      <c r="A333" s="110" t="s">
        <v>604</v>
      </c>
      <c r="B333" s="21" t="s">
        <v>11</v>
      </c>
      <c r="C333" s="20" t="s">
        <v>223</v>
      </c>
      <c r="D333" s="20"/>
      <c r="E333" s="19">
        <v>45383</v>
      </c>
      <c r="F333" s="19">
        <v>45657</v>
      </c>
      <c r="G333" s="23">
        <v>45657</v>
      </c>
      <c r="H333" s="16" t="str" cm="1">
        <f t="array" aca="1" ref="H333" ca="1">_xlfn.IFS(G333&gt;0,"مكتمل",F333="","",F333&gt;TODAY(),"جاري العمل",F333&lt;TODAY(),"متأخر",F333=TODAY(),"التسليم اليوم")</f>
        <v>مكتمل</v>
      </c>
      <c r="I333" s="86"/>
    </row>
    <row r="334" spans="1:9" ht="22.5" customHeight="1" x14ac:dyDescent="0.4">
      <c r="A334" s="110" t="s">
        <v>606</v>
      </c>
      <c r="B334" s="21" t="s">
        <v>11</v>
      </c>
      <c r="C334" s="20" t="s">
        <v>223</v>
      </c>
      <c r="D334" s="20"/>
      <c r="E334" s="19">
        <v>45567</v>
      </c>
      <c r="F334" s="19">
        <v>45572</v>
      </c>
      <c r="G334" s="23">
        <v>45572</v>
      </c>
      <c r="H334" s="16" t="str" cm="1">
        <f t="array" aca="1" ref="H334" ca="1">_xlfn.IFS(G334&gt;0,"مكتمل",F334="","",F334&gt;TODAY(),"جاري العمل",F334&lt;TODAY(),"متأخر",F334=TODAY(),"التسليم اليوم")</f>
        <v>مكتمل</v>
      </c>
      <c r="I334" s="86"/>
    </row>
    <row r="335" spans="1:9" ht="22.5" customHeight="1" x14ac:dyDescent="0.4">
      <c r="A335" s="110" t="s">
        <v>607</v>
      </c>
      <c r="B335" s="21" t="s">
        <v>11</v>
      </c>
      <c r="C335" s="20" t="s">
        <v>223</v>
      </c>
      <c r="D335" s="20"/>
      <c r="E335" s="19">
        <v>45413</v>
      </c>
      <c r="F335" s="19">
        <v>45748</v>
      </c>
      <c r="G335" s="121"/>
      <c r="H335" s="16" t="str" cm="1">
        <f t="array" aca="1" ref="H335" ca="1">_xlfn.IFS(G335&gt;0,"مكتمل",F335="","",F335&gt;TODAY(),"جاري العمل",F335&lt;TODAY(),"متأخر",F335=TODAY(),"التسليم اليوم")</f>
        <v>متأخر</v>
      </c>
      <c r="I335" s="86"/>
    </row>
    <row r="336" spans="1:9" ht="22.5" customHeight="1" x14ac:dyDescent="0.4">
      <c r="A336" s="110" t="s">
        <v>608</v>
      </c>
      <c r="B336" s="21" t="s">
        <v>11</v>
      </c>
      <c r="C336" s="20" t="s">
        <v>223</v>
      </c>
      <c r="D336" s="20"/>
      <c r="E336" s="19">
        <v>45624</v>
      </c>
      <c r="F336" s="19">
        <v>45627</v>
      </c>
      <c r="G336" s="23">
        <v>45627</v>
      </c>
      <c r="H336" s="16" t="str" cm="1">
        <f t="array" aca="1" ref="H336" ca="1">_xlfn.IFS(G336&gt;0,"مكتمل",F336="","",F336&gt;TODAY(),"جاري العمل",F336&lt;TODAY(),"متأخر",F336=TODAY(),"التسليم اليوم")</f>
        <v>مكتمل</v>
      </c>
      <c r="I336" s="86"/>
    </row>
    <row r="337" spans="1:9" ht="22.5" customHeight="1" x14ac:dyDescent="0.4">
      <c r="A337" s="110" t="s">
        <v>609</v>
      </c>
      <c r="B337" s="21" t="s">
        <v>11</v>
      </c>
      <c r="C337" s="20" t="s">
        <v>223</v>
      </c>
      <c r="D337" s="20"/>
      <c r="E337" s="19">
        <v>45635</v>
      </c>
      <c r="F337" s="19">
        <v>45644</v>
      </c>
      <c r="G337" s="23">
        <v>45644</v>
      </c>
      <c r="H337" s="16" t="str" cm="1">
        <f t="array" aca="1" ref="H337" ca="1">_xlfn.IFS(G337&gt;0,"مكتمل",F337="","",F337&gt;TODAY(),"جاري العمل",F337&lt;TODAY(),"متأخر",F337=TODAY(),"التسليم اليوم")</f>
        <v>مكتمل</v>
      </c>
      <c r="I337" s="86"/>
    </row>
    <row r="338" spans="1:9" ht="22.5" customHeight="1" x14ac:dyDescent="0.4">
      <c r="A338" s="110" t="s">
        <v>617</v>
      </c>
      <c r="B338" s="21" t="s">
        <v>11</v>
      </c>
      <c r="C338" s="20" t="s">
        <v>239</v>
      </c>
      <c r="D338" s="20"/>
      <c r="E338" s="19">
        <v>45617</v>
      </c>
      <c r="F338" s="19">
        <v>45618</v>
      </c>
      <c r="G338" s="23">
        <v>45618</v>
      </c>
      <c r="H338" s="16" t="str" cm="1">
        <f t="array" aca="1" ref="H338" ca="1">_xlfn.IFS(G338&gt;0,"مكتمل",F338="","",F338&gt;TODAY(),"جاري العمل",F338&lt;TODAY(),"متأخر",F338=TODAY(),"التسليم اليوم")</f>
        <v>مكتمل</v>
      </c>
      <c r="I338" s="86"/>
    </row>
    <row r="339" spans="1:9" ht="22.5" customHeight="1" x14ac:dyDescent="0.4">
      <c r="A339" s="110" t="s">
        <v>618</v>
      </c>
      <c r="B339" s="21" t="s">
        <v>11</v>
      </c>
      <c r="C339" s="20" t="s">
        <v>239</v>
      </c>
      <c r="D339" s="20"/>
      <c r="E339" s="19">
        <v>45617</v>
      </c>
      <c r="F339" s="19">
        <v>45618</v>
      </c>
      <c r="G339" s="23">
        <v>45618</v>
      </c>
      <c r="H339" s="16" t="str" cm="1">
        <f t="array" aca="1" ref="H339" ca="1">_xlfn.IFS(G339&gt;0,"مكتمل",F339="","",F339&gt;TODAY(),"جاري العمل",F339&lt;TODAY(),"متأخر",F339=TODAY(),"التسليم اليوم")</f>
        <v>مكتمل</v>
      </c>
      <c r="I339" s="86"/>
    </row>
    <row r="340" spans="1:9" ht="22.5" customHeight="1" x14ac:dyDescent="0.4">
      <c r="A340" s="110" t="s">
        <v>619</v>
      </c>
      <c r="B340" s="21" t="s">
        <v>11</v>
      </c>
      <c r="C340" s="20" t="s">
        <v>239</v>
      </c>
      <c r="D340" s="20"/>
      <c r="E340" s="19">
        <v>45617</v>
      </c>
      <c r="F340" s="19">
        <v>45618</v>
      </c>
      <c r="G340" s="23">
        <v>45618</v>
      </c>
      <c r="H340" s="16" t="str" cm="1">
        <f t="array" aca="1" ref="H340" ca="1">_xlfn.IFS(G340&gt;0,"مكتمل",F340="","",F340&gt;TODAY(),"جاري العمل",F340&lt;TODAY(),"متأخر",F340=TODAY(),"التسليم اليوم")</f>
        <v>مكتمل</v>
      </c>
      <c r="I340" s="86"/>
    </row>
    <row r="341" spans="1:9" ht="22.5" customHeight="1" x14ac:dyDescent="0.4">
      <c r="A341" s="110" t="s">
        <v>620</v>
      </c>
      <c r="B341" s="21" t="s">
        <v>11</v>
      </c>
      <c r="C341" s="20" t="s">
        <v>239</v>
      </c>
      <c r="D341" s="20"/>
      <c r="E341" s="19">
        <v>45617</v>
      </c>
      <c r="F341" s="19">
        <v>45618</v>
      </c>
      <c r="G341" s="23">
        <v>45618</v>
      </c>
      <c r="H341" s="16" t="str" cm="1">
        <f t="array" aca="1" ref="H341" ca="1">_xlfn.IFS(G341&gt;0,"مكتمل",F341="","",F341&gt;TODAY(),"جاري العمل",F341&lt;TODAY(),"متأخر",F341=TODAY(),"التسليم اليوم")</f>
        <v>مكتمل</v>
      </c>
      <c r="I341" s="86"/>
    </row>
    <row r="342" spans="1:9" ht="22.5" customHeight="1" x14ac:dyDescent="0.4">
      <c r="A342" s="110" t="s">
        <v>621</v>
      </c>
      <c r="B342" s="21" t="s">
        <v>11</v>
      </c>
      <c r="C342" s="20" t="s">
        <v>239</v>
      </c>
      <c r="D342" s="93"/>
      <c r="E342" s="88">
        <v>45617</v>
      </c>
      <c r="F342" s="88">
        <v>45618</v>
      </c>
      <c r="G342" s="23">
        <v>45618</v>
      </c>
      <c r="H342" s="16" t="str" cm="1">
        <f t="array" aca="1" ref="H342" ca="1">_xlfn.IFS(G342&gt;0,"مكتمل",F342="","",F342&gt;TODAY(),"جاري العمل",F342&lt;TODAY(),"متأخر",F342=TODAY(),"التسليم اليوم")</f>
        <v>مكتمل</v>
      </c>
      <c r="I342" s="89"/>
    </row>
    <row r="343" spans="1:9" ht="22.5" customHeight="1" x14ac:dyDescent="0.4">
      <c r="A343" s="110" t="s">
        <v>622</v>
      </c>
      <c r="B343" s="21" t="s">
        <v>11</v>
      </c>
      <c r="C343" s="20" t="s">
        <v>239</v>
      </c>
      <c r="D343" s="20"/>
      <c r="E343" s="19">
        <v>45617</v>
      </c>
      <c r="F343" s="19">
        <v>45618</v>
      </c>
      <c r="G343" s="23">
        <v>45618</v>
      </c>
      <c r="H343" s="16" t="str" cm="1">
        <f t="array" aca="1" ref="H343" ca="1">_xlfn.IFS(G343&gt;0,"مكتمل",F343="","",F343&gt;TODAY(),"جاري العمل",F343&lt;TODAY(),"متأخر",F343=TODAY(),"التسليم اليوم")</f>
        <v>مكتمل</v>
      </c>
      <c r="I343" s="86"/>
    </row>
    <row r="344" spans="1:9" ht="22.5" customHeight="1" x14ac:dyDescent="0.4">
      <c r="A344" s="110" t="s">
        <v>623</v>
      </c>
      <c r="B344" s="21" t="s">
        <v>11</v>
      </c>
      <c r="C344" s="20" t="s">
        <v>239</v>
      </c>
      <c r="D344" s="20"/>
      <c r="E344" s="19">
        <v>45617</v>
      </c>
      <c r="F344" s="19">
        <v>45618</v>
      </c>
      <c r="G344" s="23">
        <v>45618</v>
      </c>
      <c r="H344" s="16" t="str" cm="1">
        <f t="array" aca="1" ref="H344" ca="1">_xlfn.IFS(G344&gt;0,"مكتمل",F344="","",F344&gt;TODAY(),"جاري العمل",F344&lt;TODAY(),"متأخر",F344=TODAY(),"التسليم اليوم")</f>
        <v>مكتمل</v>
      </c>
      <c r="I344" s="86"/>
    </row>
    <row r="345" spans="1:9" ht="22.5" customHeight="1" x14ac:dyDescent="0.4">
      <c r="A345" s="110" t="s">
        <v>624</v>
      </c>
      <c r="B345" s="21" t="s">
        <v>11</v>
      </c>
      <c r="C345" s="20" t="s">
        <v>239</v>
      </c>
      <c r="D345" s="20"/>
      <c r="E345" s="19">
        <v>45617</v>
      </c>
      <c r="F345" s="19">
        <v>45618</v>
      </c>
      <c r="G345" s="23">
        <v>45618</v>
      </c>
      <c r="H345" s="16" t="str" cm="1">
        <f t="array" aca="1" ref="H345" ca="1">_xlfn.IFS(G345&gt;0,"مكتمل",F345="","",F345&gt;TODAY(),"جاري العمل",F345&lt;TODAY(),"متأخر",F345=TODAY(),"التسليم اليوم")</f>
        <v>مكتمل</v>
      </c>
      <c r="I345" s="86"/>
    </row>
    <row r="346" spans="1:9" ht="22.5" customHeight="1" x14ac:dyDescent="0.4">
      <c r="A346" s="110" t="s">
        <v>625</v>
      </c>
      <c r="B346" s="21" t="s">
        <v>11</v>
      </c>
      <c r="C346" s="20" t="s">
        <v>239</v>
      </c>
      <c r="D346" s="20"/>
      <c r="E346" s="19">
        <v>45617</v>
      </c>
      <c r="F346" s="19">
        <v>45618</v>
      </c>
      <c r="G346" s="23">
        <v>45618</v>
      </c>
      <c r="H346" s="16" t="str" cm="1">
        <f t="array" aca="1" ref="H346" ca="1">_xlfn.IFS(G346&gt;0,"مكتمل",F346="","",F346&gt;TODAY(),"جاري العمل",F346&lt;TODAY(),"متأخر",F346=TODAY(),"التسليم اليوم")</f>
        <v>مكتمل</v>
      </c>
      <c r="I346" s="86"/>
    </row>
    <row r="347" spans="1:9" ht="22.5" customHeight="1" x14ac:dyDescent="0.4">
      <c r="A347" s="110" t="s">
        <v>626</v>
      </c>
      <c r="B347" s="21" t="s">
        <v>11</v>
      </c>
      <c r="C347" s="20" t="s">
        <v>239</v>
      </c>
      <c r="D347" s="20"/>
      <c r="E347" s="19">
        <v>45617</v>
      </c>
      <c r="F347" s="19">
        <v>45618</v>
      </c>
      <c r="G347" s="23">
        <v>45618</v>
      </c>
      <c r="H347" s="16" t="str" cm="1">
        <f t="array" aca="1" ref="H347" ca="1">_xlfn.IFS(G347&gt;0,"مكتمل",F347="","",F347&gt;TODAY(),"جاري العمل",F347&lt;TODAY(),"متأخر",F347=TODAY(),"التسليم اليوم")</f>
        <v>مكتمل</v>
      </c>
      <c r="I347" s="86"/>
    </row>
    <row r="348" spans="1:9" ht="22.5" customHeight="1" x14ac:dyDescent="0.4">
      <c r="A348" s="110" t="s">
        <v>627</v>
      </c>
      <c r="B348" s="21" t="s">
        <v>11</v>
      </c>
      <c r="C348" s="20" t="s">
        <v>239</v>
      </c>
      <c r="D348" s="20"/>
      <c r="E348" s="19">
        <v>45617</v>
      </c>
      <c r="F348" s="19">
        <v>45618</v>
      </c>
      <c r="G348" s="23">
        <v>45618</v>
      </c>
      <c r="H348" s="16" t="str" cm="1">
        <f t="array" aca="1" ref="H348" ca="1">_xlfn.IFS(G348&gt;0,"مكتمل",F348="","",F348&gt;TODAY(),"جاري العمل",F348&lt;TODAY(),"متأخر",F348=TODAY(),"التسليم اليوم")</f>
        <v>مكتمل</v>
      </c>
      <c r="I348" s="86"/>
    </row>
    <row r="349" spans="1:9" ht="22.5" customHeight="1" x14ac:dyDescent="0.4">
      <c r="A349" s="110" t="s">
        <v>628</v>
      </c>
      <c r="B349" s="21" t="s">
        <v>11</v>
      </c>
      <c r="C349" s="20" t="s">
        <v>239</v>
      </c>
      <c r="D349" s="20"/>
      <c r="E349" s="19">
        <v>45617</v>
      </c>
      <c r="F349" s="19">
        <v>45618</v>
      </c>
      <c r="G349" s="23">
        <v>45618</v>
      </c>
      <c r="H349" s="16" t="str" cm="1">
        <f t="array" aca="1" ref="H349" ca="1">_xlfn.IFS(G349&gt;0,"مكتمل",F349="","",F349&gt;TODAY(),"جاري العمل",F349&lt;TODAY(),"متأخر",F349=TODAY(),"التسليم اليوم")</f>
        <v>مكتمل</v>
      </c>
      <c r="I349" s="86"/>
    </row>
    <row r="350" spans="1:9" ht="22.5" customHeight="1" x14ac:dyDescent="0.4">
      <c r="A350" s="110" t="s">
        <v>629</v>
      </c>
      <c r="B350" s="21" t="s">
        <v>11</v>
      </c>
      <c r="C350" s="20" t="s">
        <v>239</v>
      </c>
      <c r="D350" s="20"/>
      <c r="E350" s="19">
        <v>45617</v>
      </c>
      <c r="F350" s="19">
        <v>45618</v>
      </c>
      <c r="G350" s="23">
        <v>45618</v>
      </c>
      <c r="H350" s="16" t="str" cm="1">
        <f t="array" aca="1" ref="H350" ca="1">_xlfn.IFS(G350&gt;0,"مكتمل",F350="","",F350&gt;TODAY(),"جاري العمل",F350&lt;TODAY(),"متأخر",F350=TODAY(),"التسليم اليوم")</f>
        <v>مكتمل</v>
      </c>
      <c r="I350" s="86"/>
    </row>
    <row r="351" spans="1:9" ht="22.5" customHeight="1" x14ac:dyDescent="0.4">
      <c r="A351" s="110" t="s">
        <v>630</v>
      </c>
      <c r="B351" s="21" t="s">
        <v>11</v>
      </c>
      <c r="C351" s="20" t="s">
        <v>239</v>
      </c>
      <c r="D351" s="20"/>
      <c r="E351" s="19">
        <v>45617</v>
      </c>
      <c r="F351" s="19">
        <v>45618</v>
      </c>
      <c r="G351" s="23">
        <v>45618</v>
      </c>
      <c r="H351" s="16" t="str" cm="1">
        <f t="array" aca="1" ref="H351" ca="1">_xlfn.IFS(G351&gt;0,"مكتمل",F351="","",F351&gt;TODAY(),"جاري العمل",F351&lt;TODAY(),"متأخر",F351=TODAY(),"التسليم اليوم")</f>
        <v>مكتمل</v>
      </c>
      <c r="I351" s="86"/>
    </row>
    <row r="352" spans="1:9" ht="22.5" customHeight="1" x14ac:dyDescent="0.4">
      <c r="A352" s="110" t="s">
        <v>631</v>
      </c>
      <c r="B352" s="21" t="s">
        <v>11</v>
      </c>
      <c r="C352" s="20" t="s">
        <v>239</v>
      </c>
      <c r="D352" s="20"/>
      <c r="E352" s="19">
        <v>45617</v>
      </c>
      <c r="F352" s="19">
        <v>45618</v>
      </c>
      <c r="G352" s="23">
        <v>45618</v>
      </c>
      <c r="H352" s="16" t="str" cm="1">
        <f t="array" aca="1" ref="H352" ca="1">_xlfn.IFS(G352&gt;0,"مكتمل",F352="","",F352&gt;TODAY(),"جاري العمل",F352&lt;TODAY(),"متأخر",F352=TODAY(),"التسليم اليوم")</f>
        <v>مكتمل</v>
      </c>
      <c r="I352" s="86"/>
    </row>
    <row r="353" spans="1:9" ht="22.5" customHeight="1" x14ac:dyDescent="0.4">
      <c r="A353" s="110" t="s">
        <v>632</v>
      </c>
      <c r="B353" s="21" t="s">
        <v>11</v>
      </c>
      <c r="C353" s="20" t="s">
        <v>239</v>
      </c>
      <c r="D353" s="20"/>
      <c r="E353" s="19">
        <v>45617</v>
      </c>
      <c r="F353" s="19">
        <v>45618</v>
      </c>
      <c r="G353" s="23">
        <v>45618</v>
      </c>
      <c r="H353" s="16" t="str" cm="1">
        <f t="array" aca="1" ref="H353" ca="1">_xlfn.IFS(G353&gt;0,"مكتمل",F353="","",F353&gt;TODAY(),"جاري العمل",F353&lt;TODAY(),"متأخر",F353=TODAY(),"التسليم اليوم")</f>
        <v>مكتمل</v>
      </c>
      <c r="I353" s="86"/>
    </row>
    <row r="354" spans="1:9" ht="22.5" customHeight="1" x14ac:dyDescent="0.4">
      <c r="A354" s="110" t="s">
        <v>633</v>
      </c>
      <c r="B354" s="21" t="s">
        <v>11</v>
      </c>
      <c r="C354" s="20" t="s">
        <v>239</v>
      </c>
      <c r="D354" s="20"/>
      <c r="E354" s="19">
        <v>45617</v>
      </c>
      <c r="F354" s="19">
        <v>45618</v>
      </c>
      <c r="G354" s="23">
        <v>45618</v>
      </c>
      <c r="H354" s="16" t="str" cm="1">
        <f t="array" aca="1" ref="H354" ca="1">_xlfn.IFS(G354&gt;0,"مكتمل",F354="","",F354&gt;TODAY(),"جاري العمل",F354&lt;TODAY(),"متأخر",F354=TODAY(),"التسليم اليوم")</f>
        <v>مكتمل</v>
      </c>
      <c r="I354" s="86"/>
    </row>
    <row r="355" spans="1:9" ht="22.5" customHeight="1" x14ac:dyDescent="0.4">
      <c r="A355" s="110" t="s">
        <v>634</v>
      </c>
      <c r="B355" s="21" t="s">
        <v>11</v>
      </c>
      <c r="C355" s="20" t="s">
        <v>239</v>
      </c>
      <c r="D355" s="20"/>
      <c r="E355" s="19">
        <v>45617</v>
      </c>
      <c r="F355" s="19">
        <v>45618</v>
      </c>
      <c r="G355" s="23">
        <v>45618</v>
      </c>
      <c r="H355" s="16" t="str" cm="1">
        <f t="array" aca="1" ref="H355" ca="1">_xlfn.IFS(G355&gt;0,"مكتمل",F355="","",F355&gt;TODAY(),"جاري العمل",F355&lt;TODAY(),"متأخر",F355=TODAY(),"التسليم اليوم")</f>
        <v>مكتمل</v>
      </c>
      <c r="I355" s="86"/>
    </row>
    <row r="356" spans="1:9" ht="22.5" customHeight="1" x14ac:dyDescent="0.4">
      <c r="A356" s="110" t="s">
        <v>635</v>
      </c>
      <c r="B356" s="21" t="s">
        <v>11</v>
      </c>
      <c r="C356" s="20" t="s">
        <v>239</v>
      </c>
      <c r="D356" s="20"/>
      <c r="E356" s="19">
        <v>45617</v>
      </c>
      <c r="F356" s="19">
        <v>45618</v>
      </c>
      <c r="G356" s="23">
        <v>45618</v>
      </c>
      <c r="H356" s="16" t="str" cm="1">
        <f t="array" aca="1" ref="H356" ca="1">_xlfn.IFS(G356&gt;0,"مكتمل",F356="","",F356&gt;TODAY(),"جاري العمل",F356&lt;TODAY(),"متأخر",F356=TODAY(),"التسليم اليوم")</f>
        <v>مكتمل</v>
      </c>
      <c r="I356" s="86"/>
    </row>
    <row r="357" spans="1:9" ht="22.5" customHeight="1" x14ac:dyDescent="0.4">
      <c r="A357" s="110" t="s">
        <v>636</v>
      </c>
      <c r="B357" s="21" t="s">
        <v>11</v>
      </c>
      <c r="C357" s="20" t="s">
        <v>239</v>
      </c>
      <c r="D357" s="20"/>
      <c r="E357" s="19">
        <v>45617</v>
      </c>
      <c r="F357" s="19">
        <v>45618</v>
      </c>
      <c r="G357" s="23">
        <v>45618</v>
      </c>
      <c r="H357" s="16" t="str" cm="1">
        <f t="array" aca="1" ref="H357" ca="1">_xlfn.IFS(G357&gt;0,"مكتمل",F357="","",F357&gt;TODAY(),"جاري العمل",F357&lt;TODAY(),"متأخر",F357=TODAY(),"التسليم اليوم")</f>
        <v>مكتمل</v>
      </c>
      <c r="I357" s="86"/>
    </row>
    <row r="358" spans="1:9" ht="22.5" customHeight="1" x14ac:dyDescent="0.4">
      <c r="A358" s="110" t="s">
        <v>637</v>
      </c>
      <c r="B358" s="21" t="s">
        <v>11</v>
      </c>
      <c r="C358" s="20" t="s">
        <v>239</v>
      </c>
      <c r="D358" s="20"/>
      <c r="E358" s="19">
        <v>45617</v>
      </c>
      <c r="F358" s="19">
        <v>45618</v>
      </c>
      <c r="G358" s="23">
        <v>45618</v>
      </c>
      <c r="H358" s="16" t="str" cm="1">
        <f t="array" aca="1" ref="H358" ca="1">_xlfn.IFS(G358&gt;0,"مكتمل",F358="","",F358&gt;TODAY(),"جاري العمل",F358&lt;TODAY(),"متأخر",F358=TODAY(),"التسليم اليوم")</f>
        <v>مكتمل</v>
      </c>
      <c r="I358" s="86"/>
    </row>
    <row r="359" spans="1:9" ht="22.5" customHeight="1" x14ac:dyDescent="0.4">
      <c r="A359" s="110" t="s">
        <v>638</v>
      </c>
      <c r="B359" s="21" t="s">
        <v>11</v>
      </c>
      <c r="C359" s="20" t="s">
        <v>239</v>
      </c>
      <c r="D359" s="20"/>
      <c r="E359" s="19">
        <v>45617</v>
      </c>
      <c r="F359" s="19">
        <v>45618</v>
      </c>
      <c r="G359" s="23">
        <v>45618</v>
      </c>
      <c r="H359" s="16" t="str" cm="1">
        <f t="array" aca="1" ref="H359" ca="1">_xlfn.IFS(G359&gt;0,"مكتمل",F359="","",F359&gt;TODAY(),"جاري العمل",F359&lt;TODAY(),"متأخر",F359=TODAY(),"التسليم اليوم")</f>
        <v>مكتمل</v>
      </c>
      <c r="I359" s="86"/>
    </row>
    <row r="360" spans="1:9" ht="22.5" customHeight="1" x14ac:dyDescent="0.4">
      <c r="A360" s="110" t="s">
        <v>639</v>
      </c>
      <c r="B360" s="21" t="s">
        <v>11</v>
      </c>
      <c r="C360" s="20" t="s">
        <v>239</v>
      </c>
      <c r="D360" s="20"/>
      <c r="E360" s="19">
        <v>45617</v>
      </c>
      <c r="F360" s="19">
        <v>45618</v>
      </c>
      <c r="G360" s="23">
        <v>45618</v>
      </c>
      <c r="H360" s="16" t="str" cm="1">
        <f t="array" aca="1" ref="H360" ca="1">_xlfn.IFS(G360&gt;0,"مكتمل",F360="","",F360&gt;TODAY(),"جاري العمل",F360&lt;TODAY(),"متأخر",F360=TODAY(),"التسليم اليوم")</f>
        <v>مكتمل</v>
      </c>
      <c r="I360" s="86"/>
    </row>
    <row r="361" spans="1:9" ht="22.5" customHeight="1" x14ac:dyDescent="0.4">
      <c r="A361" s="110" t="s">
        <v>640</v>
      </c>
      <c r="B361" s="21" t="s">
        <v>11</v>
      </c>
      <c r="C361" s="20" t="s">
        <v>239</v>
      </c>
      <c r="D361" s="93"/>
      <c r="E361" s="88">
        <v>45617</v>
      </c>
      <c r="F361" s="88">
        <v>45618</v>
      </c>
      <c r="G361" s="23">
        <v>45618</v>
      </c>
      <c r="H361" s="99" t="str" cm="1">
        <f t="array" aca="1" ref="H361" ca="1">_xlfn.IFS(G361&gt;0,"مكتمل",F361="","",F361&gt;TODAY(),"جاري العمل",F361&lt;TODAY(),"متأخر",F361=TODAY(),"التسليم اليوم")</f>
        <v>مكتمل</v>
      </c>
      <c r="I361" s="89"/>
    </row>
    <row r="362" spans="1:9" ht="22.5" customHeight="1" x14ac:dyDescent="0.4">
      <c r="A362" s="110" t="s">
        <v>641</v>
      </c>
      <c r="B362" s="21" t="s">
        <v>11</v>
      </c>
      <c r="C362" s="20" t="s">
        <v>239</v>
      </c>
      <c r="D362" s="20"/>
      <c r="E362" s="19">
        <v>45617</v>
      </c>
      <c r="F362" s="19">
        <v>45618</v>
      </c>
      <c r="G362" s="23">
        <v>45618</v>
      </c>
      <c r="H362" s="16" t="str" cm="1">
        <f t="array" aca="1" ref="H362" ca="1">_xlfn.IFS(G362&gt;0,"مكتمل",F362="","",F362&gt;TODAY(),"جاري العمل",F362&lt;TODAY(),"متأخر",F362=TODAY(),"التسليم اليوم")</f>
        <v>مكتمل</v>
      </c>
      <c r="I362" s="86"/>
    </row>
    <row r="363" spans="1:9" ht="22.5" customHeight="1" x14ac:dyDescent="0.4">
      <c r="A363" s="110" t="s">
        <v>642</v>
      </c>
      <c r="B363" s="21" t="s">
        <v>11</v>
      </c>
      <c r="C363" s="20" t="s">
        <v>239</v>
      </c>
      <c r="D363" s="20"/>
      <c r="E363" s="19">
        <v>45617</v>
      </c>
      <c r="F363" s="19">
        <v>45618</v>
      </c>
      <c r="G363" s="23">
        <v>45618</v>
      </c>
      <c r="H363" s="16" t="str" cm="1">
        <f t="array" aca="1" ref="H363" ca="1">_xlfn.IFS(G363&gt;0,"مكتمل",F363="","",F363&gt;TODAY(),"جاري العمل",F363&lt;TODAY(),"متأخر",F363=TODAY(),"التسليم اليوم")</f>
        <v>مكتمل</v>
      </c>
      <c r="I363" s="86"/>
    </row>
    <row r="364" spans="1:9" ht="22.5" customHeight="1" x14ac:dyDescent="0.4">
      <c r="A364" s="110" t="s">
        <v>643</v>
      </c>
      <c r="B364" s="21" t="s">
        <v>11</v>
      </c>
      <c r="C364" s="20" t="s">
        <v>239</v>
      </c>
      <c r="D364" s="20"/>
      <c r="E364" s="19">
        <v>45617</v>
      </c>
      <c r="F364" s="19">
        <v>45618</v>
      </c>
      <c r="G364" s="23">
        <v>45618</v>
      </c>
      <c r="H364" s="16" t="str" cm="1">
        <f t="array" aca="1" ref="H364" ca="1">_xlfn.IFS(G364&gt;0,"مكتمل",F364="","",F364&gt;TODAY(),"جاري العمل",F364&lt;TODAY(),"متأخر",F364=TODAY(),"التسليم اليوم")</f>
        <v>مكتمل</v>
      </c>
      <c r="I364" s="86"/>
    </row>
    <row r="365" spans="1:9" ht="22.5" customHeight="1" x14ac:dyDescent="0.4">
      <c r="A365" s="110" t="s">
        <v>644</v>
      </c>
      <c r="B365" s="21" t="s">
        <v>11</v>
      </c>
      <c r="C365" s="20" t="s">
        <v>239</v>
      </c>
      <c r="D365" s="20"/>
      <c r="E365" s="19">
        <v>45617</v>
      </c>
      <c r="F365" s="19">
        <v>45618</v>
      </c>
      <c r="G365" s="23">
        <v>45618</v>
      </c>
      <c r="H365" s="16" t="str" cm="1">
        <f t="array" aca="1" ref="H365" ca="1">_xlfn.IFS(G365&gt;0,"مكتمل",F365="","",F365&gt;TODAY(),"جاري العمل",F365&lt;TODAY(),"متأخر",F365=TODAY(),"التسليم اليوم")</f>
        <v>مكتمل</v>
      </c>
      <c r="I365" s="86"/>
    </row>
    <row r="366" spans="1:9" ht="22.5" customHeight="1" x14ac:dyDescent="0.4">
      <c r="A366" s="110" t="s">
        <v>645</v>
      </c>
      <c r="B366" s="21" t="s">
        <v>11</v>
      </c>
      <c r="C366" s="20" t="s">
        <v>239</v>
      </c>
      <c r="D366" s="20"/>
      <c r="E366" s="19">
        <v>45617</v>
      </c>
      <c r="F366" s="19">
        <v>45618</v>
      </c>
      <c r="G366" s="23">
        <v>45618</v>
      </c>
      <c r="H366" s="16" t="str" cm="1">
        <f t="array" aca="1" ref="H366" ca="1">_xlfn.IFS(G366&gt;0,"مكتمل",F366="","",F366&gt;TODAY(),"جاري العمل",F366&lt;TODAY(),"متأخر",F366=TODAY(),"التسليم اليوم")</f>
        <v>مكتمل</v>
      </c>
      <c r="I366" s="86"/>
    </row>
    <row r="367" spans="1:9" ht="22.5" customHeight="1" x14ac:dyDescent="0.4">
      <c r="A367" s="110" t="s">
        <v>646</v>
      </c>
      <c r="B367" s="21" t="s">
        <v>11</v>
      </c>
      <c r="C367" s="20" t="s">
        <v>239</v>
      </c>
      <c r="D367" s="93"/>
      <c r="E367" s="88">
        <v>45617</v>
      </c>
      <c r="F367" s="88">
        <v>45618</v>
      </c>
      <c r="G367" s="23">
        <v>45618</v>
      </c>
      <c r="H367" s="99" t="str" cm="1">
        <f t="array" aca="1" ref="H367" ca="1">_xlfn.IFS(G367&gt;0,"مكتمل",F367="","",F367&gt;TODAY(),"جاري العمل",F367&lt;TODAY(),"متأخر",F367=TODAY(),"التسليم اليوم")</f>
        <v>مكتمل</v>
      </c>
      <c r="I367" s="89"/>
    </row>
    <row r="368" spans="1:9" ht="22.5" customHeight="1" x14ac:dyDescent="0.4">
      <c r="A368" s="110" t="s">
        <v>611</v>
      </c>
      <c r="B368" s="21" t="s">
        <v>11</v>
      </c>
      <c r="C368" s="20" t="s">
        <v>239</v>
      </c>
      <c r="D368" s="20"/>
      <c r="E368" s="19">
        <v>45628</v>
      </c>
      <c r="F368" s="19">
        <v>45629</v>
      </c>
      <c r="G368" s="23">
        <v>45629</v>
      </c>
      <c r="H368" s="16" t="str" cm="1">
        <f t="array" aca="1" ref="H368" ca="1">_xlfn.IFS(G368&gt;0,"مكتمل",F368="","",F368&gt;TODAY(),"جاري العمل",F368&lt;TODAY(),"متأخر",F368=TODAY(),"التسليم اليوم")</f>
        <v>مكتمل</v>
      </c>
      <c r="I368" s="86"/>
    </row>
    <row r="369" spans="1:9" ht="22.5" customHeight="1" x14ac:dyDescent="0.4">
      <c r="A369" s="110" t="s">
        <v>647</v>
      </c>
      <c r="B369" s="21" t="s">
        <v>11</v>
      </c>
      <c r="C369" s="20" t="s">
        <v>239</v>
      </c>
      <c r="D369" s="20"/>
      <c r="E369" s="19">
        <v>45628</v>
      </c>
      <c r="F369" s="19">
        <v>45629</v>
      </c>
      <c r="G369" s="23">
        <v>45629</v>
      </c>
      <c r="H369" s="16" t="str" cm="1">
        <f t="array" aca="1" ref="H369" ca="1">_xlfn.IFS(G369&gt;0,"مكتمل",F369="","",F369&gt;TODAY(),"جاري العمل",F369&lt;TODAY(),"متأخر",F369=TODAY(),"التسليم اليوم")</f>
        <v>مكتمل</v>
      </c>
      <c r="I369" s="86"/>
    </row>
    <row r="370" spans="1:9" ht="22.5" customHeight="1" x14ac:dyDescent="0.4">
      <c r="A370" s="110" t="s">
        <v>648</v>
      </c>
      <c r="B370" s="21" t="s">
        <v>11</v>
      </c>
      <c r="C370" s="20" t="s">
        <v>239</v>
      </c>
      <c r="D370" s="20"/>
      <c r="E370" s="19">
        <v>45628</v>
      </c>
      <c r="F370" s="19">
        <v>45629</v>
      </c>
      <c r="G370" s="23">
        <v>45629</v>
      </c>
      <c r="H370" s="16" t="str" cm="1">
        <f t="array" aca="1" ref="H370" ca="1">_xlfn.IFS(G370&gt;0,"مكتمل",F370="","",F370&gt;TODAY(),"جاري العمل",F370&lt;TODAY(),"متأخر",F370=TODAY(),"التسليم اليوم")</f>
        <v>مكتمل</v>
      </c>
      <c r="I370" s="86"/>
    </row>
    <row r="371" spans="1:9" ht="22.5" customHeight="1" x14ac:dyDescent="0.4">
      <c r="A371" s="110" t="s">
        <v>649</v>
      </c>
      <c r="B371" s="21" t="s">
        <v>11</v>
      </c>
      <c r="C371" s="20" t="s">
        <v>239</v>
      </c>
      <c r="D371" s="20"/>
      <c r="E371" s="19">
        <v>45628</v>
      </c>
      <c r="F371" s="19">
        <v>45629</v>
      </c>
      <c r="G371" s="23">
        <v>45629</v>
      </c>
      <c r="H371" s="16" t="str" cm="1">
        <f t="array" aca="1" ref="H371" ca="1">_xlfn.IFS(G371&gt;0,"مكتمل",F371="","",F371&gt;TODAY(),"جاري العمل",F371&lt;TODAY(),"متأخر",F371=TODAY(),"التسليم اليوم")</f>
        <v>مكتمل</v>
      </c>
      <c r="I371" s="86"/>
    </row>
    <row r="372" spans="1:9" ht="22.5" customHeight="1" x14ac:dyDescent="0.4">
      <c r="A372" s="110" t="s">
        <v>650</v>
      </c>
      <c r="B372" s="21" t="s">
        <v>11</v>
      </c>
      <c r="C372" s="20" t="s">
        <v>239</v>
      </c>
      <c r="D372" s="20"/>
      <c r="E372" s="19">
        <v>45628</v>
      </c>
      <c r="F372" s="19">
        <v>45629</v>
      </c>
      <c r="G372" s="23">
        <v>45629</v>
      </c>
      <c r="H372" s="16" t="str" cm="1">
        <f t="array" aca="1" ref="H372" ca="1">_xlfn.IFS(G372&gt;0,"مكتمل",F372="","",F372&gt;TODAY(),"جاري العمل",F372&lt;TODAY(),"متأخر",F372=TODAY(),"التسليم اليوم")</f>
        <v>مكتمل</v>
      </c>
      <c r="I372" s="86"/>
    </row>
    <row r="373" spans="1:9" ht="22.5" customHeight="1" x14ac:dyDescent="0.4">
      <c r="A373" s="110" t="s">
        <v>651</v>
      </c>
      <c r="B373" s="21" t="s">
        <v>11</v>
      </c>
      <c r="C373" s="20" t="s">
        <v>239</v>
      </c>
      <c r="D373" s="20"/>
      <c r="E373" s="19">
        <v>45628</v>
      </c>
      <c r="F373" s="19">
        <v>45629</v>
      </c>
      <c r="G373" s="23">
        <v>45629</v>
      </c>
      <c r="H373" s="16" t="str" cm="1">
        <f t="array" aca="1" ref="H373" ca="1">_xlfn.IFS(G373&gt;0,"مكتمل",F373="","",F373&gt;TODAY(),"جاري العمل",F373&lt;TODAY(),"متأخر",F373=TODAY(),"التسليم اليوم")</f>
        <v>مكتمل</v>
      </c>
      <c r="I373" s="86"/>
    </row>
    <row r="374" spans="1:9" ht="22.5" customHeight="1" x14ac:dyDescent="0.4">
      <c r="A374" s="110" t="s">
        <v>652</v>
      </c>
      <c r="B374" s="21" t="s">
        <v>11</v>
      </c>
      <c r="C374" s="20" t="s">
        <v>239</v>
      </c>
      <c r="D374" s="20"/>
      <c r="E374" s="19">
        <v>45628</v>
      </c>
      <c r="F374" s="19">
        <v>45629</v>
      </c>
      <c r="G374" s="23">
        <v>45629</v>
      </c>
      <c r="H374" s="16" t="str" cm="1">
        <f t="array" aca="1" ref="H374" ca="1">_xlfn.IFS(G374&gt;0,"مكتمل",F374="","",F374&gt;TODAY(),"جاري العمل",F374&lt;TODAY(),"متأخر",F374=TODAY(),"التسليم اليوم")</f>
        <v>مكتمل</v>
      </c>
      <c r="I374" s="86"/>
    </row>
    <row r="375" spans="1:9" ht="22.5" customHeight="1" x14ac:dyDescent="0.4">
      <c r="A375" s="110" t="s">
        <v>653</v>
      </c>
      <c r="B375" s="21" t="s">
        <v>11</v>
      </c>
      <c r="C375" s="20" t="s">
        <v>239</v>
      </c>
      <c r="D375" s="20"/>
      <c r="E375" s="19">
        <v>45628</v>
      </c>
      <c r="F375" s="19">
        <v>45629</v>
      </c>
      <c r="G375" s="23">
        <v>45629</v>
      </c>
      <c r="H375" s="16" t="str" cm="1">
        <f t="array" aca="1" ref="H375" ca="1">_xlfn.IFS(G375&gt;0,"مكتمل",F375="","",F375&gt;TODAY(),"جاري العمل",F375&lt;TODAY(),"متأخر",F375=TODAY(),"التسليم اليوم")</f>
        <v>مكتمل</v>
      </c>
      <c r="I375" s="86"/>
    </row>
    <row r="376" spans="1:9" ht="22.5" customHeight="1" x14ac:dyDescent="0.4">
      <c r="A376" s="110" t="s">
        <v>654</v>
      </c>
      <c r="B376" s="21" t="s">
        <v>11</v>
      </c>
      <c r="C376" s="20" t="s">
        <v>239</v>
      </c>
      <c r="D376" s="20"/>
      <c r="E376" s="19">
        <v>45628</v>
      </c>
      <c r="F376" s="19">
        <v>45629</v>
      </c>
      <c r="G376" s="23">
        <v>45629</v>
      </c>
      <c r="H376" s="16" t="str" cm="1">
        <f t="array" aca="1" ref="H376" ca="1">_xlfn.IFS(G376&gt;0,"مكتمل",F376="","",F376&gt;TODAY(),"جاري العمل",F376&lt;TODAY(),"متأخر",F376=TODAY(),"التسليم اليوم")</f>
        <v>مكتمل</v>
      </c>
      <c r="I376" s="86"/>
    </row>
    <row r="377" spans="1:9" ht="22.5" customHeight="1" x14ac:dyDescent="0.4">
      <c r="A377" s="110" t="s">
        <v>655</v>
      </c>
      <c r="B377" s="21" t="s">
        <v>11</v>
      </c>
      <c r="C377" s="20" t="s">
        <v>239</v>
      </c>
      <c r="D377" s="20"/>
      <c r="E377" s="19">
        <v>45628</v>
      </c>
      <c r="F377" s="19">
        <v>45629</v>
      </c>
      <c r="G377" s="23">
        <v>45629</v>
      </c>
      <c r="H377" s="16" t="str" cm="1">
        <f t="array" aca="1" ref="H377" ca="1">_xlfn.IFS(G377&gt;0,"مكتمل",F377="","",F377&gt;TODAY(),"جاري العمل",F377&lt;TODAY(),"متأخر",F377=TODAY(),"التسليم اليوم")</f>
        <v>مكتمل</v>
      </c>
      <c r="I377" s="86"/>
    </row>
    <row r="378" spans="1:9" ht="22.5" customHeight="1" x14ac:dyDescent="0.4">
      <c r="A378" s="110" t="s">
        <v>656</v>
      </c>
      <c r="B378" s="21" t="s">
        <v>11</v>
      </c>
      <c r="C378" s="20" t="s">
        <v>239</v>
      </c>
      <c r="D378" s="20"/>
      <c r="E378" s="19">
        <v>45628</v>
      </c>
      <c r="F378" s="19">
        <v>45629</v>
      </c>
      <c r="G378" s="23">
        <v>45629</v>
      </c>
      <c r="H378" s="16" t="str" cm="1">
        <f t="array" aca="1" ref="H378" ca="1">_xlfn.IFS(G378&gt;0,"مكتمل",F378="","",F378&gt;TODAY(),"جاري العمل",F378&lt;TODAY(),"متأخر",F378=TODAY(),"التسليم اليوم")</f>
        <v>مكتمل</v>
      </c>
      <c r="I378" s="86"/>
    </row>
    <row r="379" spans="1:9" ht="22.5" customHeight="1" x14ac:dyDescent="0.4">
      <c r="A379" s="110" t="s">
        <v>657</v>
      </c>
      <c r="B379" s="21" t="s">
        <v>11</v>
      </c>
      <c r="C379" s="20" t="s">
        <v>239</v>
      </c>
      <c r="D379" s="20"/>
      <c r="E379" s="19">
        <v>45628</v>
      </c>
      <c r="F379" s="19">
        <v>45629</v>
      </c>
      <c r="G379" s="23">
        <v>45629</v>
      </c>
      <c r="H379" s="16" t="str" cm="1">
        <f t="array" aca="1" ref="H379" ca="1">_xlfn.IFS(G379&gt;0,"مكتمل",F379="","",F379&gt;TODAY(),"جاري العمل",F379&lt;TODAY(),"متأخر",F379=TODAY(),"التسليم اليوم")</f>
        <v>مكتمل</v>
      </c>
      <c r="I379" s="86"/>
    </row>
    <row r="380" spans="1:9" ht="22.5" customHeight="1" x14ac:dyDescent="0.4">
      <c r="A380" s="110" t="s">
        <v>658</v>
      </c>
      <c r="B380" s="21" t="s">
        <v>11</v>
      </c>
      <c r="C380" s="20" t="s">
        <v>239</v>
      </c>
      <c r="D380" s="20"/>
      <c r="E380" s="19">
        <v>45628</v>
      </c>
      <c r="F380" s="19">
        <v>45629</v>
      </c>
      <c r="G380" s="23">
        <v>45629</v>
      </c>
      <c r="H380" s="16" t="str" cm="1">
        <f t="array" aca="1" ref="H380" ca="1">_xlfn.IFS(G380&gt;0,"مكتمل",F380="","",F380&gt;TODAY(),"جاري العمل",F380&lt;TODAY(),"متأخر",F380=TODAY(),"التسليم اليوم")</f>
        <v>مكتمل</v>
      </c>
      <c r="I380" s="86"/>
    </row>
    <row r="381" spans="1:9" ht="22.5" customHeight="1" x14ac:dyDescent="0.4">
      <c r="A381" s="110" t="s">
        <v>659</v>
      </c>
      <c r="B381" s="21" t="s">
        <v>11</v>
      </c>
      <c r="C381" s="20" t="s">
        <v>239</v>
      </c>
      <c r="D381" s="20"/>
      <c r="E381" s="19">
        <v>45628</v>
      </c>
      <c r="F381" s="19">
        <v>45629</v>
      </c>
      <c r="G381" s="23">
        <v>45629</v>
      </c>
      <c r="H381" s="16" t="str" cm="1">
        <f t="array" aca="1" ref="H381" ca="1">_xlfn.IFS(G381&gt;0,"مكتمل",F381="","",F381&gt;TODAY(),"جاري العمل",F381&lt;TODAY(),"متأخر",F381=TODAY(),"التسليم اليوم")</f>
        <v>مكتمل</v>
      </c>
      <c r="I381" s="86"/>
    </row>
    <row r="382" spans="1:9" ht="22.5" customHeight="1" x14ac:dyDescent="0.4">
      <c r="A382" s="110" t="s">
        <v>660</v>
      </c>
      <c r="B382" s="21" t="s">
        <v>11</v>
      </c>
      <c r="C382" s="20" t="s">
        <v>239</v>
      </c>
      <c r="D382" s="20"/>
      <c r="E382" s="19">
        <v>45629</v>
      </c>
      <c r="F382" s="19">
        <v>45630</v>
      </c>
      <c r="G382" s="23">
        <v>45630</v>
      </c>
      <c r="H382" s="16" t="str" cm="1">
        <f t="array" aca="1" ref="H382" ca="1">_xlfn.IFS(G382&gt;0,"مكتمل",F382="","",F382&gt;TODAY(),"جاري العمل",F382&lt;TODAY(),"متأخر",F382=TODAY(),"التسليم اليوم")</f>
        <v>مكتمل</v>
      </c>
      <c r="I382" s="86"/>
    </row>
    <row r="383" spans="1:9" ht="22.5" customHeight="1" x14ac:dyDescent="0.4">
      <c r="A383" s="110" t="s">
        <v>661</v>
      </c>
      <c r="B383" s="21" t="s">
        <v>11</v>
      </c>
      <c r="C383" s="20" t="s">
        <v>239</v>
      </c>
      <c r="D383" s="20"/>
      <c r="E383" s="19">
        <v>45629</v>
      </c>
      <c r="F383" s="19">
        <v>45630</v>
      </c>
      <c r="G383" s="23">
        <v>45630</v>
      </c>
      <c r="H383" s="16" t="str" cm="1">
        <f t="array" aca="1" ref="H383" ca="1">_xlfn.IFS(G383&gt;0,"مكتمل",F383="","",F383&gt;TODAY(),"جاري العمل",F383&lt;TODAY(),"متأخر",F383=TODAY(),"التسليم اليوم")</f>
        <v>مكتمل</v>
      </c>
      <c r="I383" s="86"/>
    </row>
    <row r="384" spans="1:9" ht="22.5" customHeight="1" x14ac:dyDescent="0.4">
      <c r="A384" s="110" t="s">
        <v>662</v>
      </c>
      <c r="B384" s="21" t="s">
        <v>11</v>
      </c>
      <c r="C384" s="20" t="s">
        <v>239</v>
      </c>
      <c r="D384" s="20"/>
      <c r="E384" s="19">
        <v>45629</v>
      </c>
      <c r="F384" s="19">
        <v>45630</v>
      </c>
      <c r="G384" s="23">
        <v>45630</v>
      </c>
      <c r="H384" s="16" t="str" cm="1">
        <f t="array" aca="1" ref="H384" ca="1">_xlfn.IFS(G384&gt;0,"مكتمل",F384="","",F384&gt;TODAY(),"جاري العمل",F384&lt;TODAY(),"متأخر",F384=TODAY(),"التسليم اليوم")</f>
        <v>مكتمل</v>
      </c>
      <c r="I384" s="86"/>
    </row>
    <row r="385" spans="1:9" ht="22.5" customHeight="1" x14ac:dyDescent="0.4">
      <c r="A385" s="110" t="s">
        <v>663</v>
      </c>
      <c r="B385" s="21" t="s">
        <v>11</v>
      </c>
      <c r="C385" s="20" t="s">
        <v>239</v>
      </c>
      <c r="D385" s="20"/>
      <c r="E385" s="19">
        <v>45629</v>
      </c>
      <c r="F385" s="19">
        <v>45630</v>
      </c>
      <c r="G385" s="23">
        <v>45630</v>
      </c>
      <c r="H385" s="16" t="str" cm="1">
        <f t="array" aca="1" ref="H385" ca="1">_xlfn.IFS(G385&gt;0,"مكتمل",F385="","",F385&gt;TODAY(),"جاري العمل",F385&lt;TODAY(),"متأخر",F385=TODAY(),"التسليم اليوم")</f>
        <v>مكتمل</v>
      </c>
      <c r="I385" s="86"/>
    </row>
    <row r="386" spans="1:9" ht="22.5" customHeight="1" x14ac:dyDescent="0.4">
      <c r="A386" s="110" t="s">
        <v>664</v>
      </c>
      <c r="B386" s="21" t="s">
        <v>11</v>
      </c>
      <c r="C386" s="20" t="s">
        <v>239</v>
      </c>
      <c r="D386" s="20"/>
      <c r="E386" s="19">
        <v>45629</v>
      </c>
      <c r="F386" s="19">
        <v>45630</v>
      </c>
      <c r="G386" s="23">
        <v>45630</v>
      </c>
      <c r="H386" s="16" t="str" cm="1">
        <f t="array" aca="1" ref="H386" ca="1">_xlfn.IFS(G386&gt;0,"مكتمل",F386="","",F386&gt;TODAY(),"جاري العمل",F386&lt;TODAY(),"متأخر",F386=TODAY(),"التسليم اليوم")</f>
        <v>مكتمل</v>
      </c>
      <c r="I386" s="86"/>
    </row>
    <row r="387" spans="1:9" ht="22.5" customHeight="1" x14ac:dyDescent="0.4">
      <c r="A387" s="110" t="s">
        <v>665</v>
      </c>
      <c r="B387" s="21" t="s">
        <v>11</v>
      </c>
      <c r="C387" s="20" t="s">
        <v>239</v>
      </c>
      <c r="D387" s="20"/>
      <c r="E387" s="19">
        <v>45629</v>
      </c>
      <c r="F387" s="19">
        <v>45630</v>
      </c>
      <c r="G387" s="23">
        <v>45630</v>
      </c>
      <c r="H387" s="16" t="str" cm="1">
        <f t="array" aca="1" ref="H387" ca="1">_xlfn.IFS(G387&gt;0,"مكتمل",F387="","",F387&gt;TODAY(),"جاري العمل",F387&lt;TODAY(),"متأخر",F387=TODAY(),"التسليم اليوم")</f>
        <v>مكتمل</v>
      </c>
      <c r="I387" s="86"/>
    </row>
    <row r="388" spans="1:9" ht="22.5" customHeight="1" x14ac:dyDescent="0.4">
      <c r="A388" s="110" t="s">
        <v>666</v>
      </c>
      <c r="B388" s="21" t="s">
        <v>11</v>
      </c>
      <c r="C388" s="20" t="s">
        <v>239</v>
      </c>
      <c r="D388" s="20"/>
      <c r="E388" s="19">
        <v>45629</v>
      </c>
      <c r="F388" s="19">
        <v>45630</v>
      </c>
      <c r="G388" s="23">
        <v>45630</v>
      </c>
      <c r="H388" s="16" t="str" cm="1">
        <f t="array" aca="1" ref="H388" ca="1">_xlfn.IFS(G388&gt;0,"مكتمل",F388="","",F388&gt;TODAY(),"جاري العمل",F388&lt;TODAY(),"متأخر",F388=TODAY(),"التسليم اليوم")</f>
        <v>مكتمل</v>
      </c>
      <c r="I388" s="86"/>
    </row>
    <row r="389" spans="1:9" ht="22.5" customHeight="1" x14ac:dyDescent="0.4">
      <c r="A389" s="110" t="s">
        <v>667</v>
      </c>
      <c r="B389" s="21" t="s">
        <v>11</v>
      </c>
      <c r="C389" s="20" t="s">
        <v>239</v>
      </c>
      <c r="D389" s="20"/>
      <c r="E389" s="19">
        <v>45629</v>
      </c>
      <c r="F389" s="19">
        <v>45630</v>
      </c>
      <c r="G389" s="23">
        <v>45630</v>
      </c>
      <c r="H389" s="16" t="str" cm="1">
        <f t="array" aca="1" ref="H389" ca="1">_xlfn.IFS(G389&gt;0,"مكتمل",F389="","",F389&gt;TODAY(),"جاري العمل",F389&lt;TODAY(),"متأخر",F389=TODAY(),"التسليم اليوم")</f>
        <v>مكتمل</v>
      </c>
      <c r="I389" s="86"/>
    </row>
    <row r="390" spans="1:9" ht="22.5" customHeight="1" x14ac:dyDescent="0.4">
      <c r="A390" s="110" t="s">
        <v>668</v>
      </c>
      <c r="B390" s="21" t="s">
        <v>11</v>
      </c>
      <c r="C390" s="20" t="s">
        <v>239</v>
      </c>
      <c r="D390" s="20"/>
      <c r="E390" s="19">
        <v>45629</v>
      </c>
      <c r="F390" s="19">
        <v>45630</v>
      </c>
      <c r="G390" s="23">
        <v>45630</v>
      </c>
      <c r="H390" s="16" t="str" cm="1">
        <f t="array" aca="1" ref="H390" ca="1">_xlfn.IFS(G390&gt;0,"مكتمل",F390="","",F390&gt;TODAY(),"جاري العمل",F390&lt;TODAY(),"متأخر",F390=TODAY(),"التسليم اليوم")</f>
        <v>مكتمل</v>
      </c>
      <c r="I390" s="86"/>
    </row>
    <row r="391" spans="1:9" ht="22.5" customHeight="1" x14ac:dyDescent="0.4">
      <c r="A391" s="110" t="s">
        <v>669</v>
      </c>
      <c r="B391" s="21" t="s">
        <v>11</v>
      </c>
      <c r="C391" s="20" t="s">
        <v>239</v>
      </c>
      <c r="D391" s="20"/>
      <c r="E391" s="19">
        <v>45629</v>
      </c>
      <c r="F391" s="19">
        <v>45630</v>
      </c>
      <c r="G391" s="23">
        <v>45630</v>
      </c>
      <c r="H391" s="16" t="str" cm="1">
        <f t="array" aca="1" ref="H391" ca="1">_xlfn.IFS(G391&gt;0,"مكتمل",F391="","",F391&gt;TODAY(),"جاري العمل",F391&lt;TODAY(),"متأخر",F391=TODAY(),"التسليم اليوم")</f>
        <v>مكتمل</v>
      </c>
      <c r="I391" s="86"/>
    </row>
    <row r="392" spans="1:9" ht="22.5" customHeight="1" x14ac:dyDescent="0.4">
      <c r="A392" s="110" t="s">
        <v>670</v>
      </c>
      <c r="B392" s="21" t="s">
        <v>11</v>
      </c>
      <c r="C392" s="20" t="s">
        <v>239</v>
      </c>
      <c r="D392" s="20"/>
      <c r="E392" s="19">
        <v>45629</v>
      </c>
      <c r="F392" s="19">
        <v>45630</v>
      </c>
      <c r="G392" s="23">
        <v>45630</v>
      </c>
      <c r="H392" s="16" t="str" cm="1">
        <f t="array" aca="1" ref="H392" ca="1">_xlfn.IFS(G392&gt;0,"مكتمل",F392="","",F392&gt;TODAY(),"جاري العمل",F392&lt;TODAY(),"متأخر",F392=TODAY(),"التسليم اليوم")</f>
        <v>مكتمل</v>
      </c>
      <c r="I392" s="86"/>
    </row>
    <row r="393" spans="1:9" ht="22.5" customHeight="1" x14ac:dyDescent="0.4">
      <c r="A393" s="110" t="s">
        <v>612</v>
      </c>
      <c r="B393" s="21" t="s">
        <v>11</v>
      </c>
      <c r="C393" s="20" t="s">
        <v>239</v>
      </c>
      <c r="D393" s="20"/>
      <c r="E393" s="19">
        <v>45629</v>
      </c>
      <c r="F393" s="19">
        <v>45630</v>
      </c>
      <c r="G393" s="23">
        <v>45630</v>
      </c>
      <c r="H393" s="16" t="str" cm="1">
        <f t="array" aca="1" ref="H393" ca="1">_xlfn.IFS(G393&gt;0,"مكتمل",F393="","",F393&gt;TODAY(),"جاري العمل",F393&lt;TODAY(),"متأخر",F393=TODAY(),"التسليم اليوم")</f>
        <v>مكتمل</v>
      </c>
      <c r="I393" s="86"/>
    </row>
    <row r="394" spans="1:9" ht="22.5" customHeight="1" x14ac:dyDescent="0.4">
      <c r="A394" s="110" t="s">
        <v>683</v>
      </c>
      <c r="B394" s="21" t="s">
        <v>11</v>
      </c>
      <c r="C394" s="20" t="s">
        <v>239</v>
      </c>
      <c r="D394" s="20"/>
      <c r="E394" s="19">
        <v>45629</v>
      </c>
      <c r="F394" s="19">
        <v>45630</v>
      </c>
      <c r="G394" s="23">
        <v>45630</v>
      </c>
      <c r="H394" s="16" t="str" cm="1">
        <f t="array" aca="1" ref="H394" ca="1">_xlfn.IFS(G394&gt;0,"مكتمل",F394="","",F394&gt;TODAY(),"جاري العمل",F394&lt;TODAY(),"متأخر",F394=TODAY(),"التسليم اليوم")</f>
        <v>مكتمل</v>
      </c>
      <c r="I394" s="86"/>
    </row>
    <row r="395" spans="1:9" ht="22.5" customHeight="1" x14ac:dyDescent="0.4">
      <c r="A395" s="110" t="s">
        <v>682</v>
      </c>
      <c r="B395" s="21" t="s">
        <v>11</v>
      </c>
      <c r="C395" s="20" t="s">
        <v>239</v>
      </c>
      <c r="D395" s="20"/>
      <c r="E395" s="19">
        <v>45629</v>
      </c>
      <c r="F395" s="19">
        <v>45630</v>
      </c>
      <c r="G395" s="23">
        <v>45630</v>
      </c>
      <c r="H395" s="16" t="str" cm="1">
        <f t="array" aca="1" ref="H395" ca="1">_xlfn.IFS(G395&gt;0,"مكتمل",F395="","",F395&gt;TODAY(),"جاري العمل",F395&lt;TODAY(),"متأخر",F395=TODAY(),"التسليم اليوم")</f>
        <v>مكتمل</v>
      </c>
      <c r="I395" s="86"/>
    </row>
    <row r="396" spans="1:9" ht="22.5" customHeight="1" x14ac:dyDescent="0.4">
      <c r="A396" s="110" t="s">
        <v>681</v>
      </c>
      <c r="B396" s="21" t="s">
        <v>11</v>
      </c>
      <c r="C396" s="20" t="s">
        <v>239</v>
      </c>
      <c r="D396" s="20"/>
      <c r="E396" s="19">
        <v>45629</v>
      </c>
      <c r="F396" s="19">
        <v>45630</v>
      </c>
      <c r="G396" s="23">
        <v>45630</v>
      </c>
      <c r="H396" s="16" t="str" cm="1">
        <f t="array" aca="1" ref="H396" ca="1">_xlfn.IFS(G396&gt;0,"مكتمل",F396="","",F396&gt;TODAY(),"جاري العمل",F396&lt;TODAY(),"متأخر",F396=TODAY(),"التسليم اليوم")</f>
        <v>مكتمل</v>
      </c>
      <c r="I396" s="86"/>
    </row>
    <row r="397" spans="1:9" ht="22.5" customHeight="1" x14ac:dyDescent="0.4">
      <c r="A397" s="110" t="s">
        <v>680</v>
      </c>
      <c r="B397" s="21" t="s">
        <v>11</v>
      </c>
      <c r="C397" s="20" t="s">
        <v>239</v>
      </c>
      <c r="D397" s="20"/>
      <c r="E397" s="19">
        <v>45629</v>
      </c>
      <c r="F397" s="19">
        <v>45630</v>
      </c>
      <c r="G397" s="23">
        <v>45630</v>
      </c>
      <c r="H397" s="16" t="str" cm="1">
        <f t="array" aca="1" ref="H397" ca="1">_xlfn.IFS(G397&gt;0,"مكتمل",F397="","",F397&gt;TODAY(),"جاري العمل",F397&lt;TODAY(),"متأخر",F397=TODAY(),"التسليم اليوم")</f>
        <v>مكتمل</v>
      </c>
      <c r="I397" s="86"/>
    </row>
    <row r="398" spans="1:9" ht="22.5" customHeight="1" x14ac:dyDescent="0.4">
      <c r="A398" s="110" t="s">
        <v>679</v>
      </c>
      <c r="B398" s="21" t="s">
        <v>11</v>
      </c>
      <c r="C398" s="20" t="s">
        <v>239</v>
      </c>
      <c r="D398" s="20"/>
      <c r="E398" s="19">
        <v>45631</v>
      </c>
      <c r="F398" s="19">
        <v>45634</v>
      </c>
      <c r="G398" s="23">
        <v>45634</v>
      </c>
      <c r="H398" s="16" t="str" cm="1">
        <f t="array" aca="1" ref="H398" ca="1">_xlfn.IFS(G398&gt;0,"مكتمل",F398="","",F398&gt;TODAY(),"جاري العمل",F398&lt;TODAY(),"متأخر",F398=TODAY(),"التسليم اليوم")</f>
        <v>مكتمل</v>
      </c>
      <c r="I398" s="86"/>
    </row>
    <row r="399" spans="1:9" ht="22.5" customHeight="1" x14ac:dyDescent="0.4">
      <c r="A399" s="110" t="s">
        <v>678</v>
      </c>
      <c r="B399" s="21" t="s">
        <v>11</v>
      </c>
      <c r="C399" s="20" t="s">
        <v>239</v>
      </c>
      <c r="D399" s="20"/>
      <c r="E399" s="19">
        <v>45631</v>
      </c>
      <c r="F399" s="19">
        <v>45634</v>
      </c>
      <c r="G399" s="23">
        <v>45634</v>
      </c>
      <c r="H399" s="16" t="str" cm="1">
        <f t="array" aca="1" ref="H399" ca="1">_xlfn.IFS(G399&gt;0,"مكتمل",F399="","",F399&gt;TODAY(),"جاري العمل",F399&lt;TODAY(),"متأخر",F399=TODAY(),"التسليم اليوم")</f>
        <v>مكتمل</v>
      </c>
      <c r="I399" s="86"/>
    </row>
    <row r="400" spans="1:9" ht="22.5" customHeight="1" x14ac:dyDescent="0.4">
      <c r="A400" s="110" t="s">
        <v>677</v>
      </c>
      <c r="B400" s="21" t="s">
        <v>11</v>
      </c>
      <c r="C400" s="20" t="s">
        <v>239</v>
      </c>
      <c r="D400" s="20"/>
      <c r="E400" s="19">
        <v>45631</v>
      </c>
      <c r="F400" s="19">
        <v>45634</v>
      </c>
      <c r="G400" s="23">
        <v>45634</v>
      </c>
      <c r="H400" s="16" t="str" cm="1">
        <f t="array" aca="1" ref="H400" ca="1">_xlfn.IFS(G400&gt;0,"مكتمل",F400="","",F400&gt;TODAY(),"جاري العمل",F400&lt;TODAY(),"متأخر",F400=TODAY(),"التسليم اليوم")</f>
        <v>مكتمل</v>
      </c>
      <c r="I400" s="86"/>
    </row>
    <row r="401" spans="1:9" ht="22.5" customHeight="1" x14ac:dyDescent="0.4">
      <c r="A401" s="110" t="s">
        <v>676</v>
      </c>
      <c r="B401" s="21" t="s">
        <v>11</v>
      </c>
      <c r="C401" s="20" t="s">
        <v>239</v>
      </c>
      <c r="D401" s="20"/>
      <c r="E401" s="19">
        <v>45631</v>
      </c>
      <c r="F401" s="19">
        <v>45634</v>
      </c>
      <c r="G401" s="23">
        <v>45634</v>
      </c>
      <c r="H401" s="16" t="str" cm="1">
        <f t="array" aca="1" ref="H401" ca="1">_xlfn.IFS(G401&gt;0,"مكتمل",F401="","",F401&gt;TODAY(),"جاري العمل",F401&lt;TODAY(),"متأخر",F401=TODAY(),"التسليم اليوم")</f>
        <v>مكتمل</v>
      </c>
      <c r="I401" s="86"/>
    </row>
    <row r="402" spans="1:9" ht="22.5" customHeight="1" x14ac:dyDescent="0.4">
      <c r="A402" s="110" t="s">
        <v>675</v>
      </c>
      <c r="B402" s="21" t="s">
        <v>11</v>
      </c>
      <c r="C402" s="20" t="s">
        <v>239</v>
      </c>
      <c r="D402" s="20"/>
      <c r="E402" s="19">
        <v>45631</v>
      </c>
      <c r="F402" s="19">
        <v>45634</v>
      </c>
      <c r="G402" s="23">
        <v>45634</v>
      </c>
      <c r="H402" s="16" t="str" cm="1">
        <f t="array" aca="1" ref="H402" ca="1">_xlfn.IFS(G402&gt;0,"مكتمل",F402="","",F402&gt;TODAY(),"جاري العمل",F402&lt;TODAY(),"متأخر",F402=TODAY(),"التسليم اليوم")</f>
        <v>مكتمل</v>
      </c>
      <c r="I402" s="86"/>
    </row>
    <row r="403" spans="1:9" ht="22.5" customHeight="1" x14ac:dyDescent="0.4">
      <c r="A403" s="110" t="s">
        <v>674</v>
      </c>
      <c r="B403" s="21" t="s">
        <v>11</v>
      </c>
      <c r="C403" s="20" t="s">
        <v>239</v>
      </c>
      <c r="D403" s="20"/>
      <c r="E403" s="19">
        <v>45631</v>
      </c>
      <c r="F403" s="19">
        <v>45634</v>
      </c>
      <c r="G403" s="23">
        <v>45634</v>
      </c>
      <c r="H403" s="16" t="str" cm="1">
        <f t="array" aca="1" ref="H403" ca="1">_xlfn.IFS(G403&gt;0,"مكتمل",F403="","",F403&gt;TODAY(),"جاري العمل",F403&lt;TODAY(),"متأخر",F403=TODAY(),"التسليم اليوم")</f>
        <v>مكتمل</v>
      </c>
      <c r="I403" s="86"/>
    </row>
    <row r="404" spans="1:9" ht="22.5" customHeight="1" x14ac:dyDescent="0.4">
      <c r="A404" s="110" t="s">
        <v>673</v>
      </c>
      <c r="B404" s="21" t="s">
        <v>11</v>
      </c>
      <c r="C404" s="20" t="s">
        <v>239</v>
      </c>
      <c r="D404" s="20"/>
      <c r="E404" s="19">
        <v>45631</v>
      </c>
      <c r="F404" s="19">
        <v>45634</v>
      </c>
      <c r="G404" s="23">
        <v>45634</v>
      </c>
      <c r="H404" s="16" t="str" cm="1">
        <f t="array" aca="1" ref="H404" ca="1">_xlfn.IFS(G404&gt;0,"مكتمل",F404="","",F404&gt;TODAY(),"جاري العمل",F404&lt;TODAY(),"متأخر",F404=TODAY(),"التسليم اليوم")</f>
        <v>مكتمل</v>
      </c>
      <c r="I404" s="86"/>
    </row>
    <row r="405" spans="1:9" ht="22.5" customHeight="1" x14ac:dyDescent="0.4">
      <c r="A405" s="110" t="s">
        <v>671</v>
      </c>
      <c r="B405" s="21" t="s">
        <v>11</v>
      </c>
      <c r="C405" s="20" t="s">
        <v>239</v>
      </c>
      <c r="D405" s="20"/>
      <c r="E405" s="19">
        <v>45631</v>
      </c>
      <c r="F405" s="19">
        <v>45634</v>
      </c>
      <c r="G405" s="23">
        <v>45634</v>
      </c>
      <c r="H405" s="16" t="str" cm="1">
        <f t="array" aca="1" ref="H405" ca="1">_xlfn.IFS(G405&gt;0,"مكتمل",F405="","",F405&gt;TODAY(),"جاري العمل",F405&lt;TODAY(),"متأخر",F405=TODAY(),"التسليم اليوم")</f>
        <v>مكتمل</v>
      </c>
      <c r="I405" s="86"/>
    </row>
    <row r="406" spans="1:9" ht="22.5" customHeight="1" x14ac:dyDescent="0.4">
      <c r="A406" s="110" t="s">
        <v>672</v>
      </c>
      <c r="B406" s="21" t="s">
        <v>11</v>
      </c>
      <c r="C406" s="20" t="s">
        <v>239</v>
      </c>
      <c r="D406" s="20"/>
      <c r="E406" s="19">
        <v>45631</v>
      </c>
      <c r="F406" s="19">
        <v>45634</v>
      </c>
      <c r="G406" s="23">
        <v>45634</v>
      </c>
      <c r="H406" s="16" t="str" cm="1">
        <f t="array" aca="1" ref="H406" ca="1">_xlfn.IFS(G406&gt;0,"مكتمل",F406="","",F406&gt;TODAY(),"جاري العمل",F406&lt;TODAY(),"متأخر",F406=TODAY(),"التسليم اليوم")</f>
        <v>مكتمل</v>
      </c>
      <c r="I406" s="86"/>
    </row>
    <row r="407" spans="1:9" ht="22.5" customHeight="1" x14ac:dyDescent="0.4">
      <c r="A407" s="110" t="s">
        <v>671</v>
      </c>
      <c r="B407" s="21" t="s">
        <v>11</v>
      </c>
      <c r="C407" s="20" t="s">
        <v>239</v>
      </c>
      <c r="D407" s="93"/>
      <c r="E407" s="88">
        <v>45631</v>
      </c>
      <c r="F407" s="88">
        <v>45634</v>
      </c>
      <c r="G407" s="23">
        <v>45634</v>
      </c>
      <c r="H407" s="99" t="str" cm="1">
        <f t="array" aca="1" ref="H407" ca="1">_xlfn.IFS(G407&gt;0,"مكتمل",F407="","",F407&gt;TODAY(),"جاري العمل",F407&lt;TODAY(),"متأخر",F407=TODAY(),"التسليم اليوم")</f>
        <v>مكتمل</v>
      </c>
      <c r="I407" s="89"/>
    </row>
    <row r="408" spans="1:9" ht="22.5" customHeight="1" x14ac:dyDescent="0.4">
      <c r="A408" s="110" t="s">
        <v>616</v>
      </c>
      <c r="B408" s="21" t="s">
        <v>11</v>
      </c>
      <c r="C408" s="20" t="s">
        <v>239</v>
      </c>
      <c r="D408" s="20"/>
      <c r="E408" s="19">
        <v>45634</v>
      </c>
      <c r="F408" s="19">
        <v>45634</v>
      </c>
      <c r="G408" s="23">
        <v>45634</v>
      </c>
      <c r="H408" s="16" t="str" cm="1">
        <f t="array" aca="1" ref="H408" ca="1">_xlfn.IFS(G408&gt;0,"مكتمل",F408="","",F408&gt;TODAY(),"جاري العمل",F408&lt;TODAY(),"متأخر",F408=TODAY(),"التسليم اليوم")</f>
        <v>مكتمل</v>
      </c>
      <c r="I408" s="86"/>
    </row>
    <row r="409" spans="1:9" ht="22.5" customHeight="1" x14ac:dyDescent="0.4">
      <c r="A409" s="110" t="s">
        <v>615</v>
      </c>
      <c r="B409" s="21" t="s">
        <v>11</v>
      </c>
      <c r="C409" s="20" t="s">
        <v>239</v>
      </c>
      <c r="D409" s="20"/>
      <c r="E409" s="88">
        <v>45637</v>
      </c>
      <c r="F409" s="19">
        <v>45634</v>
      </c>
      <c r="G409" s="23">
        <v>45634</v>
      </c>
      <c r="H409" s="16" t="str" cm="1">
        <f t="array" aca="1" ref="H409" ca="1">_xlfn.IFS(G409&gt;0,"مكتمل",F409="","",F409&gt;TODAY(),"جاري العمل",F409&lt;TODAY(),"متأخر",F409=TODAY(),"التسليم اليوم")</f>
        <v>مكتمل</v>
      </c>
      <c r="I409" s="86"/>
    </row>
    <row r="410" spans="1:9" ht="22.5" customHeight="1" x14ac:dyDescent="0.4">
      <c r="A410" s="110" t="s">
        <v>613</v>
      </c>
      <c r="B410" s="21" t="s">
        <v>11</v>
      </c>
      <c r="C410" s="20" t="s">
        <v>239</v>
      </c>
      <c r="D410" s="93"/>
      <c r="E410" s="88">
        <v>45644</v>
      </c>
      <c r="F410" s="88">
        <v>45634</v>
      </c>
      <c r="G410" s="23">
        <v>45634</v>
      </c>
      <c r="H410" s="99" t="str" cm="1">
        <f t="array" aca="1" ref="H410" ca="1">_xlfn.IFS(G410&gt;0,"مكتمل",F410="","",F410&gt;TODAY(),"جاري العمل",F410&lt;TODAY(),"متأخر",F410=TODAY(),"التسليم اليوم")</f>
        <v>مكتمل</v>
      </c>
      <c r="I410" s="89"/>
    </row>
    <row r="411" spans="1:9" ht="22.5" customHeight="1" x14ac:dyDescent="0.4">
      <c r="A411" s="110" t="s">
        <v>614</v>
      </c>
      <c r="B411" s="21" t="s">
        <v>11</v>
      </c>
      <c r="C411" s="20" t="s">
        <v>239</v>
      </c>
      <c r="D411" s="93"/>
      <c r="E411" s="88">
        <v>45645</v>
      </c>
      <c r="F411" s="88">
        <v>45634</v>
      </c>
      <c r="G411" s="23">
        <v>45634</v>
      </c>
      <c r="H411" s="99" t="str" cm="1">
        <f t="array" aca="1" ref="H411" ca="1">_xlfn.IFS(G411&gt;0,"مكتمل",F411="","",F411&gt;TODAY(),"جاري العمل",F411&lt;TODAY(),"متأخر",F411=TODAY(),"التسليم اليوم")</f>
        <v>مكتمل</v>
      </c>
      <c r="I411" s="89"/>
    </row>
    <row r="412" spans="1:9" ht="22.5" customHeight="1" x14ac:dyDescent="0.4">
      <c r="A412" s="142"/>
      <c r="B412" s="87"/>
      <c r="C412" s="93"/>
      <c r="D412" s="93"/>
      <c r="E412" s="88"/>
      <c r="F412" s="88"/>
      <c r="G412" s="122"/>
      <c r="H412" s="99" t="str" cm="1">
        <f t="array" aca="1" ref="H412" ca="1">_xlfn.IFS(G412&gt;0,"مكتمل",F412="","",F412&gt;TODAY(),"جاري العمل",F412&lt;TODAY(),"متأخر",F412=TODAY(),"التسليم اليوم")</f>
        <v/>
      </c>
      <c r="I412" s="89"/>
    </row>
    <row r="413" spans="1:9" ht="22.5" customHeight="1" x14ac:dyDescent="0.4">
      <c r="A413" s="143" t="s">
        <v>684</v>
      </c>
      <c r="B413" s="21" t="s">
        <v>11</v>
      </c>
      <c r="C413" s="133" t="s">
        <v>577</v>
      </c>
      <c r="D413" s="93"/>
      <c r="E413" s="19">
        <v>45640</v>
      </c>
      <c r="F413" s="19">
        <v>45642</v>
      </c>
      <c r="G413" s="23">
        <v>45626</v>
      </c>
      <c r="H413" s="16" t="str" cm="1">
        <f t="array" aca="1" ref="H413" ca="1">_xlfn.IFS(G413&gt;0,"مكتمل",F413="","",F413&gt;TODAY(),"جاري العمل",F413&lt;TODAY(),"متأخر",F413=TODAY(),"التسليم اليوم")</f>
        <v>مكتمل</v>
      </c>
      <c r="I413" s="89"/>
    </row>
    <row r="414" spans="1:9" ht="22.5" customHeight="1" x14ac:dyDescent="0.4">
      <c r="A414" s="143" t="s">
        <v>685</v>
      </c>
      <c r="B414" s="21" t="s">
        <v>11</v>
      </c>
      <c r="C414" s="133" t="s">
        <v>577</v>
      </c>
      <c r="D414" s="93"/>
      <c r="E414" s="19">
        <v>45566</v>
      </c>
      <c r="F414" s="19">
        <v>45657</v>
      </c>
      <c r="G414" s="23">
        <v>45657</v>
      </c>
      <c r="H414" s="16" t="str" cm="1">
        <f t="array" aca="1" ref="H414" ca="1">_xlfn.IFS(G414&gt;0,"مكتمل",F414="","",F414&gt;TODAY(),"جاري العمل",F414&lt;TODAY(),"متأخر",F414=TODAY(),"التسليم اليوم")</f>
        <v>مكتمل</v>
      </c>
      <c r="I414" s="89"/>
    </row>
  </sheetData>
  <mergeCells count="1">
    <mergeCell ref="A1:I6"/>
  </mergeCells>
  <phoneticPr fontId="32" type="noConversion"/>
  <conditionalFormatting sqref="H8:H414 I263:I265">
    <cfRule type="containsText" dxfId="17" priority="5" operator="containsText" text="التسليم اليوم">
      <formula>NOT(ISERROR(SEARCH("التسليم اليوم",H8)))</formula>
    </cfRule>
    <cfRule type="containsText" dxfId="16" priority="6" operator="containsText" text="متأخر">
      <formula>NOT(ISERROR(SEARCH("متأخر",H8)))</formula>
    </cfRule>
    <cfRule type="containsText" dxfId="15" priority="7" operator="containsText" text="مغلق">
      <formula>NOT(ISERROR(SEARCH("مغلق",H8)))</formula>
    </cfRule>
    <cfRule type="containsText" dxfId="14" priority="8" operator="containsText" text="معلق">
      <formula>NOT(ISERROR(SEARCH("معلق",H8)))</formula>
    </cfRule>
    <cfRule type="containsText" dxfId="13" priority="9" operator="containsText" text="مكتمل">
      <formula>NOT(ISERROR(SEARCH("مكتمل",H8)))</formula>
    </cfRule>
    <cfRule type="containsText" dxfId="12" priority="10" operator="containsText" text="جاري العمل">
      <formula>NOT(ISERROR(SEARCH("جاري العمل",H8)))</formula>
    </cfRule>
  </conditionalFormatting>
  <dataValidations count="1">
    <dataValidation type="date" operator="greaterThan" allowBlank="1" showInputMessage="1" showErrorMessage="1" sqref="E306:G332 E334:G334 E242:G242 E336" xr:uid="{20DA2FD5-F55B-4AB9-9F4A-4D4E175D6776}">
      <formula1>44197</formula1>
    </dataValidation>
  </dataValidations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78B6D-9DA4-475A-884A-E7A1E0B95E3A}">
  <dimension ref="A1"/>
  <sheetViews>
    <sheetView rightToLeft="1" workbookViewId="0"/>
  </sheetViews>
  <sheetFormatPr defaultRowHeight="1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12FF4-557D-445A-911F-73D9C35F35BC}">
  <dimension ref="A1:XFC387"/>
  <sheetViews>
    <sheetView rightToLeft="1" tabSelected="1" zoomScale="40" zoomScaleNormal="40" workbookViewId="0">
      <pane xSplit="1" topLeftCell="B1" activePane="topRight" state="frozen"/>
      <selection pane="topRight" activeCell="I198" sqref="I198"/>
    </sheetView>
  </sheetViews>
  <sheetFormatPr defaultRowHeight="22.5" customHeight="1" x14ac:dyDescent="0.3"/>
  <cols>
    <col min="1" max="1" width="80.5" customWidth="1"/>
    <col min="2" max="2" width="22" customWidth="1"/>
    <col min="3" max="3" width="36" bestFit="1" customWidth="1"/>
    <col min="4" max="4" width="21.5" bestFit="1" customWidth="1"/>
    <col min="5" max="5" width="25.58203125" customWidth="1"/>
    <col min="6" max="6" width="26.08203125" customWidth="1"/>
    <col min="7" max="7" width="25.83203125" customWidth="1"/>
    <col min="8" max="8" width="12.25" bestFit="1" customWidth="1"/>
    <col min="9" max="9" width="97.33203125" customWidth="1"/>
    <col min="10" max="10" width="10.75" customWidth="1"/>
    <col min="11" max="11" width="25.33203125" customWidth="1"/>
    <col min="12" max="12" width="15.08203125" bestFit="1" customWidth="1"/>
    <col min="13" max="13" width="10.5" bestFit="1" customWidth="1"/>
    <col min="14" max="16" width="5.33203125" bestFit="1" customWidth="1"/>
    <col min="17" max="17" width="8.25" bestFit="1" customWidth="1"/>
    <col min="18" max="18" width="10.5" bestFit="1" customWidth="1"/>
    <col min="19" max="19" width="8.25" bestFit="1" customWidth="1"/>
    <col min="20" max="20" width="8.33203125" customWidth="1"/>
  </cols>
  <sheetData>
    <row r="1" spans="1:16383" ht="22.5" customHeight="1" x14ac:dyDescent="0.3">
      <c r="A1" s="236" t="s">
        <v>215</v>
      </c>
      <c r="B1" s="236"/>
      <c r="C1" s="236"/>
      <c r="D1" s="236"/>
      <c r="E1" s="236"/>
      <c r="F1" s="236"/>
      <c r="G1" s="236"/>
      <c r="H1" s="236"/>
      <c r="I1" s="236"/>
      <c r="J1" s="1"/>
      <c r="K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22.5" customHeight="1" x14ac:dyDescent="0.3">
      <c r="A2" s="236"/>
      <c r="B2" s="236"/>
      <c r="C2" s="236"/>
      <c r="D2" s="236"/>
      <c r="E2" s="236"/>
      <c r="F2" s="236"/>
      <c r="G2" s="236"/>
      <c r="H2" s="236"/>
      <c r="I2" s="236"/>
      <c r="J2" s="1"/>
      <c r="K2" s="1"/>
      <c r="Q2" s="1"/>
      <c r="R2" s="1"/>
      <c r="U2" s="1"/>
      <c r="V2" s="1"/>
      <c r="W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22.5" customHeight="1" x14ac:dyDescent="0.3">
      <c r="A3" s="236"/>
      <c r="B3" s="236"/>
      <c r="C3" s="236"/>
      <c r="D3" s="236"/>
      <c r="E3" s="236"/>
      <c r="F3" s="236"/>
      <c r="G3" s="236"/>
      <c r="H3" s="236"/>
      <c r="I3" s="236"/>
      <c r="J3" s="1"/>
      <c r="K3" s="1"/>
      <c r="U3" s="1"/>
      <c r="V3" s="1"/>
      <c r="W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22.5" customHeight="1" x14ac:dyDescent="0.3">
      <c r="A4" s="236"/>
      <c r="B4" s="236"/>
      <c r="C4" s="236"/>
      <c r="D4" s="236"/>
      <c r="E4" s="236"/>
      <c r="F4" s="236"/>
      <c r="G4" s="236"/>
      <c r="H4" s="236"/>
      <c r="I4" s="236"/>
      <c r="J4" s="1"/>
      <c r="K4" s="1"/>
      <c r="U4" s="1"/>
      <c r="V4" s="1"/>
      <c r="W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22.5" customHeight="1" x14ac:dyDescent="0.3">
      <c r="A5" s="236"/>
      <c r="B5" s="236"/>
      <c r="C5" s="236"/>
      <c r="D5" s="236"/>
      <c r="E5" s="236"/>
      <c r="F5" s="236"/>
      <c r="G5" s="236"/>
      <c r="H5" s="236"/>
      <c r="I5" s="236"/>
      <c r="J5" s="1"/>
      <c r="K5" s="1"/>
      <c r="U5" s="1"/>
      <c r="V5" s="1"/>
      <c r="W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22.5" customHeight="1" x14ac:dyDescent="0.3">
      <c r="A6" s="237"/>
      <c r="B6" s="237"/>
      <c r="C6" s="237"/>
      <c r="D6" s="237"/>
      <c r="E6" s="237"/>
      <c r="F6" s="237"/>
      <c r="G6" s="237"/>
      <c r="H6" s="237"/>
      <c r="I6" s="237"/>
      <c r="J6" s="1"/>
      <c r="K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</row>
    <row r="7" spans="1:16383" ht="22.5" customHeight="1" x14ac:dyDescent="0.3">
      <c r="A7" s="152" t="s">
        <v>214</v>
      </c>
      <c r="B7" s="153" t="s">
        <v>213</v>
      </c>
      <c r="C7" s="153" t="s">
        <v>212</v>
      </c>
      <c r="D7" s="81" t="s">
        <v>230</v>
      </c>
      <c r="E7" s="154" t="s">
        <v>211</v>
      </c>
      <c r="F7" s="154" t="s">
        <v>210</v>
      </c>
      <c r="G7" s="154" t="s">
        <v>209</v>
      </c>
      <c r="H7" s="155" t="s">
        <v>208</v>
      </c>
      <c r="I7" s="156" t="s">
        <v>205</v>
      </c>
      <c r="J7" s="146" t="s">
        <v>746</v>
      </c>
      <c r="K7" s="146" t="s">
        <v>747</v>
      </c>
      <c r="L7" s="146" t="s">
        <v>748</v>
      </c>
      <c r="M7" s="146" t="s">
        <v>749</v>
      </c>
      <c r="N7" s="146" t="s">
        <v>750</v>
      </c>
      <c r="O7" s="146" t="s">
        <v>751</v>
      </c>
      <c r="P7" s="146" t="s">
        <v>752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90"/>
      <c r="JQ7" s="90"/>
      <c r="JR7" s="90"/>
      <c r="JS7" s="90"/>
      <c r="JT7" s="90"/>
      <c r="JU7" s="90"/>
      <c r="JV7" s="90"/>
      <c r="JW7" s="90"/>
      <c r="JX7" s="90"/>
      <c r="JY7" s="90"/>
      <c r="JZ7" s="90"/>
      <c r="KA7" s="90"/>
      <c r="KB7" s="90"/>
      <c r="KC7" s="90"/>
      <c r="KD7" s="90"/>
      <c r="KE7" s="90"/>
      <c r="KF7" s="90"/>
      <c r="KG7" s="90"/>
      <c r="KH7" s="90"/>
      <c r="KI7" s="90"/>
      <c r="KJ7" s="90"/>
      <c r="KK7" s="90"/>
      <c r="KL7" s="90"/>
      <c r="KM7" s="90"/>
      <c r="KN7" s="90"/>
      <c r="KO7" s="90"/>
      <c r="KP7" s="90"/>
      <c r="KQ7" s="90"/>
      <c r="KR7" s="90"/>
      <c r="KS7" s="90"/>
      <c r="KT7" s="90"/>
      <c r="KU7" s="90"/>
      <c r="KV7" s="90"/>
      <c r="KW7" s="90"/>
      <c r="KX7" s="90"/>
      <c r="KY7" s="90"/>
      <c r="KZ7" s="90"/>
      <c r="LA7" s="90"/>
      <c r="LB7" s="90"/>
      <c r="LC7" s="90"/>
      <c r="LD7" s="90"/>
      <c r="LE7" s="90"/>
      <c r="LF7" s="90"/>
      <c r="LG7" s="90"/>
      <c r="LH7" s="90"/>
      <c r="LI7" s="90"/>
      <c r="LJ7" s="90"/>
      <c r="LK7" s="90"/>
      <c r="LL7" s="90"/>
      <c r="LM7" s="90"/>
      <c r="LN7" s="90"/>
      <c r="LO7" s="90"/>
      <c r="LP7" s="90"/>
      <c r="LQ7" s="90"/>
      <c r="LR7" s="90"/>
      <c r="LS7" s="90"/>
      <c r="LT7" s="90"/>
      <c r="LU7" s="90"/>
      <c r="LV7" s="90"/>
      <c r="LW7" s="90"/>
      <c r="LX7" s="90"/>
      <c r="LY7" s="90"/>
      <c r="LZ7" s="90"/>
      <c r="MA7" s="90"/>
      <c r="MB7" s="90"/>
      <c r="MC7" s="90"/>
      <c r="MD7" s="90"/>
      <c r="ME7" s="90"/>
      <c r="MF7" s="90"/>
      <c r="MG7" s="90"/>
      <c r="MH7" s="90"/>
      <c r="MI7" s="90"/>
      <c r="MJ7" s="90"/>
      <c r="MK7" s="90"/>
      <c r="ML7" s="90"/>
      <c r="MM7" s="90"/>
      <c r="MN7" s="90"/>
      <c r="MO7" s="90"/>
      <c r="MP7" s="90"/>
      <c r="MQ7" s="90"/>
      <c r="MR7" s="90"/>
      <c r="MS7" s="90"/>
      <c r="MT7" s="90"/>
      <c r="MU7" s="90"/>
      <c r="MV7" s="90"/>
      <c r="MW7" s="90"/>
      <c r="MX7" s="90"/>
      <c r="MY7" s="90"/>
      <c r="MZ7" s="90"/>
      <c r="NA7" s="90"/>
      <c r="NB7" s="90"/>
      <c r="NC7" s="90"/>
      <c r="ND7" s="90"/>
      <c r="NE7" s="90"/>
      <c r="NF7" s="90"/>
      <c r="NG7" s="90"/>
      <c r="NH7" s="90"/>
      <c r="NI7" s="90"/>
      <c r="NJ7" s="90"/>
      <c r="NK7" s="90"/>
      <c r="NL7" s="90"/>
      <c r="NM7" s="90"/>
      <c r="NN7" s="90"/>
      <c r="NO7" s="90"/>
      <c r="NP7" s="90"/>
      <c r="NQ7" s="90"/>
      <c r="NR7" s="90"/>
      <c r="NS7" s="90"/>
      <c r="NT7" s="90"/>
      <c r="NU7" s="90"/>
      <c r="NV7" s="90"/>
      <c r="NW7" s="90"/>
      <c r="NX7" s="90"/>
      <c r="NY7" s="90"/>
      <c r="NZ7" s="90"/>
      <c r="OA7" s="90"/>
      <c r="OB7" s="90"/>
      <c r="OC7" s="90"/>
      <c r="OD7" s="90"/>
      <c r="OE7" s="90"/>
      <c r="OF7" s="90"/>
      <c r="OG7" s="90"/>
      <c r="OH7" s="90"/>
      <c r="OI7" s="90"/>
      <c r="OJ7" s="90"/>
      <c r="OK7" s="90"/>
      <c r="OL7" s="90"/>
      <c r="OM7" s="90"/>
      <c r="ON7" s="90"/>
      <c r="OO7" s="90"/>
      <c r="OP7" s="90"/>
      <c r="OQ7" s="90"/>
      <c r="OR7" s="90"/>
      <c r="OS7" s="90"/>
      <c r="OT7" s="90"/>
      <c r="OU7" s="90"/>
      <c r="OV7" s="90"/>
      <c r="OW7" s="90"/>
      <c r="OX7" s="90"/>
      <c r="OY7" s="90"/>
      <c r="OZ7" s="90"/>
      <c r="PA7" s="42"/>
      <c r="PB7" s="42"/>
      <c r="PC7" s="42"/>
      <c r="PD7" s="42"/>
      <c r="PE7" s="42"/>
      <c r="PF7" s="42"/>
      <c r="PG7" s="42"/>
      <c r="PH7" s="42"/>
      <c r="PI7" s="42"/>
      <c r="PJ7" s="42"/>
      <c r="PK7" s="42"/>
      <c r="PL7" s="42"/>
      <c r="PM7" s="42"/>
      <c r="PN7" s="42"/>
      <c r="PO7" s="42"/>
      <c r="PP7" s="42"/>
      <c r="PQ7" s="42"/>
      <c r="PR7" s="42"/>
      <c r="PS7" s="42"/>
      <c r="PT7" s="42"/>
      <c r="PU7" s="42"/>
      <c r="PV7" s="42"/>
      <c r="PW7" s="42"/>
      <c r="PX7" s="42"/>
      <c r="PY7" s="42"/>
      <c r="PZ7" s="42"/>
      <c r="QA7" s="42"/>
      <c r="QB7" s="42"/>
      <c r="QC7" s="42"/>
      <c r="QD7" s="42"/>
      <c r="QE7" s="42"/>
      <c r="QF7" s="42"/>
      <c r="QG7" s="42"/>
      <c r="QH7" s="42"/>
      <c r="QI7" s="42"/>
      <c r="QJ7" s="42"/>
      <c r="QK7" s="42"/>
      <c r="QL7" s="42"/>
      <c r="QM7" s="42"/>
      <c r="QN7" s="42"/>
      <c r="QO7" s="42"/>
      <c r="QP7" s="42"/>
      <c r="QQ7" s="42"/>
      <c r="QR7" s="42"/>
      <c r="QS7" s="42"/>
      <c r="QT7" s="42"/>
      <c r="QU7" s="42"/>
      <c r="QV7" s="42"/>
      <c r="QW7" s="42"/>
      <c r="QX7" s="42"/>
      <c r="QY7" s="42"/>
      <c r="QZ7" s="42"/>
      <c r="RA7" s="42"/>
      <c r="RB7" s="42"/>
      <c r="RC7" s="42"/>
      <c r="RD7" s="42"/>
      <c r="RE7" s="42"/>
      <c r="RF7" s="42"/>
      <c r="RG7" s="42"/>
      <c r="RH7" s="42"/>
      <c r="RI7" s="42"/>
      <c r="RJ7" s="42"/>
      <c r="RK7" s="42"/>
      <c r="RL7" s="42"/>
      <c r="RM7" s="42"/>
      <c r="RN7" s="42"/>
      <c r="RO7" s="42"/>
      <c r="RP7" s="42"/>
      <c r="RQ7" s="42"/>
      <c r="RR7" s="42"/>
      <c r="RS7" s="42"/>
      <c r="RT7" s="42"/>
      <c r="RU7" s="42"/>
      <c r="RV7" s="42"/>
      <c r="RW7" s="42"/>
      <c r="RX7" s="42"/>
      <c r="RY7" s="42"/>
      <c r="RZ7" s="42"/>
      <c r="SA7" s="42"/>
      <c r="SB7" s="42"/>
      <c r="SC7" s="42"/>
      <c r="SD7" s="42"/>
      <c r="SE7" s="42"/>
      <c r="SF7" s="42"/>
      <c r="SG7" s="42"/>
      <c r="SH7" s="42"/>
      <c r="SI7" s="42"/>
      <c r="SJ7" s="42"/>
      <c r="SK7" s="42"/>
      <c r="SL7" s="42"/>
      <c r="SM7" s="42"/>
      <c r="SN7" s="42"/>
      <c r="SO7" s="42"/>
      <c r="SP7" s="42"/>
      <c r="SQ7" s="42"/>
      <c r="SR7" s="42"/>
      <c r="SS7" s="42"/>
      <c r="ST7" s="42"/>
      <c r="SU7" s="42"/>
      <c r="SV7" s="42"/>
      <c r="SW7" s="42"/>
      <c r="SX7" s="42"/>
      <c r="SY7" s="42"/>
      <c r="SZ7" s="42"/>
      <c r="TA7" s="42"/>
      <c r="TB7" s="42"/>
      <c r="TC7" s="42"/>
      <c r="TD7" s="42"/>
      <c r="TE7" s="42"/>
      <c r="TF7" s="42"/>
      <c r="TG7" s="42"/>
      <c r="TH7" s="42"/>
      <c r="TI7" s="42"/>
      <c r="TJ7" s="42"/>
      <c r="TK7" s="42"/>
      <c r="TL7" s="42"/>
      <c r="TM7" s="42"/>
      <c r="TN7" s="42"/>
      <c r="TO7" s="42"/>
      <c r="TP7" s="42"/>
      <c r="TQ7" s="42"/>
      <c r="TR7" s="42"/>
      <c r="TS7" s="42"/>
      <c r="TT7" s="42"/>
      <c r="TU7" s="42"/>
      <c r="TV7" s="42"/>
      <c r="TW7" s="42"/>
      <c r="TX7" s="42"/>
      <c r="TY7" s="42"/>
      <c r="TZ7" s="42"/>
      <c r="UA7" s="42"/>
      <c r="UB7" s="42"/>
      <c r="UC7" s="42"/>
      <c r="UD7" s="42"/>
      <c r="UE7" s="42"/>
      <c r="UF7" s="42"/>
      <c r="UG7" s="42"/>
      <c r="UH7" s="42"/>
      <c r="UI7" s="42"/>
      <c r="UJ7" s="42"/>
      <c r="UK7" s="42"/>
      <c r="UL7" s="42"/>
      <c r="UM7" s="42"/>
      <c r="UN7" s="42"/>
      <c r="UO7" s="42"/>
      <c r="UP7" s="42"/>
      <c r="UQ7" s="42"/>
      <c r="UR7" s="42"/>
      <c r="US7" s="42"/>
      <c r="UT7" s="42"/>
      <c r="UU7" s="42"/>
      <c r="UV7" s="42"/>
      <c r="UW7" s="42"/>
      <c r="UX7" s="42"/>
      <c r="UY7" s="42"/>
      <c r="UZ7" s="42"/>
      <c r="VA7" s="42"/>
      <c r="VB7" s="42"/>
      <c r="VC7" s="42"/>
      <c r="VD7" s="42"/>
      <c r="VE7" s="42"/>
      <c r="VF7" s="42"/>
      <c r="VG7" s="42"/>
      <c r="VH7" s="42"/>
      <c r="VI7" s="42"/>
      <c r="VJ7" s="42"/>
      <c r="VK7" s="42"/>
      <c r="VL7" s="42"/>
      <c r="VM7" s="42"/>
      <c r="VN7" s="42"/>
      <c r="VO7" s="42"/>
      <c r="VP7" s="42"/>
      <c r="VQ7" s="42"/>
      <c r="VR7" s="42"/>
      <c r="VS7" s="42"/>
      <c r="VT7" s="42"/>
      <c r="VU7" s="42"/>
      <c r="VV7" s="42"/>
      <c r="VW7" s="42"/>
      <c r="VX7" s="42"/>
      <c r="VY7" s="42"/>
      <c r="VZ7" s="42"/>
      <c r="WA7" s="42"/>
      <c r="WB7" s="42"/>
      <c r="WC7" s="42"/>
      <c r="WD7" s="42"/>
      <c r="WE7" s="42"/>
      <c r="WF7" s="42"/>
      <c r="WG7" s="42"/>
      <c r="WH7" s="42"/>
      <c r="WI7" s="42"/>
      <c r="WJ7" s="42"/>
      <c r="WK7" s="42"/>
      <c r="WL7" s="42"/>
      <c r="WM7" s="42"/>
      <c r="WN7" s="42"/>
      <c r="WO7" s="42"/>
      <c r="WP7" s="42"/>
      <c r="WQ7" s="42"/>
      <c r="WR7" s="42"/>
      <c r="WS7" s="42"/>
      <c r="WT7" s="42"/>
      <c r="WU7" s="42"/>
      <c r="WV7" s="42"/>
      <c r="WW7" s="42"/>
      <c r="WX7" s="42"/>
      <c r="WY7" s="42"/>
      <c r="WZ7" s="42"/>
      <c r="XA7" s="42"/>
      <c r="XB7" s="42"/>
      <c r="XC7" s="42"/>
      <c r="XD7" s="42"/>
      <c r="XE7" s="42"/>
      <c r="XF7" s="42"/>
      <c r="XG7" s="42"/>
      <c r="XH7" s="42"/>
      <c r="XI7" s="42"/>
      <c r="XJ7" s="42"/>
      <c r="XK7" s="42"/>
      <c r="XL7" s="42"/>
      <c r="XM7" s="42"/>
      <c r="XN7" s="42"/>
      <c r="XO7" s="42"/>
      <c r="XP7" s="42"/>
      <c r="XQ7" s="42"/>
      <c r="XR7" s="42"/>
      <c r="XS7" s="42"/>
      <c r="XT7" s="42"/>
      <c r="XU7" s="42"/>
      <c r="XV7" s="42"/>
      <c r="XW7" s="42"/>
      <c r="XX7" s="42"/>
      <c r="XY7" s="42"/>
      <c r="XZ7" s="42"/>
      <c r="YA7" s="42"/>
      <c r="YB7" s="42"/>
      <c r="YC7" s="42"/>
      <c r="YD7" s="42"/>
      <c r="YE7" s="42"/>
      <c r="YF7" s="42"/>
      <c r="YG7" s="42"/>
      <c r="YH7" s="42"/>
      <c r="YI7" s="42"/>
      <c r="YJ7" s="42"/>
      <c r="YK7" s="42"/>
      <c r="YL7" s="42"/>
      <c r="YM7" s="42"/>
      <c r="YN7" s="42"/>
      <c r="YO7" s="42"/>
      <c r="YP7" s="42"/>
      <c r="YQ7" s="42"/>
      <c r="YR7" s="42"/>
      <c r="YS7" s="42"/>
      <c r="YT7" s="42"/>
      <c r="YU7" s="42"/>
      <c r="YV7" s="42"/>
      <c r="YW7" s="42"/>
      <c r="YX7" s="42"/>
      <c r="YY7" s="42"/>
      <c r="YZ7" s="42"/>
      <c r="ZA7" s="42"/>
      <c r="ZB7" s="42"/>
      <c r="ZC7" s="42"/>
      <c r="ZD7" s="42"/>
      <c r="ZE7" s="42"/>
      <c r="ZF7" s="42"/>
      <c r="ZG7" s="42"/>
      <c r="ZH7" s="42"/>
      <c r="ZI7" s="42"/>
      <c r="ZJ7" s="42"/>
      <c r="ZK7" s="42"/>
      <c r="ZL7" s="42"/>
      <c r="ZM7" s="42"/>
      <c r="ZN7" s="42"/>
      <c r="ZO7" s="42"/>
      <c r="ZP7" s="42"/>
      <c r="ZQ7" s="42"/>
      <c r="ZR7" s="42"/>
      <c r="ZS7" s="42"/>
      <c r="ZT7" s="42"/>
      <c r="ZU7" s="42"/>
      <c r="ZV7" s="42"/>
      <c r="ZW7" s="42"/>
      <c r="ZX7" s="42"/>
      <c r="ZY7" s="42"/>
      <c r="ZZ7" s="42"/>
      <c r="AAA7" s="42"/>
      <c r="AAB7" s="42"/>
      <c r="AAC7" s="42"/>
      <c r="AAD7" s="42"/>
      <c r="AAE7" s="42"/>
      <c r="AAF7" s="42"/>
      <c r="AAG7" s="42"/>
      <c r="AAH7" s="42"/>
      <c r="AAI7" s="42"/>
      <c r="AAJ7" s="42"/>
      <c r="AAK7" s="42"/>
      <c r="AAL7" s="42"/>
      <c r="AAM7" s="42"/>
      <c r="AAN7" s="42"/>
      <c r="AAO7" s="42"/>
      <c r="AAP7" s="42"/>
      <c r="AAQ7" s="42"/>
      <c r="AAR7" s="42"/>
      <c r="AAS7" s="42"/>
      <c r="AAT7" s="42"/>
      <c r="AAU7" s="42"/>
      <c r="AAV7" s="42"/>
      <c r="AAW7" s="42"/>
      <c r="AAX7" s="42"/>
      <c r="AAY7" s="42"/>
      <c r="AAZ7" s="42"/>
      <c r="ABA7" s="42"/>
      <c r="ABB7" s="42"/>
      <c r="ABC7" s="42"/>
      <c r="ABD7" s="42"/>
      <c r="ABE7" s="42"/>
      <c r="ABF7" s="42"/>
      <c r="ABG7" s="42"/>
      <c r="ABH7" s="42"/>
      <c r="ABI7" s="42"/>
      <c r="ABJ7" s="42"/>
      <c r="ABK7" s="42"/>
      <c r="ABL7" s="42"/>
      <c r="ABM7" s="42"/>
      <c r="ABN7" s="42"/>
      <c r="ABO7" s="42"/>
      <c r="ABP7" s="42"/>
      <c r="ABQ7" s="42"/>
      <c r="ABR7" s="42"/>
      <c r="ABS7" s="42"/>
      <c r="ABT7" s="42"/>
      <c r="ABU7" s="42"/>
      <c r="ABV7" s="42"/>
      <c r="ABW7" s="42"/>
      <c r="ABX7" s="42"/>
      <c r="ABY7" s="42"/>
      <c r="ABZ7" s="42"/>
      <c r="ACA7" s="42"/>
      <c r="ACB7" s="42"/>
      <c r="ACC7" s="42"/>
      <c r="ACD7" s="42"/>
      <c r="ACE7" s="42"/>
      <c r="ACF7" s="42"/>
      <c r="ACG7" s="42"/>
      <c r="ACH7" s="42"/>
      <c r="ACI7" s="42"/>
      <c r="ACJ7" s="42"/>
      <c r="ACK7" s="42"/>
      <c r="ACL7" s="42"/>
      <c r="ACM7" s="42"/>
      <c r="ACN7" s="42"/>
      <c r="ACO7" s="42"/>
      <c r="ACP7" s="42"/>
      <c r="ACQ7" s="42"/>
      <c r="ACR7" s="42"/>
      <c r="ACS7" s="42"/>
      <c r="ACT7" s="42"/>
      <c r="ACU7" s="42"/>
      <c r="ACV7" s="42"/>
      <c r="ACW7" s="42"/>
      <c r="ACX7" s="42"/>
      <c r="ACY7" s="42"/>
      <c r="ACZ7" s="42"/>
      <c r="ADA7" s="42"/>
      <c r="ADB7" s="42"/>
      <c r="ADC7" s="42"/>
      <c r="ADD7" s="42"/>
      <c r="ADE7" s="42"/>
      <c r="ADF7" s="42"/>
      <c r="ADG7" s="42"/>
      <c r="ADH7" s="42"/>
      <c r="ADI7" s="42"/>
      <c r="ADJ7" s="42"/>
      <c r="ADK7" s="42"/>
      <c r="ADL7" s="42"/>
      <c r="ADM7" s="42"/>
      <c r="ADN7" s="42"/>
      <c r="ADO7" s="42"/>
      <c r="ADP7" s="42"/>
      <c r="ADQ7" s="42"/>
      <c r="ADR7" s="42"/>
      <c r="ADS7" s="42"/>
      <c r="ADT7" s="42"/>
      <c r="ADU7" s="42"/>
      <c r="ADV7" s="42"/>
      <c r="ADW7" s="42"/>
      <c r="ADX7" s="42"/>
      <c r="ADY7" s="42"/>
      <c r="ADZ7" s="42"/>
      <c r="AEA7" s="42"/>
      <c r="AEB7" s="42"/>
      <c r="AEC7" s="42"/>
      <c r="AED7" s="42"/>
      <c r="AEE7" s="42"/>
      <c r="AEF7" s="42"/>
      <c r="AEG7" s="42"/>
      <c r="AEH7" s="42"/>
      <c r="AEI7" s="42"/>
      <c r="AEJ7" s="42"/>
      <c r="AEK7" s="42"/>
      <c r="AEL7" s="42"/>
      <c r="AEM7" s="42"/>
      <c r="AEN7" s="42"/>
      <c r="AEO7" s="42"/>
      <c r="AEP7" s="42"/>
      <c r="AEQ7" s="42"/>
      <c r="AER7" s="42"/>
      <c r="AES7" s="42"/>
      <c r="AET7" s="42"/>
      <c r="AEU7" s="42"/>
      <c r="AEV7" s="42"/>
      <c r="AEW7" s="42"/>
      <c r="AEX7" s="42"/>
      <c r="AEY7" s="42"/>
      <c r="AEZ7" s="42"/>
      <c r="AFA7" s="42"/>
      <c r="AFB7" s="42"/>
      <c r="AFC7" s="42"/>
      <c r="AFD7" s="42"/>
      <c r="AFE7" s="42"/>
      <c r="AFF7" s="42"/>
      <c r="AFG7" s="42"/>
      <c r="AFH7" s="42"/>
      <c r="AFI7" s="42"/>
      <c r="AFJ7" s="42"/>
      <c r="AFK7" s="42"/>
      <c r="AFL7" s="42"/>
      <c r="AFM7" s="42"/>
      <c r="AFN7" s="42"/>
      <c r="AFO7" s="42"/>
      <c r="AFP7" s="42"/>
      <c r="AFQ7" s="42"/>
      <c r="AFR7" s="42"/>
      <c r="AFS7" s="42"/>
      <c r="AFT7" s="42"/>
      <c r="AFU7" s="42"/>
      <c r="AFV7" s="42"/>
      <c r="AFW7" s="42"/>
      <c r="AFX7" s="42"/>
      <c r="AFY7" s="42"/>
      <c r="AFZ7" s="42"/>
      <c r="AGA7" s="42"/>
      <c r="AGB7" s="42"/>
      <c r="AGC7" s="42"/>
      <c r="AGD7" s="42"/>
      <c r="AGE7" s="42"/>
      <c r="AGF7" s="42"/>
      <c r="AGG7" s="42"/>
      <c r="AGH7" s="42"/>
      <c r="AGI7" s="42"/>
      <c r="AGJ7" s="42"/>
      <c r="AGK7" s="42"/>
      <c r="AGL7" s="42"/>
      <c r="AGM7" s="42"/>
      <c r="AGN7" s="42"/>
      <c r="AGO7" s="42"/>
      <c r="AGP7" s="42"/>
      <c r="AGQ7" s="42"/>
      <c r="AGR7" s="42"/>
      <c r="AGS7" s="42"/>
      <c r="AGT7" s="42"/>
      <c r="AGU7" s="42"/>
      <c r="AGV7" s="42"/>
      <c r="AGW7" s="42"/>
      <c r="AGX7" s="42"/>
      <c r="AGY7" s="42"/>
      <c r="AGZ7" s="42"/>
      <c r="AHA7" s="42"/>
      <c r="AHB7" s="42"/>
      <c r="AHC7" s="42"/>
      <c r="AHD7" s="42"/>
      <c r="AHE7" s="42"/>
      <c r="AHF7" s="42"/>
      <c r="AHG7" s="42"/>
      <c r="AHH7" s="42"/>
      <c r="AHI7" s="42"/>
      <c r="AHJ7" s="42"/>
      <c r="AHK7" s="42"/>
      <c r="AHL7" s="42"/>
      <c r="AHM7" s="42"/>
      <c r="AHN7" s="42"/>
      <c r="AHO7" s="42"/>
      <c r="AHP7" s="42"/>
      <c r="AHQ7" s="42"/>
      <c r="AHR7" s="42"/>
      <c r="AHS7" s="42"/>
      <c r="AHT7" s="42"/>
      <c r="AHU7" s="42"/>
      <c r="AHV7" s="42"/>
      <c r="AHW7" s="42"/>
      <c r="AHX7" s="42"/>
      <c r="AHY7" s="42"/>
      <c r="AHZ7" s="42"/>
      <c r="AIA7" s="42"/>
      <c r="AIB7" s="42"/>
      <c r="AIC7" s="42"/>
      <c r="AID7" s="42"/>
      <c r="AIE7" s="42"/>
      <c r="AIF7" s="42"/>
      <c r="AIG7" s="42"/>
      <c r="AIH7" s="42"/>
      <c r="AII7" s="42"/>
      <c r="AIJ7" s="42"/>
      <c r="AIK7" s="42"/>
      <c r="AIL7" s="42"/>
      <c r="AIM7" s="42"/>
      <c r="AIN7" s="42"/>
      <c r="AIO7" s="42"/>
      <c r="AIP7" s="42"/>
      <c r="AIQ7" s="42"/>
      <c r="AIR7" s="42"/>
      <c r="AIS7" s="42"/>
      <c r="AIT7" s="42"/>
      <c r="AIU7" s="42"/>
      <c r="AIV7" s="42"/>
      <c r="AIW7" s="42"/>
      <c r="AIX7" s="42"/>
      <c r="AIY7" s="42"/>
      <c r="AIZ7" s="42"/>
      <c r="AJA7" s="42"/>
      <c r="AJB7" s="42"/>
      <c r="AJC7" s="42"/>
      <c r="AJD7" s="42"/>
      <c r="AJE7" s="42"/>
      <c r="AJF7" s="42"/>
      <c r="AJG7" s="42"/>
      <c r="AJH7" s="42"/>
      <c r="AJI7" s="42"/>
      <c r="AJJ7" s="42"/>
      <c r="AJK7" s="42"/>
      <c r="AJL7" s="42"/>
      <c r="AJM7" s="42"/>
      <c r="AJN7" s="42"/>
      <c r="AJO7" s="42"/>
      <c r="AJP7" s="42"/>
      <c r="AJQ7" s="42"/>
      <c r="AJR7" s="42"/>
      <c r="AJS7" s="42"/>
      <c r="AJT7" s="42"/>
      <c r="AJU7" s="42"/>
      <c r="AJV7" s="42"/>
      <c r="AJW7" s="42"/>
      <c r="AJX7" s="42"/>
      <c r="AJY7" s="42"/>
      <c r="AJZ7" s="42"/>
      <c r="AKA7" s="42"/>
      <c r="AKB7" s="42"/>
      <c r="AKC7" s="42"/>
      <c r="AKD7" s="42"/>
      <c r="AKE7" s="42"/>
      <c r="AKF7" s="42"/>
      <c r="AKG7" s="42"/>
      <c r="AKH7" s="42"/>
      <c r="AKI7" s="42"/>
      <c r="AKJ7" s="42"/>
      <c r="AKK7" s="42"/>
      <c r="AKL7" s="42"/>
      <c r="AKM7" s="42"/>
      <c r="AKN7" s="42"/>
      <c r="AKO7" s="42"/>
      <c r="AKP7" s="42"/>
      <c r="AKQ7" s="42"/>
      <c r="AKR7" s="42"/>
      <c r="AKS7" s="42"/>
      <c r="AKT7" s="42"/>
      <c r="AKU7" s="42"/>
      <c r="AKV7" s="42"/>
      <c r="AKW7" s="42"/>
      <c r="AKX7" s="42"/>
      <c r="AKY7" s="42"/>
      <c r="AKZ7" s="42"/>
      <c r="ALA7" s="42"/>
      <c r="ALB7" s="42"/>
      <c r="ALC7" s="42"/>
      <c r="ALD7" s="42"/>
      <c r="ALE7" s="42"/>
      <c r="ALF7" s="42"/>
      <c r="ALG7" s="42"/>
      <c r="ALH7" s="42"/>
      <c r="ALI7" s="42"/>
      <c r="ALJ7" s="42"/>
      <c r="ALK7" s="42"/>
      <c r="ALL7" s="42"/>
      <c r="ALM7" s="42"/>
      <c r="ALN7" s="42"/>
      <c r="ALO7" s="42"/>
      <c r="ALP7" s="42"/>
      <c r="ALQ7" s="42"/>
      <c r="ALR7" s="42"/>
      <c r="ALS7" s="42"/>
      <c r="ALT7" s="42"/>
      <c r="ALU7" s="42"/>
      <c r="ALV7" s="42"/>
      <c r="ALW7" s="42"/>
      <c r="ALX7" s="42"/>
      <c r="ALY7" s="42"/>
      <c r="ALZ7" s="42"/>
      <c r="AMA7" s="42"/>
      <c r="AMB7" s="42"/>
      <c r="AMC7" s="42"/>
      <c r="AMD7" s="42"/>
      <c r="AME7" s="42"/>
      <c r="AMF7" s="42"/>
      <c r="AMG7" s="42"/>
      <c r="AMH7" s="42"/>
      <c r="AMI7" s="42"/>
      <c r="AMJ7" s="42"/>
      <c r="AMK7" s="42"/>
      <c r="AML7" s="42"/>
      <c r="AMM7" s="42"/>
      <c r="AMN7" s="42"/>
      <c r="AMO7" s="42"/>
      <c r="AMP7" s="42"/>
      <c r="AMQ7" s="42"/>
      <c r="AMR7" s="42"/>
      <c r="AMS7" s="42"/>
      <c r="AMT7" s="42"/>
      <c r="AMU7" s="42"/>
      <c r="AMV7" s="42"/>
      <c r="AMW7" s="42"/>
      <c r="AMX7" s="42"/>
      <c r="AMY7" s="42"/>
      <c r="AMZ7" s="42"/>
      <c r="ANA7" s="42"/>
      <c r="ANB7" s="42"/>
      <c r="ANC7" s="42"/>
      <c r="AND7" s="42"/>
      <c r="ANE7" s="42"/>
      <c r="ANF7" s="42"/>
      <c r="ANG7" s="42"/>
      <c r="ANH7" s="42"/>
      <c r="ANI7" s="42"/>
      <c r="ANJ7" s="42"/>
      <c r="ANK7" s="42"/>
      <c r="ANL7" s="42"/>
      <c r="ANM7" s="42"/>
      <c r="ANN7" s="42"/>
      <c r="ANO7" s="42"/>
      <c r="ANP7" s="42"/>
      <c r="ANQ7" s="42"/>
      <c r="ANR7" s="42"/>
      <c r="ANS7" s="42"/>
      <c r="ANT7" s="42"/>
      <c r="ANU7" s="42"/>
      <c r="ANV7" s="42"/>
      <c r="ANW7" s="42"/>
      <c r="ANX7" s="42"/>
      <c r="ANY7" s="42"/>
      <c r="ANZ7" s="42"/>
      <c r="AOA7" s="42"/>
      <c r="AOB7" s="42"/>
      <c r="AOC7" s="42"/>
      <c r="AOD7" s="42"/>
      <c r="AOE7" s="42"/>
      <c r="AOF7" s="42"/>
      <c r="AOG7" s="42"/>
      <c r="AOH7" s="42"/>
      <c r="AOI7" s="42"/>
      <c r="AOJ7" s="42"/>
      <c r="AOK7" s="42"/>
      <c r="AOL7" s="42"/>
      <c r="AOM7" s="42"/>
      <c r="AON7" s="42"/>
      <c r="AOO7" s="42"/>
      <c r="AOP7" s="42"/>
      <c r="AOQ7" s="42"/>
      <c r="AOR7" s="42"/>
      <c r="AOS7" s="42"/>
      <c r="AOT7" s="42"/>
      <c r="AOU7" s="42"/>
      <c r="AOV7" s="42"/>
      <c r="AOW7" s="42"/>
      <c r="AOX7" s="42"/>
      <c r="AOY7" s="42"/>
      <c r="AOZ7" s="42"/>
      <c r="APA7" s="42"/>
      <c r="APB7" s="42"/>
      <c r="APC7" s="42"/>
      <c r="APD7" s="42"/>
      <c r="APE7" s="42"/>
      <c r="APF7" s="42"/>
      <c r="APG7" s="42"/>
      <c r="APH7" s="42"/>
      <c r="API7" s="42"/>
      <c r="APJ7" s="42"/>
      <c r="APK7" s="42"/>
      <c r="APL7" s="42"/>
      <c r="APM7" s="42"/>
      <c r="APN7" s="42"/>
      <c r="APO7" s="42"/>
      <c r="APP7" s="42"/>
      <c r="APQ7" s="42"/>
      <c r="APR7" s="42"/>
      <c r="APS7" s="42"/>
      <c r="APT7" s="42"/>
      <c r="APU7" s="42"/>
      <c r="APV7" s="42"/>
      <c r="APW7" s="42"/>
      <c r="APX7" s="42"/>
      <c r="APY7" s="42"/>
      <c r="APZ7" s="42"/>
      <c r="AQA7" s="42"/>
      <c r="AQB7" s="42"/>
      <c r="AQC7" s="42"/>
      <c r="AQD7" s="42"/>
      <c r="AQE7" s="42"/>
      <c r="AQF7" s="42"/>
      <c r="AQG7" s="42"/>
      <c r="AQH7" s="42"/>
      <c r="AQI7" s="42"/>
      <c r="AQJ7" s="42"/>
      <c r="AQK7" s="42"/>
      <c r="AQL7" s="42"/>
      <c r="AQM7" s="42"/>
      <c r="AQN7" s="42"/>
      <c r="AQO7" s="42"/>
      <c r="AQP7" s="42"/>
      <c r="AQQ7" s="42"/>
      <c r="AQR7" s="42"/>
      <c r="AQS7" s="42"/>
      <c r="AQT7" s="42"/>
      <c r="AQU7" s="42"/>
      <c r="AQV7" s="42"/>
      <c r="AQW7" s="42"/>
      <c r="AQX7" s="42"/>
      <c r="AQY7" s="42"/>
      <c r="AQZ7" s="42"/>
      <c r="ARA7" s="42"/>
      <c r="ARB7" s="42"/>
      <c r="ARC7" s="42"/>
      <c r="ARD7" s="42"/>
      <c r="ARE7" s="42"/>
      <c r="ARF7" s="42"/>
      <c r="ARG7" s="42"/>
      <c r="ARH7" s="42"/>
      <c r="ARI7" s="42"/>
      <c r="ARJ7" s="42"/>
      <c r="ARK7" s="42"/>
      <c r="ARL7" s="42"/>
      <c r="ARM7" s="42"/>
      <c r="ARN7" s="42"/>
      <c r="ARO7" s="42"/>
      <c r="ARP7" s="42"/>
      <c r="ARQ7" s="42"/>
      <c r="ARR7" s="42"/>
      <c r="ARS7" s="42"/>
      <c r="ART7" s="42"/>
      <c r="ARU7" s="42"/>
      <c r="ARV7" s="42"/>
      <c r="ARW7" s="42"/>
      <c r="ARX7" s="42"/>
      <c r="ARY7" s="42"/>
      <c r="ARZ7" s="42"/>
      <c r="ASA7" s="42"/>
      <c r="ASB7" s="42"/>
      <c r="ASC7" s="42"/>
      <c r="ASD7" s="42"/>
      <c r="ASE7" s="42"/>
      <c r="ASF7" s="42"/>
      <c r="ASG7" s="42"/>
      <c r="ASH7" s="42"/>
      <c r="ASI7" s="42"/>
      <c r="ASJ7" s="42"/>
      <c r="ASK7" s="42"/>
      <c r="ASL7" s="42"/>
      <c r="ASM7" s="42"/>
      <c r="ASN7" s="42"/>
      <c r="ASO7" s="42"/>
      <c r="ASP7" s="42"/>
      <c r="ASQ7" s="42"/>
      <c r="ASR7" s="42"/>
      <c r="ASS7" s="42"/>
      <c r="AST7" s="42"/>
      <c r="ASU7" s="42"/>
      <c r="ASV7" s="42"/>
      <c r="ASW7" s="42"/>
      <c r="ASX7" s="42"/>
      <c r="ASY7" s="42"/>
      <c r="ASZ7" s="42"/>
      <c r="ATA7" s="42"/>
      <c r="ATB7" s="42"/>
      <c r="ATC7" s="42"/>
      <c r="ATD7" s="42"/>
      <c r="ATE7" s="42"/>
      <c r="ATF7" s="42"/>
      <c r="ATG7" s="42"/>
      <c r="ATH7" s="42"/>
      <c r="ATI7" s="42"/>
      <c r="ATJ7" s="42"/>
      <c r="ATK7" s="42"/>
      <c r="ATL7" s="42"/>
      <c r="ATM7" s="42"/>
      <c r="ATN7" s="42"/>
      <c r="ATO7" s="42"/>
      <c r="ATP7" s="42"/>
      <c r="ATQ7" s="42"/>
      <c r="ATR7" s="42"/>
      <c r="ATS7" s="42"/>
      <c r="ATT7" s="42"/>
      <c r="ATU7" s="42"/>
      <c r="ATV7" s="42"/>
      <c r="ATW7" s="42"/>
      <c r="ATX7" s="42"/>
      <c r="ATY7" s="42"/>
      <c r="ATZ7" s="42"/>
      <c r="AUA7" s="42"/>
      <c r="AUB7" s="42"/>
      <c r="AUC7" s="42"/>
      <c r="AUD7" s="42"/>
      <c r="AUE7" s="42"/>
      <c r="AUF7" s="42"/>
      <c r="AUG7" s="42"/>
      <c r="AUH7" s="42"/>
      <c r="AUI7" s="42"/>
      <c r="AUJ7" s="42"/>
      <c r="AUK7" s="42"/>
      <c r="AUL7" s="42"/>
      <c r="AUM7" s="42"/>
      <c r="AUN7" s="42"/>
      <c r="AUO7" s="42"/>
      <c r="AUP7" s="42"/>
      <c r="AUQ7" s="42"/>
      <c r="AUR7" s="42"/>
      <c r="AUS7" s="42"/>
      <c r="AUT7" s="42"/>
      <c r="AUU7" s="42"/>
      <c r="AUV7" s="42"/>
      <c r="AUW7" s="42"/>
      <c r="AUX7" s="42"/>
      <c r="AUY7" s="42"/>
      <c r="AUZ7" s="42"/>
      <c r="AVA7" s="42"/>
      <c r="AVB7" s="42"/>
      <c r="AVC7" s="42"/>
      <c r="AVD7" s="42"/>
      <c r="AVE7" s="42"/>
      <c r="AVF7" s="42"/>
      <c r="AVG7" s="42"/>
      <c r="AVH7" s="42"/>
      <c r="AVI7" s="42"/>
      <c r="AVJ7" s="42"/>
      <c r="AVK7" s="42"/>
      <c r="AVL7" s="42"/>
      <c r="AVM7" s="42"/>
      <c r="AVN7" s="42"/>
      <c r="AVO7" s="42"/>
      <c r="AVP7" s="42"/>
      <c r="AVQ7" s="42"/>
      <c r="AVR7" s="42"/>
      <c r="AVS7" s="42"/>
      <c r="AVT7" s="42"/>
      <c r="AVU7" s="42"/>
      <c r="AVV7" s="42"/>
      <c r="AVW7" s="42"/>
      <c r="AVX7" s="42"/>
      <c r="AVY7" s="42"/>
      <c r="AVZ7" s="42"/>
      <c r="AWA7" s="42"/>
      <c r="AWB7" s="42"/>
      <c r="AWC7" s="42"/>
      <c r="AWD7" s="42"/>
      <c r="AWE7" s="42"/>
      <c r="AWF7" s="42"/>
      <c r="AWG7" s="42"/>
      <c r="AWH7" s="42"/>
      <c r="AWI7" s="42"/>
      <c r="AWJ7" s="42"/>
      <c r="AWK7" s="42"/>
      <c r="AWL7" s="42"/>
      <c r="AWM7" s="42"/>
      <c r="AWN7" s="42"/>
      <c r="AWO7" s="42"/>
      <c r="AWP7" s="42"/>
      <c r="AWQ7" s="42"/>
      <c r="AWR7" s="42"/>
      <c r="AWS7" s="42"/>
      <c r="AWT7" s="42"/>
      <c r="AWU7" s="42"/>
      <c r="AWV7" s="42"/>
      <c r="AWW7" s="42"/>
      <c r="AWX7" s="42"/>
      <c r="AWY7" s="42"/>
      <c r="AWZ7" s="42"/>
      <c r="AXA7" s="42"/>
      <c r="AXB7" s="42"/>
      <c r="AXC7" s="42"/>
      <c r="AXD7" s="42"/>
      <c r="AXE7" s="42"/>
      <c r="AXF7" s="42"/>
      <c r="AXG7" s="42"/>
      <c r="AXH7" s="42"/>
      <c r="AXI7" s="42"/>
      <c r="AXJ7" s="42"/>
      <c r="AXK7" s="42"/>
      <c r="AXL7" s="42"/>
      <c r="AXM7" s="42"/>
      <c r="AXN7" s="42"/>
      <c r="AXO7" s="42"/>
      <c r="AXP7" s="42"/>
      <c r="AXQ7" s="42"/>
      <c r="AXR7" s="42"/>
      <c r="AXS7" s="42"/>
      <c r="AXT7" s="42"/>
      <c r="AXU7" s="42"/>
      <c r="AXV7" s="42"/>
      <c r="AXW7" s="42"/>
      <c r="AXX7" s="42"/>
      <c r="AXY7" s="42"/>
      <c r="AXZ7" s="42"/>
      <c r="AYA7" s="42"/>
      <c r="AYB7" s="42"/>
      <c r="AYC7" s="42"/>
      <c r="AYD7" s="42"/>
      <c r="AYE7" s="42"/>
      <c r="AYF7" s="42"/>
      <c r="AYG7" s="42"/>
      <c r="AYH7" s="42"/>
      <c r="AYI7" s="42"/>
      <c r="AYJ7" s="42"/>
      <c r="AYK7" s="42"/>
      <c r="AYL7" s="42"/>
      <c r="AYM7" s="42"/>
      <c r="AYN7" s="42"/>
      <c r="AYO7" s="42"/>
      <c r="AYP7" s="42"/>
      <c r="AYQ7" s="42"/>
      <c r="AYR7" s="42"/>
      <c r="AYS7" s="42"/>
      <c r="AYT7" s="42"/>
      <c r="AYU7" s="42"/>
      <c r="AYV7" s="42"/>
      <c r="AYW7" s="42"/>
      <c r="AYX7" s="42"/>
      <c r="AYY7" s="42"/>
      <c r="AYZ7" s="42"/>
      <c r="AZA7" s="42"/>
      <c r="AZB7" s="42"/>
      <c r="AZC7" s="42"/>
      <c r="AZD7" s="42"/>
      <c r="AZE7" s="42"/>
      <c r="AZF7" s="42"/>
      <c r="AZG7" s="42"/>
      <c r="AZH7" s="42"/>
      <c r="AZI7" s="42"/>
      <c r="AZJ7" s="42"/>
      <c r="AZK7" s="42"/>
      <c r="AZL7" s="42"/>
      <c r="AZM7" s="42"/>
      <c r="AZN7" s="42"/>
      <c r="AZO7" s="42"/>
      <c r="AZP7" s="42"/>
      <c r="AZQ7" s="42"/>
      <c r="AZR7" s="42"/>
      <c r="AZS7" s="42"/>
      <c r="AZT7" s="42"/>
      <c r="AZU7" s="42"/>
      <c r="AZV7" s="42"/>
      <c r="AZW7" s="42"/>
      <c r="AZX7" s="42"/>
      <c r="AZY7" s="42"/>
      <c r="AZZ7" s="42"/>
      <c r="BAA7" s="42"/>
      <c r="BAB7" s="42"/>
      <c r="BAC7" s="42"/>
      <c r="BAD7" s="42"/>
      <c r="BAE7" s="42"/>
      <c r="BAF7" s="42"/>
      <c r="BAG7" s="42"/>
      <c r="BAH7" s="42"/>
      <c r="BAI7" s="42"/>
      <c r="BAJ7" s="42"/>
      <c r="BAK7" s="42"/>
      <c r="BAL7" s="42"/>
      <c r="BAM7" s="42"/>
      <c r="BAN7" s="42"/>
      <c r="BAO7" s="42"/>
      <c r="BAP7" s="42"/>
      <c r="BAQ7" s="42"/>
      <c r="BAR7" s="42"/>
      <c r="BAS7" s="42"/>
      <c r="BAT7" s="42"/>
      <c r="BAU7" s="42"/>
      <c r="BAV7" s="42"/>
      <c r="BAW7" s="42"/>
      <c r="BAX7" s="42"/>
      <c r="BAY7" s="42"/>
      <c r="BAZ7" s="42"/>
      <c r="BBA7" s="42"/>
      <c r="BBB7" s="42"/>
      <c r="BBC7" s="42"/>
      <c r="BBD7" s="42"/>
      <c r="BBE7" s="42"/>
      <c r="BBF7" s="42"/>
      <c r="BBG7" s="42"/>
      <c r="BBH7" s="42"/>
      <c r="BBI7" s="42"/>
      <c r="BBJ7" s="42"/>
      <c r="BBK7" s="42"/>
      <c r="BBL7" s="42"/>
      <c r="BBM7" s="42"/>
      <c r="BBN7" s="42"/>
      <c r="BBO7" s="42"/>
      <c r="BBP7" s="42"/>
      <c r="BBQ7" s="42"/>
      <c r="BBR7" s="42"/>
      <c r="BBS7" s="42"/>
      <c r="BBT7" s="42"/>
      <c r="BBU7" s="42"/>
      <c r="BBV7" s="42"/>
      <c r="BBW7" s="42"/>
      <c r="BBX7" s="42"/>
      <c r="BBY7" s="42"/>
      <c r="BBZ7" s="42"/>
      <c r="BCA7" s="42"/>
      <c r="BCB7" s="42"/>
      <c r="BCC7" s="42"/>
      <c r="BCD7" s="42"/>
      <c r="BCE7" s="42"/>
      <c r="BCF7" s="42"/>
      <c r="BCG7" s="42"/>
      <c r="BCH7" s="42"/>
      <c r="BCI7" s="42"/>
      <c r="BCJ7" s="42"/>
      <c r="BCK7" s="42"/>
      <c r="BCL7" s="42"/>
      <c r="BCM7" s="42"/>
      <c r="BCN7" s="42"/>
      <c r="BCO7" s="42"/>
      <c r="BCP7" s="42"/>
      <c r="BCQ7" s="42"/>
      <c r="BCR7" s="42"/>
      <c r="BCS7" s="42"/>
      <c r="BCT7" s="42"/>
      <c r="BCU7" s="42"/>
      <c r="BCV7" s="42"/>
      <c r="BCW7" s="42"/>
      <c r="BCX7" s="42"/>
      <c r="BCY7" s="42"/>
      <c r="BCZ7" s="42"/>
      <c r="BDA7" s="42"/>
      <c r="BDB7" s="42"/>
      <c r="BDC7" s="42"/>
      <c r="BDD7" s="42"/>
      <c r="BDE7" s="42"/>
      <c r="BDF7" s="42"/>
      <c r="BDG7" s="42"/>
      <c r="BDH7" s="42"/>
      <c r="BDI7" s="42"/>
      <c r="BDJ7" s="42"/>
      <c r="BDK7" s="42"/>
      <c r="BDL7" s="42"/>
      <c r="BDM7" s="42"/>
      <c r="BDN7" s="42"/>
      <c r="BDO7" s="42"/>
      <c r="BDP7" s="42"/>
      <c r="BDQ7" s="42"/>
      <c r="BDR7" s="42"/>
      <c r="BDS7" s="42"/>
      <c r="BDT7" s="42"/>
      <c r="BDU7" s="42"/>
      <c r="BDV7" s="42"/>
      <c r="BDW7" s="42"/>
      <c r="BDX7" s="42"/>
      <c r="BDY7" s="42"/>
      <c r="BDZ7" s="42"/>
      <c r="BEA7" s="42"/>
      <c r="BEB7" s="42"/>
      <c r="BEC7" s="42"/>
      <c r="BED7" s="42"/>
      <c r="BEE7" s="42"/>
      <c r="BEF7" s="42"/>
      <c r="BEG7" s="42"/>
      <c r="BEH7" s="42"/>
      <c r="BEI7" s="42"/>
      <c r="BEJ7" s="42"/>
      <c r="BEK7" s="42"/>
      <c r="BEL7" s="42"/>
      <c r="BEM7" s="42"/>
      <c r="BEN7" s="42"/>
      <c r="BEO7" s="42"/>
      <c r="BEP7" s="42"/>
      <c r="BEQ7" s="42"/>
      <c r="BER7" s="42"/>
      <c r="BES7" s="42"/>
      <c r="BET7" s="42"/>
      <c r="BEU7" s="42"/>
      <c r="BEV7" s="42"/>
      <c r="BEW7" s="42"/>
      <c r="BEX7" s="42"/>
      <c r="BEY7" s="42"/>
      <c r="BEZ7" s="42"/>
      <c r="BFA7" s="42"/>
      <c r="BFB7" s="42"/>
      <c r="BFC7" s="42"/>
      <c r="BFD7" s="42"/>
      <c r="BFE7" s="42"/>
      <c r="BFF7" s="42"/>
      <c r="BFG7" s="42"/>
      <c r="BFH7" s="42"/>
      <c r="BFI7" s="42"/>
      <c r="BFJ7" s="42"/>
      <c r="BFK7" s="42"/>
      <c r="BFL7" s="42"/>
      <c r="BFM7" s="42"/>
      <c r="BFN7" s="42"/>
      <c r="BFO7" s="42"/>
      <c r="BFP7" s="42"/>
      <c r="BFQ7" s="42"/>
      <c r="BFR7" s="42"/>
      <c r="BFS7" s="42"/>
      <c r="BFT7" s="42"/>
      <c r="BFU7" s="42"/>
      <c r="BFV7" s="42"/>
      <c r="BFW7" s="42"/>
      <c r="BFX7" s="42"/>
      <c r="BFY7" s="42"/>
      <c r="BFZ7" s="42"/>
      <c r="BGA7" s="42"/>
      <c r="BGB7" s="42"/>
      <c r="BGC7" s="42"/>
      <c r="BGD7" s="42"/>
      <c r="BGE7" s="42"/>
      <c r="BGF7" s="42"/>
      <c r="BGG7" s="42"/>
      <c r="BGH7" s="42"/>
      <c r="BGI7" s="42"/>
      <c r="BGJ7" s="42"/>
      <c r="BGK7" s="42"/>
      <c r="BGL7" s="42"/>
      <c r="BGM7" s="42"/>
      <c r="BGN7" s="42"/>
      <c r="BGO7" s="42"/>
      <c r="BGP7" s="42"/>
      <c r="BGQ7" s="42"/>
      <c r="BGR7" s="42"/>
      <c r="BGS7" s="42"/>
      <c r="BGT7" s="42"/>
      <c r="BGU7" s="42"/>
      <c r="BGV7" s="42"/>
      <c r="BGW7" s="42"/>
      <c r="BGX7" s="42"/>
      <c r="BGY7" s="42"/>
      <c r="BGZ7" s="42"/>
      <c r="BHA7" s="42"/>
      <c r="BHB7" s="42"/>
      <c r="BHC7" s="42"/>
      <c r="BHD7" s="42"/>
      <c r="BHE7" s="42"/>
      <c r="BHF7" s="42"/>
      <c r="BHG7" s="42"/>
      <c r="BHH7" s="42"/>
      <c r="BHI7" s="42"/>
      <c r="BHJ7" s="42"/>
      <c r="BHK7" s="42"/>
      <c r="BHL7" s="42"/>
      <c r="BHM7" s="42"/>
      <c r="BHN7" s="42"/>
      <c r="BHO7" s="42"/>
      <c r="BHP7" s="42"/>
      <c r="BHQ7" s="42"/>
      <c r="BHR7" s="42"/>
      <c r="BHS7" s="42"/>
      <c r="BHT7" s="42"/>
      <c r="BHU7" s="42"/>
      <c r="BHV7" s="42"/>
      <c r="BHW7" s="42"/>
      <c r="BHX7" s="42"/>
      <c r="BHY7" s="42"/>
      <c r="BHZ7" s="42"/>
      <c r="BIA7" s="42"/>
      <c r="BIB7" s="42"/>
      <c r="BIC7" s="42"/>
      <c r="BID7" s="42"/>
      <c r="BIE7" s="42"/>
      <c r="BIF7" s="42"/>
      <c r="BIG7" s="42"/>
      <c r="BIH7" s="42"/>
      <c r="BII7" s="42"/>
      <c r="BIJ7" s="42"/>
      <c r="BIK7" s="42"/>
      <c r="BIL7" s="42"/>
      <c r="BIM7" s="42"/>
      <c r="BIN7" s="42"/>
      <c r="BIO7" s="42"/>
      <c r="BIP7" s="42"/>
      <c r="BIQ7" s="42"/>
      <c r="BIR7" s="42"/>
      <c r="BIS7" s="42"/>
      <c r="BIT7" s="42"/>
      <c r="BIU7" s="42"/>
      <c r="BIV7" s="42"/>
      <c r="BIW7" s="42"/>
      <c r="BIX7" s="42"/>
      <c r="BIY7" s="42"/>
      <c r="BIZ7" s="42"/>
      <c r="BJA7" s="42"/>
      <c r="BJB7" s="42"/>
      <c r="BJC7" s="42"/>
      <c r="BJD7" s="42"/>
      <c r="BJE7" s="42"/>
      <c r="BJF7" s="42"/>
      <c r="BJG7" s="42"/>
      <c r="BJH7" s="42"/>
      <c r="BJI7" s="42"/>
      <c r="BJJ7" s="42"/>
      <c r="BJK7" s="42"/>
      <c r="BJL7" s="42"/>
      <c r="BJM7" s="42"/>
      <c r="BJN7" s="42"/>
      <c r="BJO7" s="42"/>
      <c r="BJP7" s="42"/>
      <c r="BJQ7" s="42"/>
      <c r="BJR7" s="42"/>
      <c r="BJS7" s="42"/>
      <c r="BJT7" s="42"/>
      <c r="BJU7" s="42"/>
      <c r="BJV7" s="42"/>
      <c r="BJW7" s="42"/>
      <c r="BJX7" s="42"/>
      <c r="BJY7" s="42"/>
      <c r="BJZ7" s="42"/>
      <c r="BKA7" s="42"/>
      <c r="BKB7" s="42"/>
      <c r="BKC7" s="42"/>
      <c r="BKD7" s="42"/>
      <c r="BKE7" s="42"/>
      <c r="BKF7" s="42"/>
      <c r="BKG7" s="42"/>
      <c r="BKH7" s="42"/>
      <c r="BKI7" s="42"/>
      <c r="BKJ7" s="42"/>
      <c r="BKK7" s="42"/>
      <c r="BKL7" s="42"/>
      <c r="BKM7" s="42"/>
      <c r="BKN7" s="42"/>
      <c r="BKO7" s="42"/>
      <c r="BKP7" s="42"/>
      <c r="BKQ7" s="42"/>
      <c r="BKR7" s="42"/>
      <c r="BKS7" s="42"/>
      <c r="BKT7" s="42"/>
      <c r="BKU7" s="42"/>
      <c r="BKV7" s="42"/>
      <c r="BKW7" s="42"/>
      <c r="BKX7" s="42"/>
      <c r="BKY7" s="42"/>
      <c r="BKZ7" s="42"/>
      <c r="BLA7" s="42"/>
      <c r="BLB7" s="42"/>
      <c r="BLC7" s="42"/>
      <c r="BLD7" s="42"/>
      <c r="BLE7" s="42"/>
      <c r="BLF7" s="42"/>
      <c r="BLG7" s="42"/>
      <c r="BLH7" s="42"/>
      <c r="BLI7" s="42"/>
      <c r="BLJ7" s="42"/>
      <c r="BLK7" s="42"/>
      <c r="BLL7" s="42"/>
      <c r="BLM7" s="42"/>
      <c r="BLN7" s="42"/>
      <c r="BLO7" s="42"/>
      <c r="BLP7" s="42"/>
      <c r="BLQ7" s="42"/>
      <c r="BLR7" s="42"/>
      <c r="BLS7" s="42"/>
      <c r="BLT7" s="42"/>
      <c r="BLU7" s="42"/>
      <c r="BLV7" s="42"/>
      <c r="BLW7" s="42"/>
      <c r="BLX7" s="42"/>
      <c r="BLY7" s="42"/>
      <c r="BLZ7" s="42"/>
      <c r="BMA7" s="42"/>
      <c r="BMB7" s="42"/>
      <c r="BMC7" s="42"/>
      <c r="BMD7" s="42"/>
      <c r="BME7" s="42"/>
      <c r="BMF7" s="42"/>
      <c r="BMG7" s="42"/>
      <c r="BMH7" s="42"/>
      <c r="BMI7" s="42"/>
      <c r="BMJ7" s="42"/>
      <c r="BMK7" s="42"/>
      <c r="BML7" s="42"/>
      <c r="BMM7" s="42"/>
      <c r="BMN7" s="42"/>
      <c r="BMO7" s="42"/>
      <c r="BMP7" s="42"/>
      <c r="BMQ7" s="42"/>
      <c r="BMR7" s="42"/>
      <c r="BMS7" s="42"/>
      <c r="BMT7" s="42"/>
      <c r="BMU7" s="42"/>
      <c r="BMV7" s="42"/>
      <c r="BMW7" s="42"/>
      <c r="BMX7" s="42"/>
      <c r="BMY7" s="42"/>
      <c r="BMZ7" s="42"/>
      <c r="BNA7" s="42"/>
      <c r="BNB7" s="42"/>
      <c r="BNC7" s="42"/>
      <c r="BND7" s="42"/>
      <c r="BNE7" s="42"/>
      <c r="BNF7" s="42"/>
      <c r="BNG7" s="42"/>
      <c r="BNH7" s="42"/>
      <c r="BNI7" s="42"/>
      <c r="BNJ7" s="42"/>
      <c r="BNK7" s="42"/>
      <c r="BNL7" s="42"/>
      <c r="BNM7" s="42"/>
      <c r="BNN7" s="42"/>
      <c r="BNO7" s="42"/>
      <c r="BNP7" s="42"/>
      <c r="BNQ7" s="42"/>
      <c r="BNR7" s="42"/>
      <c r="BNS7" s="42"/>
      <c r="BNT7" s="42"/>
      <c r="BNU7" s="42"/>
      <c r="BNV7" s="42"/>
      <c r="BNW7" s="42"/>
      <c r="BNX7" s="42"/>
      <c r="BNY7" s="42"/>
      <c r="BNZ7" s="42"/>
      <c r="BOA7" s="42"/>
      <c r="BOB7" s="42"/>
      <c r="BOC7" s="42"/>
      <c r="BOD7" s="42"/>
      <c r="BOE7" s="42"/>
      <c r="BOF7" s="42"/>
      <c r="BOG7" s="42"/>
      <c r="BOH7" s="42"/>
      <c r="BOI7" s="42"/>
      <c r="BOJ7" s="42"/>
      <c r="BOK7" s="42"/>
      <c r="BOL7" s="42"/>
      <c r="BOM7" s="42"/>
      <c r="BON7" s="42"/>
      <c r="BOO7" s="42"/>
      <c r="BOP7" s="42"/>
      <c r="BOQ7" s="42"/>
      <c r="BOR7" s="42"/>
      <c r="BOS7" s="42"/>
      <c r="BOT7" s="42"/>
      <c r="BOU7" s="42"/>
      <c r="BOV7" s="42"/>
      <c r="BOW7" s="42"/>
      <c r="BOX7" s="42"/>
      <c r="BOY7" s="42"/>
      <c r="BOZ7" s="42"/>
      <c r="BPA7" s="42"/>
      <c r="BPB7" s="42"/>
      <c r="BPC7" s="42"/>
      <c r="BPD7" s="42"/>
      <c r="BPE7" s="42"/>
      <c r="BPF7" s="42"/>
      <c r="BPG7" s="42"/>
      <c r="BPH7" s="42"/>
      <c r="BPI7" s="42"/>
      <c r="BPJ7" s="42"/>
      <c r="BPK7" s="42"/>
      <c r="BPL7" s="42"/>
      <c r="BPM7" s="42"/>
      <c r="BPN7" s="42"/>
      <c r="BPO7" s="42"/>
      <c r="BPP7" s="42"/>
      <c r="BPQ7" s="42"/>
      <c r="BPR7" s="42"/>
      <c r="BPS7" s="42"/>
      <c r="BPT7" s="42"/>
      <c r="BPU7" s="42"/>
      <c r="BPV7" s="42"/>
      <c r="BPW7" s="42"/>
      <c r="BPX7" s="42"/>
      <c r="BPY7" s="42"/>
      <c r="BPZ7" s="42"/>
      <c r="BQA7" s="42"/>
      <c r="BQB7" s="42"/>
      <c r="BQC7" s="42"/>
      <c r="BQD7" s="42"/>
      <c r="BQE7" s="42"/>
      <c r="BQF7" s="42"/>
      <c r="BQG7" s="42"/>
      <c r="BQH7" s="42"/>
      <c r="BQI7" s="42"/>
      <c r="BQJ7" s="42"/>
      <c r="BQK7" s="42"/>
      <c r="BQL7" s="42"/>
      <c r="BQM7" s="42"/>
      <c r="BQN7" s="42"/>
      <c r="BQO7" s="42"/>
      <c r="BQP7" s="42"/>
      <c r="BQQ7" s="42"/>
      <c r="BQR7" s="42"/>
      <c r="BQS7" s="42"/>
      <c r="BQT7" s="42"/>
      <c r="BQU7" s="42"/>
      <c r="BQV7" s="42"/>
      <c r="BQW7" s="42"/>
      <c r="BQX7" s="42"/>
      <c r="BQY7" s="42"/>
      <c r="BQZ7" s="42"/>
      <c r="BRA7" s="42"/>
      <c r="BRB7" s="42"/>
      <c r="BRC7" s="42"/>
      <c r="BRD7" s="42"/>
      <c r="BRE7" s="42"/>
      <c r="BRF7" s="42"/>
      <c r="BRG7" s="42"/>
      <c r="BRH7" s="42"/>
      <c r="BRI7" s="42"/>
      <c r="BRJ7" s="42"/>
      <c r="BRK7" s="42"/>
      <c r="BRL7" s="42"/>
      <c r="BRM7" s="42"/>
      <c r="BRN7" s="42"/>
      <c r="BRO7" s="42"/>
      <c r="BRP7" s="42"/>
      <c r="BRQ7" s="42"/>
      <c r="BRR7" s="42"/>
      <c r="BRS7" s="42"/>
      <c r="BRT7" s="42"/>
      <c r="BRU7" s="42"/>
      <c r="BRV7" s="42"/>
      <c r="BRW7" s="42"/>
      <c r="BRX7" s="42"/>
      <c r="BRY7" s="42"/>
      <c r="BRZ7" s="42"/>
      <c r="BSA7" s="42"/>
      <c r="BSB7" s="42"/>
      <c r="BSC7" s="42"/>
      <c r="BSD7" s="42"/>
      <c r="BSE7" s="42"/>
      <c r="BSF7" s="42"/>
      <c r="BSG7" s="42"/>
      <c r="BSH7" s="42"/>
      <c r="BSI7" s="42"/>
      <c r="BSJ7" s="42"/>
      <c r="BSK7" s="42"/>
      <c r="BSL7" s="42"/>
      <c r="BSM7" s="42"/>
      <c r="BSN7" s="42"/>
      <c r="BSO7" s="42"/>
      <c r="BSP7" s="42"/>
      <c r="BSQ7" s="42"/>
      <c r="BSR7" s="42"/>
      <c r="BSS7" s="42"/>
      <c r="BST7" s="42"/>
      <c r="BSU7" s="42"/>
      <c r="BSV7" s="42"/>
      <c r="BSW7" s="42"/>
      <c r="BSX7" s="42"/>
      <c r="BSY7" s="42"/>
      <c r="BSZ7" s="42"/>
      <c r="BTA7" s="42"/>
      <c r="BTB7" s="42"/>
      <c r="BTC7" s="42"/>
      <c r="BTD7" s="42"/>
      <c r="BTE7" s="42"/>
      <c r="BTF7" s="42"/>
      <c r="BTG7" s="42"/>
      <c r="BTH7" s="42"/>
      <c r="BTI7" s="42"/>
      <c r="BTJ7" s="42"/>
      <c r="BTK7" s="42"/>
      <c r="BTL7" s="42"/>
      <c r="BTM7" s="42"/>
      <c r="BTN7" s="42"/>
      <c r="BTO7" s="42"/>
      <c r="BTP7" s="42"/>
      <c r="BTQ7" s="42"/>
      <c r="BTR7" s="42"/>
      <c r="BTS7" s="42"/>
      <c r="BTT7" s="42"/>
      <c r="BTU7" s="42"/>
      <c r="BTV7" s="42"/>
      <c r="BTW7" s="42"/>
      <c r="BTX7" s="42"/>
      <c r="BTY7" s="42"/>
      <c r="BTZ7" s="42"/>
      <c r="BUA7" s="42"/>
      <c r="BUB7" s="42"/>
      <c r="BUC7" s="42"/>
      <c r="BUD7" s="42"/>
      <c r="BUE7" s="42"/>
      <c r="BUF7" s="42"/>
      <c r="BUG7" s="42"/>
      <c r="BUH7" s="42"/>
      <c r="BUI7" s="42"/>
      <c r="BUJ7" s="42"/>
      <c r="BUK7" s="42"/>
      <c r="BUL7" s="42"/>
      <c r="BUM7" s="42"/>
      <c r="BUN7" s="42"/>
      <c r="BUO7" s="42"/>
      <c r="BUP7" s="42"/>
      <c r="BUQ7" s="42"/>
      <c r="BUR7" s="42"/>
      <c r="BUS7" s="42"/>
      <c r="BUT7" s="42"/>
      <c r="BUU7" s="42"/>
      <c r="BUV7" s="42"/>
      <c r="BUW7" s="42"/>
      <c r="BUX7" s="42"/>
      <c r="BUY7" s="42"/>
      <c r="BUZ7" s="42"/>
      <c r="BVA7" s="42"/>
      <c r="BVB7" s="42"/>
      <c r="BVC7" s="42"/>
      <c r="BVD7" s="42"/>
      <c r="BVE7" s="42"/>
      <c r="BVF7" s="42"/>
      <c r="BVG7" s="42"/>
      <c r="BVH7" s="42"/>
      <c r="BVI7" s="42"/>
      <c r="BVJ7" s="42"/>
      <c r="BVK7" s="42"/>
      <c r="BVL7" s="42"/>
      <c r="BVM7" s="42"/>
      <c r="BVN7" s="42"/>
      <c r="BVO7" s="42"/>
      <c r="BVP7" s="42"/>
      <c r="BVQ7" s="42"/>
      <c r="BVR7" s="42"/>
      <c r="BVS7" s="42"/>
      <c r="BVT7" s="42"/>
      <c r="BVU7" s="42"/>
      <c r="BVV7" s="42"/>
      <c r="BVW7" s="42"/>
      <c r="BVX7" s="42"/>
      <c r="BVY7" s="42"/>
      <c r="BVZ7" s="42"/>
      <c r="BWA7" s="42"/>
      <c r="BWB7" s="42"/>
      <c r="BWC7" s="42"/>
      <c r="BWD7" s="42"/>
      <c r="BWE7" s="42"/>
      <c r="BWF7" s="42"/>
      <c r="BWG7" s="42"/>
      <c r="BWH7" s="42"/>
      <c r="BWI7" s="42"/>
      <c r="BWJ7" s="42"/>
      <c r="BWK7" s="42"/>
      <c r="BWL7" s="42"/>
      <c r="BWM7" s="42"/>
      <c r="BWN7" s="42"/>
      <c r="BWO7" s="42"/>
      <c r="BWP7" s="42"/>
      <c r="BWQ7" s="42"/>
      <c r="BWR7" s="42"/>
      <c r="BWS7" s="42"/>
      <c r="BWT7" s="42"/>
      <c r="BWU7" s="42"/>
      <c r="BWV7" s="42"/>
      <c r="BWW7" s="42"/>
      <c r="BWX7" s="42"/>
      <c r="BWY7" s="42"/>
      <c r="BWZ7" s="42"/>
      <c r="BXA7" s="42"/>
      <c r="BXB7" s="42"/>
      <c r="BXC7" s="42"/>
      <c r="BXD7" s="42"/>
      <c r="BXE7" s="42"/>
      <c r="BXF7" s="42"/>
      <c r="BXG7" s="42"/>
      <c r="BXH7" s="42"/>
      <c r="BXI7" s="42"/>
      <c r="BXJ7" s="42"/>
      <c r="BXK7" s="42"/>
      <c r="BXL7" s="42"/>
      <c r="BXM7" s="42"/>
      <c r="BXN7" s="42"/>
      <c r="BXO7" s="42"/>
      <c r="BXP7" s="42"/>
      <c r="BXQ7" s="42"/>
      <c r="BXR7" s="42"/>
      <c r="BXS7" s="42"/>
      <c r="BXT7" s="42"/>
      <c r="BXU7" s="42"/>
      <c r="BXV7" s="42"/>
      <c r="BXW7" s="42"/>
      <c r="BXX7" s="42"/>
      <c r="BXY7" s="42"/>
      <c r="BXZ7" s="42"/>
      <c r="BYA7" s="42"/>
      <c r="BYB7" s="42"/>
      <c r="BYC7" s="42"/>
      <c r="BYD7" s="42"/>
      <c r="BYE7" s="42"/>
      <c r="BYF7" s="42"/>
      <c r="BYG7" s="42"/>
      <c r="BYH7" s="42"/>
      <c r="BYI7" s="42"/>
      <c r="BYJ7" s="42"/>
      <c r="BYK7" s="42"/>
      <c r="BYL7" s="42"/>
      <c r="BYM7" s="42"/>
      <c r="BYN7" s="42"/>
      <c r="BYO7" s="42"/>
      <c r="BYP7" s="42"/>
      <c r="BYQ7" s="42"/>
      <c r="BYR7" s="42"/>
      <c r="BYS7" s="42"/>
      <c r="BYT7" s="42"/>
      <c r="BYU7" s="42"/>
      <c r="BYV7" s="42"/>
      <c r="BYW7" s="42"/>
      <c r="BYX7" s="42"/>
      <c r="BYY7" s="42"/>
      <c r="BYZ7" s="42"/>
      <c r="BZA7" s="42"/>
      <c r="BZB7" s="42"/>
      <c r="BZC7" s="42"/>
      <c r="BZD7" s="42"/>
      <c r="BZE7" s="42"/>
      <c r="BZF7" s="42"/>
      <c r="BZG7" s="42"/>
      <c r="BZH7" s="42"/>
      <c r="BZI7" s="42"/>
      <c r="BZJ7" s="42"/>
      <c r="BZK7" s="42"/>
      <c r="BZL7" s="42"/>
      <c r="BZM7" s="42"/>
      <c r="BZN7" s="42"/>
      <c r="BZO7" s="42"/>
      <c r="BZP7" s="42"/>
      <c r="BZQ7" s="42"/>
      <c r="BZR7" s="42"/>
      <c r="BZS7" s="42"/>
      <c r="BZT7" s="42"/>
      <c r="BZU7" s="42"/>
      <c r="BZV7" s="42"/>
      <c r="BZW7" s="42"/>
      <c r="BZX7" s="42"/>
      <c r="BZY7" s="42"/>
      <c r="BZZ7" s="42"/>
      <c r="CAA7" s="42"/>
      <c r="CAB7" s="42"/>
      <c r="CAC7" s="42"/>
      <c r="CAD7" s="42"/>
      <c r="CAE7" s="42"/>
      <c r="CAF7" s="42"/>
      <c r="CAG7" s="42"/>
      <c r="CAH7" s="42"/>
      <c r="CAI7" s="42"/>
      <c r="CAJ7" s="42"/>
      <c r="CAK7" s="42"/>
      <c r="CAL7" s="42"/>
      <c r="CAM7" s="42"/>
      <c r="CAN7" s="42"/>
      <c r="CAO7" s="42"/>
      <c r="CAP7" s="42"/>
      <c r="CAQ7" s="42"/>
      <c r="CAR7" s="42"/>
      <c r="CAS7" s="42"/>
      <c r="CAT7" s="42"/>
      <c r="CAU7" s="42"/>
      <c r="CAV7" s="42"/>
      <c r="CAW7" s="42"/>
      <c r="CAX7" s="42"/>
      <c r="CAY7" s="42"/>
      <c r="CAZ7" s="42"/>
      <c r="CBA7" s="42"/>
      <c r="CBB7" s="42"/>
      <c r="CBC7" s="42"/>
      <c r="CBD7" s="42"/>
      <c r="CBE7" s="42"/>
      <c r="CBF7" s="42"/>
      <c r="CBG7" s="42"/>
      <c r="CBH7" s="42"/>
      <c r="CBI7" s="42"/>
      <c r="CBJ7" s="42"/>
      <c r="CBK7" s="42"/>
      <c r="CBL7" s="42"/>
      <c r="CBM7" s="42"/>
      <c r="CBN7" s="42"/>
      <c r="CBO7" s="42"/>
      <c r="CBP7" s="42"/>
      <c r="CBQ7" s="42"/>
      <c r="CBR7" s="42"/>
      <c r="CBS7" s="42"/>
      <c r="CBT7" s="42"/>
      <c r="CBU7" s="42"/>
      <c r="CBV7" s="42"/>
      <c r="CBW7" s="42"/>
      <c r="CBX7" s="42"/>
      <c r="CBY7" s="42"/>
      <c r="CBZ7" s="42"/>
      <c r="CCA7" s="42"/>
      <c r="CCB7" s="42"/>
      <c r="CCC7" s="42"/>
      <c r="CCD7" s="42"/>
      <c r="CCE7" s="42"/>
      <c r="CCF7" s="42"/>
      <c r="CCG7" s="42"/>
      <c r="CCH7" s="42"/>
      <c r="CCI7" s="42"/>
      <c r="CCJ7" s="42"/>
      <c r="CCK7" s="42"/>
      <c r="CCL7" s="42"/>
      <c r="CCM7" s="42"/>
      <c r="CCN7" s="42"/>
      <c r="CCO7" s="42"/>
      <c r="CCP7" s="42"/>
      <c r="CCQ7" s="42"/>
      <c r="CCR7" s="42"/>
      <c r="CCS7" s="42"/>
      <c r="CCT7" s="42"/>
      <c r="CCU7" s="42"/>
      <c r="CCV7" s="42"/>
      <c r="CCW7" s="42"/>
      <c r="CCX7" s="42"/>
      <c r="CCY7" s="42"/>
      <c r="CCZ7" s="42"/>
      <c r="CDA7" s="42"/>
      <c r="CDB7" s="42"/>
      <c r="CDC7" s="42"/>
      <c r="CDD7" s="42"/>
      <c r="CDE7" s="42"/>
      <c r="CDF7" s="42"/>
      <c r="CDG7" s="42"/>
      <c r="CDH7" s="42"/>
      <c r="CDI7" s="42"/>
      <c r="CDJ7" s="42"/>
      <c r="CDK7" s="42"/>
      <c r="CDL7" s="42"/>
      <c r="CDM7" s="42"/>
      <c r="CDN7" s="42"/>
      <c r="CDO7" s="42"/>
      <c r="CDP7" s="42"/>
      <c r="CDQ7" s="42"/>
      <c r="CDR7" s="42"/>
      <c r="CDS7" s="42"/>
      <c r="CDT7" s="42"/>
      <c r="CDU7" s="42"/>
      <c r="CDV7" s="42"/>
      <c r="CDW7" s="42"/>
      <c r="CDX7" s="42"/>
      <c r="CDY7" s="42"/>
      <c r="CDZ7" s="42"/>
      <c r="CEA7" s="42"/>
      <c r="CEB7" s="42"/>
      <c r="CEC7" s="42"/>
      <c r="CED7" s="42"/>
      <c r="CEE7" s="42"/>
      <c r="CEF7" s="42"/>
      <c r="CEG7" s="42"/>
      <c r="CEH7" s="42"/>
      <c r="CEI7" s="42"/>
      <c r="CEJ7" s="42"/>
      <c r="CEK7" s="42"/>
      <c r="CEL7" s="42"/>
      <c r="CEM7" s="42"/>
      <c r="CEN7" s="42"/>
      <c r="CEO7" s="42"/>
      <c r="CEP7" s="42"/>
      <c r="CEQ7" s="42"/>
      <c r="CER7" s="42"/>
      <c r="CES7" s="42"/>
      <c r="CET7" s="42"/>
      <c r="CEU7" s="42"/>
      <c r="CEV7" s="42"/>
      <c r="CEW7" s="42"/>
      <c r="CEX7" s="42"/>
      <c r="CEY7" s="42"/>
      <c r="CEZ7" s="42"/>
      <c r="CFA7" s="42"/>
      <c r="CFB7" s="42"/>
      <c r="CFC7" s="42"/>
      <c r="CFD7" s="42"/>
      <c r="CFE7" s="42"/>
      <c r="CFF7" s="42"/>
      <c r="CFG7" s="42"/>
      <c r="CFH7" s="42"/>
      <c r="CFI7" s="42"/>
      <c r="CFJ7" s="42"/>
      <c r="CFK7" s="42"/>
      <c r="CFL7" s="42"/>
      <c r="CFM7" s="42"/>
      <c r="CFN7" s="42"/>
      <c r="CFO7" s="42"/>
      <c r="CFP7" s="42"/>
      <c r="CFQ7" s="42"/>
      <c r="CFR7" s="42"/>
      <c r="CFS7" s="42"/>
      <c r="CFT7" s="42"/>
      <c r="CFU7" s="42"/>
      <c r="CFV7" s="42"/>
      <c r="CFW7" s="42"/>
      <c r="CFX7" s="42"/>
      <c r="CFY7" s="42"/>
      <c r="CFZ7" s="42"/>
      <c r="CGA7" s="42"/>
      <c r="CGB7" s="42"/>
      <c r="CGC7" s="42"/>
      <c r="CGD7" s="42"/>
      <c r="CGE7" s="42"/>
      <c r="CGF7" s="42"/>
      <c r="CGG7" s="42"/>
      <c r="CGH7" s="42"/>
      <c r="CGI7" s="42"/>
      <c r="CGJ7" s="42"/>
      <c r="CGK7" s="42"/>
      <c r="CGL7" s="42"/>
      <c r="CGM7" s="42"/>
      <c r="CGN7" s="42"/>
      <c r="CGO7" s="42"/>
      <c r="CGP7" s="42"/>
      <c r="CGQ7" s="42"/>
      <c r="CGR7" s="42"/>
      <c r="CGS7" s="42"/>
      <c r="CGT7" s="42"/>
      <c r="CGU7" s="42"/>
      <c r="CGV7" s="42"/>
      <c r="CGW7" s="42"/>
      <c r="CGX7" s="42"/>
      <c r="CGY7" s="42"/>
      <c r="CGZ7" s="42"/>
      <c r="CHA7" s="42"/>
      <c r="CHB7" s="42"/>
      <c r="CHC7" s="42"/>
      <c r="CHD7" s="42"/>
      <c r="CHE7" s="42"/>
      <c r="CHF7" s="42"/>
      <c r="CHG7" s="42"/>
      <c r="CHH7" s="42"/>
      <c r="CHI7" s="42"/>
      <c r="CHJ7" s="42"/>
      <c r="CHK7" s="42"/>
      <c r="CHL7" s="42"/>
      <c r="CHM7" s="42"/>
      <c r="CHN7" s="42"/>
      <c r="CHO7" s="42"/>
      <c r="CHP7" s="42"/>
      <c r="CHQ7" s="42"/>
      <c r="CHR7" s="42"/>
      <c r="CHS7" s="42"/>
      <c r="CHT7" s="42"/>
      <c r="CHU7" s="42"/>
      <c r="CHV7" s="42"/>
      <c r="CHW7" s="42"/>
      <c r="CHX7" s="42"/>
      <c r="CHY7" s="42"/>
      <c r="CHZ7" s="42"/>
      <c r="CIA7" s="42"/>
      <c r="CIB7" s="42"/>
      <c r="CIC7" s="42"/>
      <c r="CID7" s="42"/>
      <c r="CIE7" s="42"/>
      <c r="CIF7" s="42"/>
      <c r="CIG7" s="42"/>
      <c r="CIH7" s="42"/>
      <c r="CII7" s="42"/>
      <c r="CIJ7" s="42"/>
      <c r="CIK7" s="42"/>
      <c r="CIL7" s="42"/>
      <c r="CIM7" s="42"/>
      <c r="CIN7" s="42"/>
      <c r="CIO7" s="42"/>
      <c r="CIP7" s="42"/>
      <c r="CIQ7" s="42"/>
      <c r="CIR7" s="42"/>
      <c r="CIS7" s="42"/>
      <c r="CIT7" s="42"/>
      <c r="CIU7" s="42"/>
      <c r="CIV7" s="42"/>
      <c r="CIW7" s="42"/>
      <c r="CIX7" s="42"/>
      <c r="CIY7" s="42"/>
      <c r="CIZ7" s="42"/>
      <c r="CJA7" s="42"/>
      <c r="CJB7" s="42"/>
      <c r="CJC7" s="42"/>
      <c r="CJD7" s="42"/>
      <c r="CJE7" s="42"/>
      <c r="CJF7" s="42"/>
      <c r="CJG7" s="42"/>
      <c r="CJH7" s="42"/>
      <c r="CJI7" s="42"/>
      <c r="CJJ7" s="42"/>
      <c r="CJK7" s="42"/>
      <c r="CJL7" s="42"/>
      <c r="CJM7" s="42"/>
      <c r="CJN7" s="42"/>
      <c r="CJO7" s="42"/>
      <c r="CJP7" s="42"/>
      <c r="CJQ7" s="42"/>
      <c r="CJR7" s="42"/>
      <c r="CJS7" s="42"/>
      <c r="CJT7" s="42"/>
      <c r="CJU7" s="42"/>
      <c r="CJV7" s="42"/>
      <c r="CJW7" s="42"/>
      <c r="CJX7" s="42"/>
      <c r="CJY7" s="42"/>
      <c r="CJZ7" s="42"/>
      <c r="CKA7" s="42"/>
      <c r="CKB7" s="42"/>
      <c r="CKC7" s="42"/>
      <c r="CKD7" s="42"/>
      <c r="CKE7" s="42"/>
      <c r="CKF7" s="42"/>
      <c r="CKG7" s="42"/>
      <c r="CKH7" s="42"/>
      <c r="CKI7" s="42"/>
      <c r="CKJ7" s="42"/>
      <c r="CKK7" s="42"/>
      <c r="CKL7" s="42"/>
      <c r="CKM7" s="42"/>
      <c r="CKN7" s="42"/>
      <c r="CKO7" s="42"/>
      <c r="CKP7" s="42"/>
      <c r="CKQ7" s="42"/>
      <c r="CKR7" s="42"/>
      <c r="CKS7" s="42"/>
      <c r="CKT7" s="42"/>
      <c r="CKU7" s="42"/>
      <c r="CKV7" s="42"/>
      <c r="CKW7" s="42"/>
      <c r="CKX7" s="42"/>
      <c r="CKY7" s="42"/>
      <c r="CKZ7" s="42"/>
      <c r="CLA7" s="42"/>
      <c r="CLB7" s="42"/>
      <c r="CLC7" s="42"/>
      <c r="CLD7" s="42"/>
      <c r="CLE7" s="42"/>
      <c r="CLF7" s="42"/>
      <c r="CLG7" s="42"/>
      <c r="CLH7" s="42"/>
      <c r="CLI7" s="42"/>
      <c r="CLJ7" s="42"/>
      <c r="CLK7" s="42"/>
      <c r="CLL7" s="42"/>
      <c r="CLM7" s="42"/>
      <c r="CLN7" s="42"/>
      <c r="CLO7" s="42"/>
      <c r="CLP7" s="42"/>
      <c r="CLQ7" s="42"/>
      <c r="CLR7" s="42"/>
      <c r="CLS7" s="42"/>
      <c r="CLT7" s="42"/>
      <c r="CLU7" s="42"/>
      <c r="CLV7" s="42"/>
      <c r="CLW7" s="42"/>
      <c r="CLX7" s="42"/>
      <c r="CLY7" s="42"/>
      <c r="CLZ7" s="42"/>
      <c r="CMA7" s="42"/>
      <c r="CMB7" s="42"/>
      <c r="CMC7" s="42"/>
      <c r="CMD7" s="42"/>
      <c r="CME7" s="42"/>
      <c r="CMF7" s="42"/>
      <c r="CMG7" s="42"/>
      <c r="CMH7" s="42"/>
      <c r="CMI7" s="42"/>
      <c r="CMJ7" s="42"/>
      <c r="CMK7" s="42"/>
      <c r="CML7" s="42"/>
      <c r="CMM7" s="42"/>
      <c r="CMN7" s="42"/>
      <c r="CMO7" s="42"/>
      <c r="CMP7" s="42"/>
      <c r="CMQ7" s="42"/>
      <c r="CMR7" s="42"/>
      <c r="CMS7" s="42"/>
      <c r="CMT7" s="42"/>
      <c r="CMU7" s="42"/>
      <c r="CMV7" s="42"/>
      <c r="CMW7" s="42"/>
      <c r="CMX7" s="42"/>
      <c r="CMY7" s="42"/>
      <c r="CMZ7" s="42"/>
      <c r="CNA7" s="42"/>
      <c r="CNB7" s="42"/>
      <c r="CNC7" s="42"/>
      <c r="CND7" s="42"/>
      <c r="CNE7" s="42"/>
      <c r="CNF7" s="42"/>
      <c r="CNG7" s="42"/>
      <c r="CNH7" s="42"/>
      <c r="CNI7" s="42"/>
      <c r="CNJ7" s="42"/>
      <c r="CNK7" s="42"/>
      <c r="CNL7" s="42"/>
      <c r="CNM7" s="42"/>
      <c r="CNN7" s="42"/>
      <c r="CNO7" s="42"/>
      <c r="CNP7" s="42"/>
      <c r="CNQ7" s="42"/>
      <c r="CNR7" s="42"/>
      <c r="CNS7" s="42"/>
      <c r="CNT7" s="42"/>
      <c r="CNU7" s="42"/>
      <c r="CNV7" s="42"/>
      <c r="CNW7" s="42"/>
      <c r="CNX7" s="42"/>
      <c r="CNY7" s="42"/>
      <c r="CNZ7" s="42"/>
      <c r="COA7" s="42"/>
      <c r="COB7" s="42"/>
      <c r="COC7" s="42"/>
      <c r="COD7" s="42"/>
      <c r="COE7" s="42"/>
      <c r="COF7" s="42"/>
      <c r="COG7" s="42"/>
      <c r="COH7" s="42"/>
      <c r="COI7" s="42"/>
      <c r="COJ7" s="42"/>
      <c r="COK7" s="42"/>
      <c r="COL7" s="42"/>
      <c r="COM7" s="42"/>
      <c r="CON7" s="42"/>
      <c r="COO7" s="42"/>
      <c r="COP7" s="42"/>
      <c r="COQ7" s="42"/>
      <c r="COR7" s="42"/>
      <c r="COS7" s="42"/>
      <c r="COT7" s="42"/>
      <c r="COU7" s="42"/>
      <c r="COV7" s="42"/>
      <c r="COW7" s="42"/>
      <c r="COX7" s="42"/>
      <c r="COY7" s="42"/>
      <c r="COZ7" s="42"/>
      <c r="CPA7" s="42"/>
      <c r="CPB7" s="42"/>
      <c r="CPC7" s="42"/>
      <c r="CPD7" s="42"/>
      <c r="CPE7" s="42"/>
      <c r="CPF7" s="42"/>
      <c r="CPG7" s="42"/>
      <c r="CPH7" s="42"/>
      <c r="CPI7" s="42"/>
      <c r="CPJ7" s="42"/>
      <c r="CPK7" s="42"/>
      <c r="CPL7" s="42"/>
      <c r="CPM7" s="42"/>
      <c r="CPN7" s="42"/>
      <c r="CPO7" s="42"/>
      <c r="CPP7" s="42"/>
      <c r="CPQ7" s="42"/>
      <c r="CPR7" s="42"/>
      <c r="CPS7" s="42"/>
      <c r="CPT7" s="42"/>
      <c r="CPU7" s="42"/>
      <c r="CPV7" s="42"/>
      <c r="CPW7" s="42"/>
      <c r="CPX7" s="42"/>
      <c r="CPY7" s="42"/>
      <c r="CPZ7" s="42"/>
      <c r="CQA7" s="42"/>
      <c r="CQB7" s="42"/>
      <c r="CQC7" s="42"/>
      <c r="CQD7" s="42"/>
      <c r="CQE7" s="42"/>
      <c r="CQF7" s="42"/>
      <c r="CQG7" s="42"/>
      <c r="CQH7" s="42"/>
      <c r="CQI7" s="42"/>
      <c r="CQJ7" s="42"/>
      <c r="CQK7" s="42"/>
      <c r="CQL7" s="42"/>
      <c r="CQM7" s="42"/>
      <c r="CQN7" s="42"/>
      <c r="CQO7" s="42"/>
      <c r="CQP7" s="42"/>
      <c r="CQQ7" s="42"/>
      <c r="CQR7" s="42"/>
      <c r="CQS7" s="42"/>
      <c r="CQT7" s="42"/>
      <c r="CQU7" s="42"/>
      <c r="CQV7" s="42"/>
      <c r="CQW7" s="42"/>
      <c r="CQX7" s="42"/>
      <c r="CQY7" s="42"/>
      <c r="CQZ7" s="42"/>
      <c r="CRA7" s="42"/>
      <c r="CRB7" s="42"/>
      <c r="CRC7" s="42"/>
      <c r="CRD7" s="42"/>
      <c r="CRE7" s="42"/>
      <c r="CRF7" s="42"/>
      <c r="CRG7" s="42"/>
      <c r="CRH7" s="42"/>
      <c r="CRI7" s="42"/>
      <c r="CRJ7" s="42"/>
      <c r="CRK7" s="42"/>
      <c r="CRL7" s="42"/>
      <c r="CRM7" s="42"/>
      <c r="CRN7" s="42"/>
      <c r="CRO7" s="42"/>
      <c r="CRP7" s="42"/>
      <c r="CRQ7" s="42"/>
      <c r="CRR7" s="42"/>
      <c r="CRS7" s="42"/>
      <c r="CRT7" s="42"/>
      <c r="CRU7" s="42"/>
      <c r="CRV7" s="42"/>
      <c r="CRW7" s="42"/>
      <c r="CRX7" s="42"/>
      <c r="CRY7" s="42"/>
      <c r="CRZ7" s="42"/>
      <c r="CSA7" s="42"/>
      <c r="CSB7" s="42"/>
      <c r="CSC7" s="42"/>
      <c r="CSD7" s="42"/>
      <c r="CSE7" s="42"/>
      <c r="CSF7" s="42"/>
      <c r="CSG7" s="42"/>
      <c r="CSH7" s="42"/>
      <c r="CSI7" s="42"/>
      <c r="CSJ7" s="42"/>
      <c r="CSK7" s="42"/>
      <c r="CSL7" s="42"/>
      <c r="CSM7" s="42"/>
      <c r="CSN7" s="42"/>
      <c r="CSO7" s="42"/>
      <c r="CSP7" s="42"/>
      <c r="CSQ7" s="42"/>
      <c r="CSR7" s="42"/>
      <c r="CSS7" s="42"/>
      <c r="CST7" s="42"/>
      <c r="CSU7" s="42"/>
      <c r="CSV7" s="42"/>
      <c r="CSW7" s="42"/>
      <c r="CSX7" s="42"/>
      <c r="CSY7" s="42"/>
      <c r="CSZ7" s="42"/>
      <c r="CTA7" s="42"/>
      <c r="CTB7" s="42"/>
      <c r="CTC7" s="42"/>
      <c r="CTD7" s="42"/>
      <c r="CTE7" s="42"/>
      <c r="CTF7" s="42"/>
      <c r="CTG7" s="42"/>
      <c r="CTH7" s="42"/>
      <c r="CTI7" s="42"/>
      <c r="CTJ7" s="42"/>
      <c r="CTK7" s="42"/>
      <c r="CTL7" s="42"/>
      <c r="CTM7" s="42"/>
      <c r="CTN7" s="42"/>
      <c r="CTO7" s="42"/>
      <c r="CTP7" s="42"/>
      <c r="CTQ7" s="42"/>
      <c r="CTR7" s="42"/>
      <c r="CTS7" s="42"/>
      <c r="CTT7" s="42"/>
      <c r="CTU7" s="42"/>
      <c r="CTV7" s="42"/>
      <c r="CTW7" s="42"/>
      <c r="CTX7" s="42"/>
      <c r="CTY7" s="42"/>
      <c r="CTZ7" s="42"/>
      <c r="CUA7" s="42"/>
      <c r="CUB7" s="42"/>
      <c r="CUC7" s="42"/>
      <c r="CUD7" s="42"/>
      <c r="CUE7" s="42"/>
      <c r="CUF7" s="42"/>
      <c r="CUG7" s="42"/>
      <c r="CUH7" s="42"/>
      <c r="CUI7" s="42"/>
      <c r="CUJ7" s="42"/>
      <c r="CUK7" s="42"/>
      <c r="CUL7" s="42"/>
      <c r="CUM7" s="42"/>
      <c r="CUN7" s="42"/>
      <c r="CUO7" s="42"/>
      <c r="CUP7" s="42"/>
      <c r="CUQ7" s="42"/>
      <c r="CUR7" s="42"/>
      <c r="CUS7" s="42"/>
      <c r="CUT7" s="42"/>
      <c r="CUU7" s="42"/>
      <c r="CUV7" s="42"/>
      <c r="CUW7" s="42"/>
      <c r="CUX7" s="42"/>
      <c r="CUY7" s="42"/>
      <c r="CUZ7" s="42"/>
      <c r="CVA7" s="42"/>
      <c r="CVB7" s="42"/>
      <c r="CVC7" s="42"/>
      <c r="CVD7" s="42"/>
      <c r="CVE7" s="42"/>
      <c r="CVF7" s="42"/>
      <c r="CVG7" s="42"/>
      <c r="CVH7" s="42"/>
      <c r="CVI7" s="42"/>
      <c r="CVJ7" s="42"/>
      <c r="CVK7" s="42"/>
      <c r="CVL7" s="42"/>
      <c r="CVM7" s="42"/>
      <c r="CVN7" s="42"/>
      <c r="CVO7" s="42"/>
      <c r="CVP7" s="42"/>
      <c r="CVQ7" s="42"/>
      <c r="CVR7" s="42"/>
      <c r="CVS7" s="42"/>
      <c r="CVT7" s="42"/>
      <c r="CVU7" s="42"/>
      <c r="CVV7" s="42"/>
      <c r="CVW7" s="42"/>
      <c r="CVX7" s="42"/>
      <c r="CVY7" s="42"/>
      <c r="CVZ7" s="42"/>
      <c r="CWA7" s="42"/>
      <c r="CWB7" s="42"/>
      <c r="CWC7" s="42"/>
      <c r="CWD7" s="42"/>
      <c r="CWE7" s="42"/>
      <c r="CWF7" s="42"/>
      <c r="CWG7" s="42"/>
      <c r="CWH7" s="42"/>
      <c r="CWI7" s="42"/>
      <c r="CWJ7" s="42"/>
      <c r="CWK7" s="42"/>
      <c r="CWL7" s="42"/>
      <c r="CWM7" s="42"/>
      <c r="CWN7" s="42"/>
      <c r="CWO7" s="42"/>
      <c r="CWP7" s="42"/>
      <c r="CWQ7" s="42"/>
      <c r="CWR7" s="42"/>
      <c r="CWS7" s="42"/>
      <c r="CWT7" s="42"/>
      <c r="CWU7" s="42"/>
      <c r="CWV7" s="42"/>
      <c r="CWW7" s="42"/>
      <c r="CWX7" s="42"/>
      <c r="CWY7" s="42"/>
      <c r="CWZ7" s="42"/>
      <c r="CXA7" s="42"/>
      <c r="CXB7" s="42"/>
      <c r="CXC7" s="42"/>
      <c r="CXD7" s="42"/>
      <c r="CXE7" s="42"/>
      <c r="CXF7" s="42"/>
      <c r="CXG7" s="42"/>
      <c r="CXH7" s="42"/>
      <c r="CXI7" s="42"/>
      <c r="CXJ7" s="42"/>
      <c r="CXK7" s="42"/>
      <c r="CXL7" s="42"/>
      <c r="CXM7" s="42"/>
      <c r="CXN7" s="42"/>
      <c r="CXO7" s="42"/>
      <c r="CXP7" s="42"/>
      <c r="CXQ7" s="42"/>
      <c r="CXR7" s="42"/>
      <c r="CXS7" s="42"/>
      <c r="CXT7" s="42"/>
      <c r="CXU7" s="42"/>
      <c r="CXV7" s="42"/>
      <c r="CXW7" s="42"/>
      <c r="CXX7" s="42"/>
      <c r="CXY7" s="42"/>
      <c r="CXZ7" s="42"/>
      <c r="CYA7" s="42"/>
      <c r="CYB7" s="42"/>
      <c r="CYC7" s="42"/>
      <c r="CYD7" s="42"/>
      <c r="CYE7" s="42"/>
      <c r="CYF7" s="42"/>
      <c r="CYG7" s="42"/>
      <c r="CYH7" s="42"/>
      <c r="CYI7" s="42"/>
      <c r="CYJ7" s="42"/>
      <c r="CYK7" s="42"/>
      <c r="CYL7" s="42"/>
      <c r="CYM7" s="42"/>
      <c r="CYN7" s="42"/>
      <c r="CYO7" s="42"/>
      <c r="CYP7" s="42"/>
      <c r="CYQ7" s="42"/>
      <c r="CYR7" s="42"/>
      <c r="CYS7" s="42"/>
      <c r="CYT7" s="42"/>
      <c r="CYU7" s="42"/>
      <c r="CYV7" s="42"/>
      <c r="CYW7" s="42"/>
      <c r="CYX7" s="42"/>
      <c r="CYY7" s="42"/>
      <c r="CYZ7" s="42"/>
      <c r="CZA7" s="42"/>
      <c r="CZB7" s="42"/>
      <c r="CZC7" s="42"/>
      <c r="CZD7" s="42"/>
      <c r="CZE7" s="42"/>
      <c r="CZF7" s="42"/>
      <c r="CZG7" s="42"/>
      <c r="CZH7" s="42"/>
      <c r="CZI7" s="42"/>
      <c r="CZJ7" s="42"/>
      <c r="CZK7" s="42"/>
      <c r="CZL7" s="42"/>
      <c r="CZM7" s="42"/>
      <c r="CZN7" s="42"/>
      <c r="CZO7" s="42"/>
      <c r="CZP7" s="42"/>
      <c r="CZQ7" s="42"/>
      <c r="CZR7" s="42"/>
      <c r="CZS7" s="42"/>
      <c r="CZT7" s="42"/>
      <c r="CZU7" s="42"/>
      <c r="CZV7" s="42"/>
      <c r="CZW7" s="42"/>
      <c r="CZX7" s="42"/>
      <c r="CZY7" s="42"/>
      <c r="CZZ7" s="42"/>
      <c r="DAA7" s="42"/>
      <c r="DAB7" s="42"/>
      <c r="DAC7" s="42"/>
      <c r="DAD7" s="42"/>
      <c r="DAE7" s="42"/>
      <c r="DAF7" s="42"/>
      <c r="DAG7" s="42"/>
      <c r="DAH7" s="42"/>
      <c r="DAI7" s="42"/>
      <c r="DAJ7" s="42"/>
      <c r="DAK7" s="42"/>
      <c r="DAL7" s="42"/>
      <c r="DAM7" s="42"/>
      <c r="DAN7" s="42"/>
      <c r="DAO7" s="42"/>
      <c r="DAP7" s="42"/>
      <c r="DAQ7" s="42"/>
      <c r="DAR7" s="42"/>
      <c r="DAS7" s="42"/>
      <c r="DAT7" s="42"/>
      <c r="DAU7" s="42"/>
      <c r="DAV7" s="42"/>
      <c r="DAW7" s="42"/>
      <c r="DAX7" s="42"/>
      <c r="DAY7" s="42"/>
      <c r="DAZ7" s="42"/>
      <c r="DBA7" s="42"/>
      <c r="DBB7" s="42"/>
      <c r="DBC7" s="42"/>
      <c r="DBD7" s="42"/>
      <c r="DBE7" s="42"/>
      <c r="DBF7" s="42"/>
      <c r="DBG7" s="42"/>
      <c r="DBH7" s="42"/>
      <c r="DBI7" s="42"/>
      <c r="DBJ7" s="42"/>
      <c r="DBK7" s="42"/>
      <c r="DBL7" s="42"/>
      <c r="DBM7" s="42"/>
      <c r="DBN7" s="42"/>
      <c r="DBO7" s="42"/>
      <c r="DBP7" s="42"/>
      <c r="DBQ7" s="42"/>
      <c r="DBR7" s="42"/>
      <c r="DBS7" s="42"/>
      <c r="DBT7" s="42"/>
      <c r="DBU7" s="42"/>
      <c r="DBV7" s="42"/>
      <c r="DBW7" s="42"/>
      <c r="DBX7" s="42"/>
      <c r="DBY7" s="42"/>
      <c r="DBZ7" s="42"/>
      <c r="DCA7" s="42"/>
      <c r="DCB7" s="42"/>
      <c r="DCC7" s="42"/>
      <c r="DCD7" s="42"/>
      <c r="DCE7" s="42"/>
      <c r="DCF7" s="42"/>
      <c r="DCG7" s="42"/>
      <c r="DCH7" s="42"/>
      <c r="DCI7" s="42"/>
      <c r="DCJ7" s="42"/>
      <c r="DCK7" s="42"/>
      <c r="DCL7" s="42"/>
      <c r="DCM7" s="42"/>
      <c r="DCN7" s="42"/>
      <c r="DCO7" s="42"/>
      <c r="DCP7" s="42"/>
      <c r="DCQ7" s="42"/>
      <c r="DCR7" s="42"/>
      <c r="DCS7" s="42"/>
      <c r="DCT7" s="42"/>
      <c r="DCU7" s="42"/>
      <c r="DCV7" s="42"/>
      <c r="DCW7" s="42"/>
      <c r="DCX7" s="42"/>
      <c r="DCY7" s="42"/>
      <c r="DCZ7" s="42"/>
      <c r="DDA7" s="42"/>
      <c r="DDB7" s="42"/>
      <c r="DDC7" s="42"/>
      <c r="DDD7" s="42"/>
      <c r="DDE7" s="42"/>
      <c r="DDF7" s="42"/>
      <c r="DDG7" s="42"/>
      <c r="DDH7" s="42"/>
      <c r="DDI7" s="42"/>
      <c r="DDJ7" s="42"/>
      <c r="DDK7" s="42"/>
      <c r="DDL7" s="42"/>
      <c r="DDM7" s="42"/>
      <c r="DDN7" s="42"/>
      <c r="DDO7" s="42"/>
      <c r="DDP7" s="42"/>
      <c r="DDQ7" s="42"/>
      <c r="DDR7" s="42"/>
      <c r="DDS7" s="42"/>
      <c r="DDT7" s="42"/>
      <c r="DDU7" s="42"/>
      <c r="DDV7" s="42"/>
      <c r="DDW7" s="42"/>
      <c r="DDX7" s="42"/>
      <c r="DDY7" s="42"/>
      <c r="DDZ7" s="42"/>
      <c r="DEA7" s="42"/>
      <c r="DEB7" s="42"/>
      <c r="DEC7" s="42"/>
      <c r="DED7" s="42"/>
      <c r="DEE7" s="42"/>
      <c r="DEF7" s="42"/>
      <c r="DEG7" s="42"/>
      <c r="DEH7" s="42"/>
      <c r="DEI7" s="42"/>
      <c r="DEJ7" s="42"/>
      <c r="DEK7" s="42"/>
      <c r="DEL7" s="42"/>
      <c r="DEM7" s="42"/>
      <c r="DEN7" s="42"/>
      <c r="DEO7" s="42"/>
      <c r="DEP7" s="42"/>
      <c r="DEQ7" s="42"/>
      <c r="DER7" s="42"/>
      <c r="DES7" s="42"/>
      <c r="DET7" s="42"/>
      <c r="DEU7" s="42"/>
      <c r="DEV7" s="42"/>
      <c r="DEW7" s="42"/>
      <c r="DEX7" s="42"/>
      <c r="DEY7" s="42"/>
      <c r="DEZ7" s="42"/>
      <c r="DFA7" s="42"/>
      <c r="DFB7" s="42"/>
      <c r="DFC7" s="42"/>
      <c r="DFD7" s="42"/>
      <c r="DFE7" s="42"/>
      <c r="DFF7" s="42"/>
      <c r="DFG7" s="42"/>
      <c r="DFH7" s="42"/>
      <c r="DFI7" s="42"/>
      <c r="DFJ7" s="42"/>
      <c r="DFK7" s="42"/>
      <c r="DFL7" s="42"/>
      <c r="DFM7" s="42"/>
      <c r="DFN7" s="42"/>
      <c r="DFO7" s="42"/>
      <c r="DFP7" s="42"/>
      <c r="DFQ7" s="42"/>
      <c r="DFR7" s="42"/>
      <c r="DFS7" s="42"/>
      <c r="DFT7" s="42"/>
      <c r="DFU7" s="42"/>
      <c r="DFV7" s="42"/>
      <c r="DFW7" s="42"/>
      <c r="DFX7" s="42"/>
      <c r="DFY7" s="42"/>
      <c r="DFZ7" s="42"/>
      <c r="DGA7" s="42"/>
      <c r="DGB7" s="42"/>
      <c r="DGC7" s="42"/>
      <c r="DGD7" s="42"/>
      <c r="DGE7" s="42"/>
      <c r="DGF7" s="42"/>
      <c r="DGG7" s="42"/>
      <c r="DGH7" s="42"/>
      <c r="DGI7" s="42"/>
      <c r="DGJ7" s="42"/>
      <c r="DGK7" s="42"/>
      <c r="DGL7" s="42"/>
      <c r="DGM7" s="42"/>
      <c r="DGN7" s="42"/>
      <c r="DGO7" s="42"/>
      <c r="DGP7" s="42"/>
      <c r="DGQ7" s="42"/>
      <c r="DGR7" s="42"/>
      <c r="DGS7" s="42"/>
      <c r="DGT7" s="42"/>
      <c r="DGU7" s="42"/>
      <c r="DGV7" s="42"/>
      <c r="DGW7" s="42"/>
      <c r="DGX7" s="42"/>
      <c r="DGY7" s="42"/>
      <c r="DGZ7" s="42"/>
      <c r="DHA7" s="42"/>
      <c r="DHB7" s="42"/>
      <c r="DHC7" s="42"/>
      <c r="DHD7" s="42"/>
      <c r="DHE7" s="42"/>
      <c r="DHF7" s="42"/>
      <c r="DHG7" s="42"/>
      <c r="DHH7" s="42"/>
      <c r="DHI7" s="42"/>
      <c r="DHJ7" s="42"/>
      <c r="DHK7" s="42"/>
      <c r="DHL7" s="42"/>
      <c r="DHM7" s="42"/>
      <c r="DHN7" s="42"/>
      <c r="DHO7" s="42"/>
      <c r="DHP7" s="42"/>
      <c r="DHQ7" s="42"/>
      <c r="DHR7" s="42"/>
      <c r="DHS7" s="42"/>
      <c r="DHT7" s="42"/>
      <c r="DHU7" s="42"/>
      <c r="DHV7" s="42"/>
      <c r="DHW7" s="42"/>
      <c r="DHX7" s="42"/>
      <c r="DHY7" s="42"/>
      <c r="DHZ7" s="42"/>
      <c r="DIA7" s="42"/>
      <c r="DIB7" s="42"/>
      <c r="DIC7" s="42"/>
      <c r="DID7" s="42"/>
      <c r="DIE7" s="42"/>
      <c r="DIF7" s="42"/>
      <c r="DIG7" s="42"/>
      <c r="DIH7" s="42"/>
      <c r="DII7" s="42"/>
      <c r="DIJ7" s="42"/>
      <c r="DIK7" s="42"/>
      <c r="DIL7" s="42"/>
      <c r="DIM7" s="42"/>
      <c r="DIN7" s="42"/>
      <c r="DIO7" s="42"/>
      <c r="DIP7" s="42"/>
      <c r="DIQ7" s="42"/>
      <c r="DIR7" s="42"/>
      <c r="DIS7" s="42"/>
      <c r="DIT7" s="42"/>
      <c r="DIU7" s="42"/>
      <c r="DIV7" s="42"/>
      <c r="DIW7" s="42"/>
      <c r="DIX7" s="42"/>
      <c r="DIY7" s="42"/>
      <c r="DIZ7" s="42"/>
      <c r="DJA7" s="42"/>
      <c r="DJB7" s="42"/>
      <c r="DJC7" s="42"/>
      <c r="DJD7" s="42"/>
      <c r="DJE7" s="42"/>
      <c r="DJF7" s="42"/>
      <c r="DJG7" s="42"/>
      <c r="DJH7" s="42"/>
      <c r="DJI7" s="42"/>
      <c r="DJJ7" s="42"/>
      <c r="DJK7" s="42"/>
      <c r="DJL7" s="42"/>
      <c r="DJM7" s="42"/>
      <c r="DJN7" s="42"/>
      <c r="DJO7" s="42"/>
      <c r="DJP7" s="42"/>
      <c r="DJQ7" s="42"/>
      <c r="DJR7" s="42"/>
      <c r="DJS7" s="42"/>
      <c r="DJT7" s="42"/>
      <c r="DJU7" s="42"/>
      <c r="DJV7" s="42"/>
      <c r="DJW7" s="42"/>
      <c r="DJX7" s="42"/>
      <c r="DJY7" s="42"/>
      <c r="DJZ7" s="42"/>
      <c r="DKA7" s="42"/>
      <c r="DKB7" s="42"/>
      <c r="DKC7" s="42"/>
      <c r="DKD7" s="42"/>
      <c r="DKE7" s="42"/>
      <c r="DKF7" s="42"/>
      <c r="DKG7" s="42"/>
      <c r="DKH7" s="42"/>
      <c r="DKI7" s="42"/>
      <c r="DKJ7" s="42"/>
      <c r="DKK7" s="42"/>
      <c r="DKL7" s="42"/>
      <c r="DKM7" s="42"/>
      <c r="DKN7" s="42"/>
      <c r="DKO7" s="42"/>
      <c r="DKP7" s="42"/>
      <c r="DKQ7" s="42"/>
      <c r="DKR7" s="42"/>
      <c r="DKS7" s="42"/>
      <c r="DKT7" s="42"/>
      <c r="DKU7" s="42"/>
      <c r="DKV7" s="42"/>
      <c r="DKW7" s="42"/>
      <c r="DKX7" s="42"/>
      <c r="DKY7" s="42"/>
      <c r="DKZ7" s="42"/>
      <c r="DLA7" s="42"/>
      <c r="DLB7" s="42"/>
      <c r="DLC7" s="42"/>
      <c r="DLD7" s="42"/>
      <c r="DLE7" s="42"/>
      <c r="DLF7" s="42"/>
      <c r="DLG7" s="42"/>
      <c r="DLH7" s="42"/>
      <c r="DLI7" s="42"/>
      <c r="DLJ7" s="42"/>
      <c r="DLK7" s="42"/>
      <c r="DLL7" s="42"/>
      <c r="DLM7" s="42"/>
      <c r="DLN7" s="42"/>
      <c r="DLO7" s="42"/>
      <c r="DLP7" s="42"/>
      <c r="DLQ7" s="42"/>
      <c r="DLR7" s="42"/>
      <c r="DLS7" s="42"/>
      <c r="DLT7" s="42"/>
      <c r="DLU7" s="42"/>
      <c r="DLV7" s="42"/>
      <c r="DLW7" s="42"/>
      <c r="DLX7" s="42"/>
      <c r="DLY7" s="42"/>
      <c r="DLZ7" s="42"/>
      <c r="DMA7" s="42"/>
      <c r="DMB7" s="42"/>
      <c r="DMC7" s="42"/>
      <c r="DMD7" s="42"/>
      <c r="DME7" s="42"/>
      <c r="DMF7" s="42"/>
      <c r="DMG7" s="42"/>
      <c r="DMH7" s="42"/>
      <c r="DMI7" s="42"/>
      <c r="DMJ7" s="42"/>
      <c r="DMK7" s="42"/>
      <c r="DML7" s="42"/>
      <c r="DMM7" s="42"/>
      <c r="DMN7" s="42"/>
      <c r="DMO7" s="42"/>
      <c r="DMP7" s="42"/>
      <c r="DMQ7" s="42"/>
      <c r="DMR7" s="42"/>
      <c r="DMS7" s="42"/>
      <c r="DMT7" s="42"/>
      <c r="DMU7" s="42"/>
      <c r="DMV7" s="42"/>
      <c r="DMW7" s="42"/>
      <c r="DMX7" s="42"/>
      <c r="DMY7" s="42"/>
      <c r="DMZ7" s="42"/>
      <c r="DNA7" s="42"/>
      <c r="DNB7" s="42"/>
      <c r="DNC7" s="42"/>
      <c r="DND7" s="42"/>
      <c r="DNE7" s="42"/>
      <c r="DNF7" s="42"/>
      <c r="DNG7" s="42"/>
      <c r="DNH7" s="42"/>
      <c r="DNI7" s="42"/>
      <c r="DNJ7" s="42"/>
      <c r="DNK7" s="42"/>
      <c r="DNL7" s="42"/>
      <c r="DNM7" s="42"/>
      <c r="DNN7" s="42"/>
      <c r="DNO7" s="42"/>
      <c r="DNP7" s="42"/>
      <c r="DNQ7" s="42"/>
      <c r="DNR7" s="42"/>
      <c r="DNS7" s="42"/>
      <c r="DNT7" s="42"/>
      <c r="DNU7" s="42"/>
      <c r="DNV7" s="42"/>
      <c r="DNW7" s="42"/>
      <c r="DNX7" s="42"/>
      <c r="DNY7" s="42"/>
      <c r="DNZ7" s="42"/>
      <c r="DOA7" s="42"/>
      <c r="DOB7" s="42"/>
      <c r="DOC7" s="42"/>
      <c r="DOD7" s="42"/>
      <c r="DOE7" s="42"/>
      <c r="DOF7" s="42"/>
      <c r="DOG7" s="42"/>
      <c r="DOH7" s="42"/>
      <c r="DOI7" s="42"/>
      <c r="DOJ7" s="42"/>
      <c r="DOK7" s="42"/>
      <c r="DOL7" s="42"/>
      <c r="DOM7" s="42"/>
      <c r="DON7" s="42"/>
      <c r="DOO7" s="42"/>
      <c r="DOP7" s="42"/>
      <c r="DOQ7" s="42"/>
      <c r="DOR7" s="42"/>
      <c r="DOS7" s="42"/>
      <c r="DOT7" s="42"/>
      <c r="DOU7" s="42"/>
      <c r="DOV7" s="42"/>
      <c r="DOW7" s="42"/>
      <c r="DOX7" s="42"/>
      <c r="DOY7" s="42"/>
      <c r="DOZ7" s="42"/>
      <c r="DPA7" s="42"/>
      <c r="DPB7" s="42"/>
      <c r="DPC7" s="42"/>
      <c r="DPD7" s="42"/>
      <c r="DPE7" s="42"/>
      <c r="DPF7" s="42"/>
      <c r="DPG7" s="42"/>
      <c r="DPH7" s="42"/>
      <c r="DPI7" s="42"/>
      <c r="DPJ7" s="42"/>
      <c r="DPK7" s="42"/>
      <c r="DPL7" s="42"/>
      <c r="DPM7" s="42"/>
      <c r="DPN7" s="42"/>
      <c r="DPO7" s="42"/>
      <c r="DPP7" s="42"/>
      <c r="DPQ7" s="42"/>
      <c r="DPR7" s="42"/>
      <c r="DPS7" s="42"/>
      <c r="DPT7" s="42"/>
      <c r="DPU7" s="42"/>
      <c r="DPV7" s="42"/>
      <c r="DPW7" s="42"/>
      <c r="DPX7" s="42"/>
      <c r="DPY7" s="42"/>
      <c r="DPZ7" s="42"/>
      <c r="DQA7" s="42"/>
      <c r="DQB7" s="42"/>
      <c r="DQC7" s="42"/>
      <c r="DQD7" s="42"/>
      <c r="DQE7" s="42"/>
      <c r="DQF7" s="42"/>
      <c r="DQG7" s="42"/>
      <c r="DQH7" s="42"/>
      <c r="DQI7" s="42"/>
      <c r="DQJ7" s="42"/>
      <c r="DQK7" s="42"/>
      <c r="DQL7" s="42"/>
      <c r="DQM7" s="42"/>
      <c r="DQN7" s="42"/>
      <c r="DQO7" s="42"/>
      <c r="DQP7" s="42"/>
      <c r="DQQ7" s="42"/>
      <c r="DQR7" s="42"/>
      <c r="DQS7" s="42"/>
      <c r="DQT7" s="42"/>
      <c r="DQU7" s="42"/>
      <c r="DQV7" s="42"/>
      <c r="DQW7" s="42"/>
      <c r="DQX7" s="42"/>
      <c r="DQY7" s="42"/>
      <c r="DQZ7" s="42"/>
      <c r="DRA7" s="42"/>
      <c r="DRB7" s="42"/>
      <c r="DRC7" s="42"/>
      <c r="DRD7" s="42"/>
      <c r="DRE7" s="42"/>
      <c r="DRF7" s="42"/>
      <c r="DRG7" s="42"/>
      <c r="DRH7" s="42"/>
      <c r="DRI7" s="42"/>
      <c r="DRJ7" s="42"/>
      <c r="DRK7" s="42"/>
      <c r="DRL7" s="42"/>
      <c r="DRM7" s="42"/>
      <c r="DRN7" s="42"/>
      <c r="DRO7" s="42"/>
      <c r="DRP7" s="42"/>
      <c r="DRQ7" s="42"/>
      <c r="DRR7" s="42"/>
      <c r="DRS7" s="42"/>
      <c r="DRT7" s="42"/>
      <c r="DRU7" s="42"/>
      <c r="DRV7" s="42"/>
      <c r="DRW7" s="42"/>
      <c r="DRX7" s="42"/>
      <c r="DRY7" s="42"/>
      <c r="DRZ7" s="42"/>
      <c r="DSA7" s="42"/>
      <c r="DSB7" s="42"/>
      <c r="DSC7" s="42"/>
      <c r="DSD7" s="42"/>
      <c r="DSE7" s="42"/>
      <c r="DSF7" s="42"/>
      <c r="DSG7" s="42"/>
      <c r="DSH7" s="42"/>
      <c r="DSI7" s="42"/>
      <c r="DSJ7" s="42"/>
      <c r="DSK7" s="42"/>
      <c r="DSL7" s="42"/>
      <c r="DSM7" s="42"/>
      <c r="DSN7" s="42"/>
      <c r="DSO7" s="42"/>
      <c r="DSP7" s="42"/>
      <c r="DSQ7" s="42"/>
      <c r="DSR7" s="42"/>
      <c r="DSS7" s="42"/>
      <c r="DST7" s="42"/>
      <c r="DSU7" s="42"/>
      <c r="DSV7" s="42"/>
      <c r="DSW7" s="42"/>
      <c r="DSX7" s="42"/>
      <c r="DSY7" s="42"/>
      <c r="DSZ7" s="42"/>
      <c r="DTA7" s="42"/>
      <c r="DTB7" s="42"/>
      <c r="DTC7" s="42"/>
      <c r="DTD7" s="42"/>
      <c r="DTE7" s="42"/>
      <c r="DTF7" s="42"/>
      <c r="DTG7" s="42"/>
      <c r="DTH7" s="42"/>
      <c r="DTI7" s="42"/>
      <c r="DTJ7" s="42"/>
      <c r="DTK7" s="42"/>
      <c r="DTL7" s="42"/>
      <c r="DTM7" s="42"/>
      <c r="DTN7" s="42"/>
      <c r="DTO7" s="42"/>
      <c r="DTP7" s="42"/>
      <c r="DTQ7" s="42"/>
      <c r="DTR7" s="42"/>
      <c r="DTS7" s="42"/>
      <c r="DTT7" s="42"/>
      <c r="DTU7" s="42"/>
      <c r="DTV7" s="42"/>
      <c r="DTW7" s="42"/>
      <c r="DTX7" s="42"/>
      <c r="DTY7" s="42"/>
      <c r="DTZ7" s="42"/>
      <c r="DUA7" s="42"/>
      <c r="DUB7" s="42"/>
      <c r="DUC7" s="42"/>
      <c r="DUD7" s="42"/>
      <c r="DUE7" s="42"/>
      <c r="DUF7" s="42"/>
      <c r="DUG7" s="42"/>
      <c r="DUH7" s="42"/>
      <c r="DUI7" s="42"/>
      <c r="DUJ7" s="42"/>
      <c r="DUK7" s="42"/>
      <c r="DUL7" s="42"/>
      <c r="DUM7" s="42"/>
      <c r="DUN7" s="42"/>
      <c r="DUO7" s="42"/>
      <c r="DUP7" s="42"/>
      <c r="DUQ7" s="42"/>
      <c r="DUR7" s="42"/>
      <c r="DUS7" s="42"/>
      <c r="DUT7" s="42"/>
      <c r="DUU7" s="42"/>
      <c r="DUV7" s="42"/>
      <c r="DUW7" s="42"/>
      <c r="DUX7" s="42"/>
      <c r="DUY7" s="42"/>
      <c r="DUZ7" s="42"/>
      <c r="DVA7" s="42"/>
      <c r="DVB7" s="42"/>
      <c r="DVC7" s="42"/>
      <c r="DVD7" s="42"/>
      <c r="DVE7" s="42"/>
      <c r="DVF7" s="42"/>
      <c r="DVG7" s="42"/>
      <c r="DVH7" s="42"/>
      <c r="DVI7" s="42"/>
      <c r="DVJ7" s="42"/>
      <c r="DVK7" s="42"/>
      <c r="DVL7" s="42"/>
      <c r="DVM7" s="42"/>
      <c r="DVN7" s="42"/>
      <c r="DVO7" s="42"/>
      <c r="DVP7" s="42"/>
      <c r="DVQ7" s="42"/>
      <c r="DVR7" s="42"/>
      <c r="DVS7" s="42"/>
      <c r="DVT7" s="42"/>
      <c r="DVU7" s="42"/>
      <c r="DVV7" s="42"/>
      <c r="DVW7" s="42"/>
      <c r="DVX7" s="42"/>
      <c r="DVY7" s="42"/>
      <c r="DVZ7" s="42"/>
      <c r="DWA7" s="42"/>
      <c r="DWB7" s="42"/>
      <c r="DWC7" s="42"/>
      <c r="DWD7" s="42"/>
      <c r="DWE7" s="42"/>
      <c r="DWF7" s="42"/>
      <c r="DWG7" s="42"/>
      <c r="DWH7" s="42"/>
      <c r="DWI7" s="42"/>
      <c r="DWJ7" s="42"/>
      <c r="DWK7" s="42"/>
      <c r="DWL7" s="42"/>
      <c r="DWM7" s="42"/>
      <c r="DWN7" s="42"/>
      <c r="DWO7" s="42"/>
      <c r="DWP7" s="42"/>
      <c r="DWQ7" s="42"/>
      <c r="DWR7" s="42"/>
      <c r="DWS7" s="42"/>
      <c r="DWT7" s="42"/>
      <c r="DWU7" s="42"/>
      <c r="DWV7" s="42"/>
      <c r="DWW7" s="42"/>
      <c r="DWX7" s="42"/>
      <c r="DWY7" s="42"/>
      <c r="DWZ7" s="42"/>
      <c r="DXA7" s="42"/>
      <c r="DXB7" s="42"/>
      <c r="DXC7" s="42"/>
      <c r="DXD7" s="42"/>
      <c r="DXE7" s="42"/>
      <c r="DXF7" s="42"/>
      <c r="DXG7" s="42"/>
      <c r="DXH7" s="42"/>
      <c r="DXI7" s="42"/>
      <c r="DXJ7" s="42"/>
      <c r="DXK7" s="42"/>
      <c r="DXL7" s="42"/>
      <c r="DXM7" s="42"/>
      <c r="DXN7" s="42"/>
      <c r="DXO7" s="42"/>
      <c r="DXP7" s="42"/>
      <c r="DXQ7" s="42"/>
      <c r="DXR7" s="42"/>
      <c r="DXS7" s="42"/>
      <c r="DXT7" s="42"/>
      <c r="DXU7" s="42"/>
      <c r="DXV7" s="42"/>
      <c r="DXW7" s="42"/>
      <c r="DXX7" s="42"/>
      <c r="DXY7" s="42"/>
      <c r="DXZ7" s="42"/>
      <c r="DYA7" s="42"/>
      <c r="DYB7" s="42"/>
      <c r="DYC7" s="42"/>
      <c r="DYD7" s="42"/>
      <c r="DYE7" s="42"/>
      <c r="DYF7" s="42"/>
      <c r="DYG7" s="42"/>
      <c r="DYH7" s="42"/>
      <c r="DYI7" s="42"/>
      <c r="DYJ7" s="42"/>
      <c r="DYK7" s="42"/>
      <c r="DYL7" s="42"/>
      <c r="DYM7" s="42"/>
      <c r="DYN7" s="42"/>
      <c r="DYO7" s="42"/>
      <c r="DYP7" s="42"/>
      <c r="DYQ7" s="42"/>
      <c r="DYR7" s="42"/>
      <c r="DYS7" s="42"/>
      <c r="DYT7" s="42"/>
      <c r="DYU7" s="42"/>
      <c r="DYV7" s="42"/>
      <c r="DYW7" s="42"/>
      <c r="DYX7" s="42"/>
      <c r="DYY7" s="42"/>
      <c r="DYZ7" s="42"/>
      <c r="DZA7" s="42"/>
      <c r="DZB7" s="42"/>
      <c r="DZC7" s="42"/>
      <c r="DZD7" s="42"/>
      <c r="DZE7" s="42"/>
      <c r="DZF7" s="42"/>
      <c r="DZG7" s="42"/>
      <c r="DZH7" s="42"/>
      <c r="DZI7" s="42"/>
      <c r="DZJ7" s="42"/>
      <c r="DZK7" s="42"/>
      <c r="DZL7" s="42"/>
      <c r="DZM7" s="42"/>
      <c r="DZN7" s="42"/>
      <c r="DZO7" s="42"/>
      <c r="DZP7" s="42"/>
      <c r="DZQ7" s="42"/>
      <c r="DZR7" s="42"/>
      <c r="DZS7" s="42"/>
      <c r="DZT7" s="42"/>
      <c r="DZU7" s="42"/>
      <c r="DZV7" s="42"/>
      <c r="DZW7" s="42"/>
      <c r="DZX7" s="42"/>
      <c r="DZY7" s="42"/>
      <c r="DZZ7" s="42"/>
      <c r="EAA7" s="42"/>
      <c r="EAB7" s="42"/>
      <c r="EAC7" s="42"/>
      <c r="EAD7" s="42"/>
      <c r="EAE7" s="42"/>
      <c r="EAF7" s="42"/>
      <c r="EAG7" s="42"/>
      <c r="EAH7" s="42"/>
      <c r="EAI7" s="42"/>
      <c r="EAJ7" s="42"/>
      <c r="EAK7" s="42"/>
      <c r="EAL7" s="42"/>
      <c r="EAM7" s="42"/>
      <c r="EAN7" s="42"/>
      <c r="EAO7" s="42"/>
      <c r="EAP7" s="42"/>
      <c r="EAQ7" s="42"/>
      <c r="EAR7" s="42"/>
      <c r="EAS7" s="42"/>
      <c r="EAT7" s="42"/>
      <c r="EAU7" s="42"/>
      <c r="EAV7" s="42"/>
      <c r="EAW7" s="42"/>
      <c r="EAX7" s="42"/>
      <c r="EAY7" s="42"/>
      <c r="EAZ7" s="42"/>
      <c r="EBA7" s="42"/>
      <c r="EBB7" s="42"/>
      <c r="EBC7" s="42"/>
      <c r="EBD7" s="42"/>
      <c r="EBE7" s="42"/>
      <c r="EBF7" s="42"/>
      <c r="EBG7" s="42"/>
      <c r="EBH7" s="42"/>
      <c r="EBI7" s="42"/>
      <c r="EBJ7" s="42"/>
      <c r="EBK7" s="42"/>
      <c r="EBL7" s="42"/>
      <c r="EBM7" s="42"/>
      <c r="EBN7" s="42"/>
      <c r="EBO7" s="42"/>
      <c r="EBP7" s="42"/>
      <c r="EBQ7" s="42"/>
      <c r="EBR7" s="42"/>
      <c r="EBS7" s="42"/>
      <c r="EBT7" s="42"/>
      <c r="EBU7" s="42"/>
      <c r="EBV7" s="42"/>
      <c r="EBW7" s="42"/>
      <c r="EBX7" s="42"/>
      <c r="EBY7" s="42"/>
      <c r="EBZ7" s="42"/>
      <c r="ECA7" s="42"/>
      <c r="ECB7" s="42"/>
      <c r="ECC7" s="42"/>
      <c r="ECD7" s="42"/>
      <c r="ECE7" s="42"/>
      <c r="ECF7" s="42"/>
      <c r="ECG7" s="42"/>
      <c r="ECH7" s="42"/>
      <c r="ECI7" s="42"/>
      <c r="ECJ7" s="42"/>
      <c r="ECK7" s="42"/>
      <c r="ECL7" s="42"/>
      <c r="ECM7" s="42"/>
      <c r="ECN7" s="42"/>
      <c r="ECO7" s="42"/>
      <c r="ECP7" s="42"/>
      <c r="ECQ7" s="42"/>
      <c r="ECR7" s="42"/>
      <c r="ECS7" s="42"/>
      <c r="ECT7" s="42"/>
      <c r="ECU7" s="42"/>
      <c r="ECV7" s="42"/>
      <c r="ECW7" s="42"/>
      <c r="ECX7" s="42"/>
      <c r="ECY7" s="42"/>
      <c r="ECZ7" s="42"/>
      <c r="EDA7" s="42"/>
      <c r="EDB7" s="42"/>
      <c r="EDC7" s="42"/>
      <c r="EDD7" s="42"/>
      <c r="EDE7" s="42"/>
      <c r="EDF7" s="42"/>
      <c r="EDG7" s="42"/>
      <c r="EDH7" s="42"/>
      <c r="EDI7" s="42"/>
      <c r="EDJ7" s="42"/>
      <c r="EDK7" s="42"/>
      <c r="EDL7" s="42"/>
      <c r="EDM7" s="42"/>
      <c r="EDN7" s="42"/>
      <c r="EDO7" s="42"/>
      <c r="EDP7" s="42"/>
      <c r="EDQ7" s="42"/>
      <c r="EDR7" s="42"/>
      <c r="EDS7" s="42"/>
      <c r="EDT7" s="42"/>
      <c r="EDU7" s="42"/>
      <c r="EDV7" s="42"/>
      <c r="EDW7" s="42"/>
      <c r="EDX7" s="42"/>
      <c r="EDY7" s="42"/>
      <c r="EDZ7" s="42"/>
      <c r="EEA7" s="42"/>
      <c r="EEB7" s="42"/>
      <c r="EEC7" s="42"/>
      <c r="EED7" s="42"/>
      <c r="EEE7" s="42"/>
      <c r="EEF7" s="42"/>
      <c r="EEG7" s="42"/>
      <c r="EEH7" s="42"/>
      <c r="EEI7" s="42"/>
      <c r="EEJ7" s="42"/>
      <c r="EEK7" s="42"/>
      <c r="EEL7" s="42"/>
      <c r="EEM7" s="42"/>
      <c r="EEN7" s="42"/>
      <c r="EEO7" s="42"/>
      <c r="EEP7" s="42"/>
      <c r="EEQ7" s="42"/>
      <c r="EER7" s="42"/>
      <c r="EES7" s="42"/>
      <c r="EET7" s="42"/>
      <c r="EEU7" s="42"/>
      <c r="EEV7" s="42"/>
      <c r="EEW7" s="42"/>
      <c r="EEX7" s="42"/>
      <c r="EEY7" s="42"/>
      <c r="EEZ7" s="42"/>
      <c r="EFA7" s="42"/>
      <c r="EFB7" s="42"/>
      <c r="EFC7" s="42"/>
      <c r="EFD7" s="42"/>
      <c r="EFE7" s="42"/>
      <c r="EFF7" s="42"/>
      <c r="EFG7" s="42"/>
      <c r="EFH7" s="42"/>
      <c r="EFI7" s="42"/>
      <c r="EFJ7" s="42"/>
      <c r="EFK7" s="42"/>
      <c r="EFL7" s="42"/>
      <c r="EFM7" s="42"/>
      <c r="EFN7" s="42"/>
      <c r="EFO7" s="42"/>
      <c r="EFP7" s="42"/>
      <c r="EFQ7" s="42"/>
      <c r="EFR7" s="42"/>
      <c r="EFS7" s="42"/>
      <c r="EFT7" s="42"/>
      <c r="EFU7" s="42"/>
      <c r="EFV7" s="42"/>
      <c r="EFW7" s="42"/>
      <c r="EFX7" s="42"/>
      <c r="EFY7" s="42"/>
      <c r="EFZ7" s="42"/>
      <c r="EGA7" s="42"/>
      <c r="EGB7" s="42"/>
      <c r="EGC7" s="42"/>
      <c r="EGD7" s="42"/>
      <c r="EGE7" s="42"/>
      <c r="EGF7" s="42"/>
      <c r="EGG7" s="42"/>
      <c r="EGH7" s="42"/>
      <c r="EGI7" s="42"/>
      <c r="EGJ7" s="42"/>
      <c r="EGK7" s="42"/>
      <c r="EGL7" s="42"/>
      <c r="EGM7" s="42"/>
      <c r="EGN7" s="42"/>
      <c r="EGO7" s="42"/>
      <c r="EGP7" s="42"/>
      <c r="EGQ7" s="42"/>
      <c r="EGR7" s="42"/>
      <c r="EGS7" s="42"/>
      <c r="EGT7" s="42"/>
      <c r="EGU7" s="42"/>
      <c r="EGV7" s="42"/>
      <c r="EGW7" s="42"/>
      <c r="EGX7" s="42"/>
      <c r="EGY7" s="42"/>
      <c r="EGZ7" s="42"/>
      <c r="EHA7" s="42"/>
      <c r="EHB7" s="42"/>
      <c r="EHC7" s="42"/>
      <c r="EHD7" s="42"/>
      <c r="EHE7" s="42"/>
      <c r="EHF7" s="42"/>
      <c r="EHG7" s="42"/>
      <c r="EHH7" s="42"/>
      <c r="EHI7" s="42"/>
      <c r="EHJ7" s="42"/>
      <c r="EHK7" s="42"/>
      <c r="EHL7" s="42"/>
      <c r="EHM7" s="42"/>
      <c r="EHN7" s="42"/>
      <c r="EHO7" s="42"/>
      <c r="EHP7" s="42"/>
      <c r="EHQ7" s="42"/>
      <c r="EHR7" s="42"/>
      <c r="EHS7" s="42"/>
      <c r="EHT7" s="42"/>
      <c r="EHU7" s="42"/>
      <c r="EHV7" s="42"/>
      <c r="EHW7" s="42"/>
      <c r="EHX7" s="42"/>
      <c r="EHY7" s="42"/>
      <c r="EHZ7" s="42"/>
      <c r="EIA7" s="42"/>
      <c r="EIB7" s="42"/>
      <c r="EIC7" s="42"/>
      <c r="EID7" s="42"/>
      <c r="EIE7" s="42"/>
      <c r="EIF7" s="42"/>
      <c r="EIG7" s="42"/>
      <c r="EIH7" s="42"/>
      <c r="EII7" s="42"/>
      <c r="EIJ7" s="42"/>
      <c r="EIK7" s="42"/>
      <c r="EIL7" s="42"/>
      <c r="EIM7" s="42"/>
      <c r="EIN7" s="42"/>
      <c r="EIO7" s="42"/>
      <c r="EIP7" s="42"/>
      <c r="EIQ7" s="42"/>
      <c r="EIR7" s="42"/>
      <c r="EIS7" s="42"/>
      <c r="EIT7" s="42"/>
      <c r="EIU7" s="42"/>
      <c r="EIV7" s="42"/>
      <c r="EIW7" s="42"/>
      <c r="EIX7" s="42"/>
      <c r="EIY7" s="42"/>
      <c r="EIZ7" s="42"/>
      <c r="EJA7" s="42"/>
      <c r="EJB7" s="42"/>
      <c r="EJC7" s="42"/>
      <c r="EJD7" s="42"/>
      <c r="EJE7" s="42"/>
      <c r="EJF7" s="42"/>
      <c r="EJG7" s="42"/>
      <c r="EJH7" s="42"/>
      <c r="EJI7" s="42"/>
      <c r="EJJ7" s="42"/>
      <c r="EJK7" s="42"/>
      <c r="EJL7" s="42"/>
      <c r="EJM7" s="42"/>
      <c r="EJN7" s="42"/>
      <c r="EJO7" s="42"/>
      <c r="EJP7" s="42"/>
      <c r="EJQ7" s="42"/>
      <c r="EJR7" s="42"/>
      <c r="EJS7" s="42"/>
      <c r="EJT7" s="42"/>
      <c r="EJU7" s="42"/>
      <c r="EJV7" s="42"/>
      <c r="EJW7" s="42"/>
      <c r="EJX7" s="42"/>
      <c r="EJY7" s="42"/>
      <c r="EJZ7" s="42"/>
      <c r="EKA7" s="42"/>
      <c r="EKB7" s="42"/>
      <c r="EKC7" s="42"/>
      <c r="EKD7" s="42"/>
      <c r="EKE7" s="42"/>
      <c r="EKF7" s="42"/>
      <c r="EKG7" s="42"/>
      <c r="EKH7" s="42"/>
      <c r="EKI7" s="42"/>
      <c r="EKJ7" s="42"/>
      <c r="EKK7" s="42"/>
      <c r="EKL7" s="42"/>
      <c r="EKM7" s="42"/>
      <c r="EKN7" s="42"/>
      <c r="EKO7" s="42"/>
      <c r="EKP7" s="42"/>
      <c r="EKQ7" s="42"/>
      <c r="EKR7" s="42"/>
      <c r="EKS7" s="42"/>
      <c r="EKT7" s="42"/>
      <c r="EKU7" s="42"/>
      <c r="EKV7" s="42"/>
      <c r="EKW7" s="42"/>
      <c r="EKX7" s="42"/>
      <c r="EKY7" s="42"/>
      <c r="EKZ7" s="42"/>
      <c r="ELA7" s="42"/>
      <c r="ELB7" s="42"/>
      <c r="ELC7" s="42"/>
      <c r="ELD7" s="42"/>
      <c r="ELE7" s="42"/>
      <c r="ELF7" s="42"/>
      <c r="ELG7" s="42"/>
      <c r="ELH7" s="42"/>
      <c r="ELI7" s="42"/>
      <c r="ELJ7" s="42"/>
      <c r="ELK7" s="42"/>
      <c r="ELL7" s="42"/>
      <c r="ELM7" s="42"/>
      <c r="ELN7" s="42"/>
      <c r="ELO7" s="42"/>
      <c r="ELP7" s="42"/>
      <c r="ELQ7" s="42"/>
      <c r="ELR7" s="42"/>
      <c r="ELS7" s="42"/>
      <c r="ELT7" s="42"/>
      <c r="ELU7" s="42"/>
      <c r="ELV7" s="42"/>
      <c r="ELW7" s="42"/>
      <c r="ELX7" s="42"/>
      <c r="ELY7" s="42"/>
      <c r="ELZ7" s="42"/>
      <c r="EMA7" s="42"/>
      <c r="EMB7" s="42"/>
      <c r="EMC7" s="42"/>
      <c r="EMD7" s="42"/>
      <c r="EME7" s="42"/>
      <c r="EMF7" s="42"/>
      <c r="EMG7" s="42"/>
      <c r="EMH7" s="42"/>
      <c r="EMI7" s="42"/>
      <c r="EMJ7" s="42"/>
      <c r="EMK7" s="42"/>
      <c r="EML7" s="42"/>
      <c r="EMM7" s="42"/>
      <c r="EMN7" s="42"/>
      <c r="EMO7" s="42"/>
      <c r="EMP7" s="42"/>
      <c r="EMQ7" s="42"/>
      <c r="EMR7" s="42"/>
      <c r="EMS7" s="42"/>
      <c r="EMT7" s="42"/>
      <c r="EMU7" s="42"/>
      <c r="EMV7" s="42"/>
      <c r="EMW7" s="42"/>
      <c r="EMX7" s="42"/>
      <c r="EMY7" s="42"/>
      <c r="EMZ7" s="42"/>
      <c r="ENA7" s="42"/>
      <c r="ENB7" s="42"/>
      <c r="ENC7" s="42"/>
      <c r="END7" s="42"/>
      <c r="ENE7" s="42"/>
      <c r="ENF7" s="42"/>
      <c r="ENG7" s="42"/>
      <c r="ENH7" s="42"/>
      <c r="ENI7" s="42"/>
      <c r="ENJ7" s="42"/>
      <c r="ENK7" s="42"/>
      <c r="ENL7" s="42"/>
      <c r="ENM7" s="42"/>
      <c r="ENN7" s="42"/>
      <c r="ENO7" s="42"/>
      <c r="ENP7" s="42"/>
      <c r="ENQ7" s="42"/>
      <c r="ENR7" s="42"/>
      <c r="ENS7" s="42"/>
      <c r="ENT7" s="42"/>
      <c r="ENU7" s="42"/>
      <c r="ENV7" s="42"/>
      <c r="ENW7" s="42"/>
      <c r="ENX7" s="42"/>
      <c r="ENY7" s="42"/>
      <c r="ENZ7" s="42"/>
      <c r="EOA7" s="42"/>
      <c r="EOB7" s="42"/>
      <c r="EOC7" s="42"/>
      <c r="EOD7" s="42"/>
      <c r="EOE7" s="42"/>
      <c r="EOF7" s="42"/>
      <c r="EOG7" s="42"/>
      <c r="EOH7" s="42"/>
      <c r="EOI7" s="42"/>
      <c r="EOJ7" s="42"/>
      <c r="EOK7" s="42"/>
      <c r="EOL7" s="42"/>
      <c r="EOM7" s="42"/>
      <c r="EON7" s="42"/>
      <c r="EOO7" s="42"/>
      <c r="EOP7" s="42"/>
      <c r="EOQ7" s="42"/>
      <c r="EOR7" s="42"/>
      <c r="EOS7" s="42"/>
      <c r="EOT7" s="42"/>
      <c r="EOU7" s="42"/>
      <c r="EOV7" s="42"/>
      <c r="EOW7" s="42"/>
      <c r="EOX7" s="42"/>
      <c r="EOY7" s="42"/>
      <c r="EOZ7" s="42"/>
      <c r="EPA7" s="42"/>
      <c r="EPB7" s="42"/>
      <c r="EPC7" s="42"/>
      <c r="EPD7" s="42"/>
      <c r="EPE7" s="42"/>
      <c r="EPF7" s="42"/>
      <c r="EPG7" s="42"/>
      <c r="EPH7" s="42"/>
      <c r="EPI7" s="42"/>
      <c r="EPJ7" s="42"/>
      <c r="EPK7" s="42"/>
      <c r="EPL7" s="42"/>
      <c r="EPM7" s="42"/>
      <c r="EPN7" s="42"/>
      <c r="EPO7" s="42"/>
      <c r="EPP7" s="42"/>
      <c r="EPQ7" s="42"/>
      <c r="EPR7" s="42"/>
      <c r="EPS7" s="42"/>
      <c r="EPT7" s="42"/>
      <c r="EPU7" s="42"/>
      <c r="EPV7" s="42"/>
      <c r="EPW7" s="42"/>
      <c r="EPX7" s="42"/>
      <c r="EPY7" s="42"/>
      <c r="EPZ7" s="42"/>
      <c r="EQA7" s="42"/>
      <c r="EQB7" s="42"/>
      <c r="EQC7" s="42"/>
      <c r="EQD7" s="42"/>
      <c r="EQE7" s="42"/>
      <c r="EQF7" s="42"/>
      <c r="EQG7" s="42"/>
      <c r="EQH7" s="42"/>
      <c r="EQI7" s="42"/>
      <c r="EQJ7" s="42"/>
      <c r="EQK7" s="42"/>
      <c r="EQL7" s="42"/>
      <c r="EQM7" s="42"/>
      <c r="EQN7" s="42"/>
      <c r="EQO7" s="42"/>
      <c r="EQP7" s="42"/>
      <c r="EQQ7" s="42"/>
      <c r="EQR7" s="42"/>
      <c r="EQS7" s="42"/>
      <c r="EQT7" s="42"/>
      <c r="EQU7" s="42"/>
      <c r="EQV7" s="42"/>
      <c r="EQW7" s="42"/>
      <c r="EQX7" s="42"/>
      <c r="EQY7" s="42"/>
      <c r="EQZ7" s="42"/>
      <c r="ERA7" s="42"/>
      <c r="ERB7" s="42"/>
      <c r="ERC7" s="42"/>
      <c r="ERD7" s="42"/>
      <c r="ERE7" s="42"/>
      <c r="ERF7" s="42"/>
      <c r="ERG7" s="42"/>
      <c r="ERH7" s="42"/>
      <c r="ERI7" s="42"/>
      <c r="ERJ7" s="42"/>
      <c r="ERK7" s="42"/>
      <c r="ERL7" s="42"/>
      <c r="ERM7" s="42"/>
      <c r="ERN7" s="42"/>
      <c r="ERO7" s="42"/>
      <c r="ERP7" s="42"/>
      <c r="ERQ7" s="42"/>
      <c r="ERR7" s="42"/>
      <c r="ERS7" s="42"/>
      <c r="ERT7" s="42"/>
      <c r="ERU7" s="42"/>
      <c r="ERV7" s="42"/>
      <c r="ERW7" s="42"/>
      <c r="ERX7" s="42"/>
      <c r="ERY7" s="42"/>
      <c r="ERZ7" s="42"/>
      <c r="ESA7" s="42"/>
      <c r="ESB7" s="42"/>
      <c r="ESC7" s="42"/>
      <c r="ESD7" s="42"/>
      <c r="ESE7" s="42"/>
      <c r="ESF7" s="42"/>
      <c r="ESG7" s="42"/>
      <c r="ESH7" s="42"/>
      <c r="ESI7" s="42"/>
      <c r="ESJ7" s="42"/>
      <c r="ESK7" s="42"/>
      <c r="ESL7" s="42"/>
      <c r="ESM7" s="42"/>
      <c r="ESN7" s="42"/>
      <c r="ESO7" s="42"/>
      <c r="ESP7" s="42"/>
      <c r="ESQ7" s="42"/>
      <c r="ESR7" s="42"/>
      <c r="ESS7" s="42"/>
      <c r="EST7" s="42"/>
      <c r="ESU7" s="42"/>
      <c r="ESV7" s="42"/>
      <c r="ESW7" s="42"/>
      <c r="ESX7" s="42"/>
      <c r="ESY7" s="42"/>
      <c r="ESZ7" s="42"/>
      <c r="ETA7" s="42"/>
      <c r="ETB7" s="42"/>
      <c r="ETC7" s="42"/>
      <c r="ETD7" s="42"/>
      <c r="ETE7" s="42"/>
      <c r="ETF7" s="42"/>
      <c r="ETG7" s="42"/>
      <c r="ETH7" s="42"/>
      <c r="ETI7" s="42"/>
      <c r="ETJ7" s="42"/>
      <c r="ETK7" s="42"/>
      <c r="ETL7" s="42"/>
      <c r="ETM7" s="42"/>
      <c r="ETN7" s="42"/>
      <c r="ETO7" s="42"/>
      <c r="ETP7" s="42"/>
      <c r="ETQ7" s="42"/>
      <c r="ETR7" s="42"/>
      <c r="ETS7" s="42"/>
      <c r="ETT7" s="42"/>
      <c r="ETU7" s="42"/>
      <c r="ETV7" s="42"/>
      <c r="ETW7" s="42"/>
      <c r="ETX7" s="42"/>
      <c r="ETY7" s="42"/>
      <c r="ETZ7" s="42"/>
      <c r="EUA7" s="42"/>
      <c r="EUB7" s="42"/>
      <c r="EUC7" s="42"/>
      <c r="EUD7" s="42"/>
      <c r="EUE7" s="42"/>
      <c r="EUF7" s="42"/>
      <c r="EUG7" s="42"/>
      <c r="EUH7" s="42"/>
      <c r="EUI7" s="42"/>
      <c r="EUJ7" s="42"/>
      <c r="EUK7" s="42"/>
      <c r="EUL7" s="42"/>
      <c r="EUM7" s="42"/>
      <c r="EUN7" s="42"/>
      <c r="EUO7" s="42"/>
      <c r="EUP7" s="42"/>
      <c r="EUQ7" s="42"/>
      <c r="EUR7" s="42"/>
      <c r="EUS7" s="42"/>
      <c r="EUT7" s="42"/>
      <c r="EUU7" s="42"/>
      <c r="EUV7" s="42"/>
      <c r="EUW7" s="42"/>
      <c r="EUX7" s="42"/>
      <c r="EUY7" s="42"/>
      <c r="EUZ7" s="42"/>
      <c r="EVA7" s="42"/>
      <c r="EVB7" s="42"/>
      <c r="EVC7" s="42"/>
      <c r="EVD7" s="42"/>
      <c r="EVE7" s="42"/>
      <c r="EVF7" s="42"/>
      <c r="EVG7" s="42"/>
      <c r="EVH7" s="42"/>
      <c r="EVI7" s="42"/>
      <c r="EVJ7" s="42"/>
      <c r="EVK7" s="42"/>
      <c r="EVL7" s="42"/>
      <c r="EVM7" s="42"/>
      <c r="EVN7" s="42"/>
      <c r="EVO7" s="42"/>
      <c r="EVP7" s="42"/>
      <c r="EVQ7" s="42"/>
      <c r="EVR7" s="42"/>
      <c r="EVS7" s="42"/>
      <c r="EVT7" s="42"/>
      <c r="EVU7" s="42"/>
      <c r="EVV7" s="42"/>
      <c r="EVW7" s="42"/>
      <c r="EVX7" s="42"/>
      <c r="EVY7" s="42"/>
      <c r="EVZ7" s="42"/>
      <c r="EWA7" s="42"/>
      <c r="EWB7" s="42"/>
      <c r="EWC7" s="42"/>
      <c r="EWD7" s="42"/>
      <c r="EWE7" s="42"/>
      <c r="EWF7" s="42"/>
      <c r="EWG7" s="42"/>
      <c r="EWH7" s="42"/>
      <c r="EWI7" s="42"/>
      <c r="EWJ7" s="42"/>
      <c r="EWK7" s="42"/>
      <c r="EWL7" s="42"/>
      <c r="EWM7" s="42"/>
      <c r="EWN7" s="42"/>
      <c r="EWO7" s="42"/>
      <c r="EWP7" s="42"/>
      <c r="EWQ7" s="42"/>
      <c r="EWR7" s="42"/>
      <c r="EWS7" s="42"/>
      <c r="EWT7" s="42"/>
      <c r="EWU7" s="42"/>
      <c r="EWV7" s="42"/>
      <c r="EWW7" s="42"/>
      <c r="EWX7" s="42"/>
      <c r="EWY7" s="42"/>
      <c r="EWZ7" s="42"/>
      <c r="EXA7" s="42"/>
      <c r="EXB7" s="42"/>
      <c r="EXC7" s="42"/>
      <c r="EXD7" s="42"/>
      <c r="EXE7" s="42"/>
      <c r="EXF7" s="42"/>
      <c r="EXG7" s="42"/>
      <c r="EXH7" s="42"/>
      <c r="EXI7" s="42"/>
      <c r="EXJ7" s="42"/>
      <c r="EXK7" s="42"/>
      <c r="EXL7" s="42"/>
      <c r="EXM7" s="42"/>
      <c r="EXN7" s="42"/>
      <c r="EXO7" s="42"/>
      <c r="EXP7" s="42"/>
      <c r="EXQ7" s="42"/>
      <c r="EXR7" s="42"/>
      <c r="EXS7" s="42"/>
      <c r="EXT7" s="42"/>
      <c r="EXU7" s="42"/>
      <c r="EXV7" s="42"/>
      <c r="EXW7" s="42"/>
      <c r="EXX7" s="42"/>
      <c r="EXY7" s="42"/>
      <c r="EXZ7" s="42"/>
      <c r="EYA7" s="42"/>
      <c r="EYB7" s="42"/>
      <c r="EYC7" s="42"/>
      <c r="EYD7" s="42"/>
      <c r="EYE7" s="42"/>
      <c r="EYF7" s="42"/>
      <c r="EYG7" s="42"/>
      <c r="EYH7" s="42"/>
      <c r="EYI7" s="42"/>
      <c r="EYJ7" s="42"/>
      <c r="EYK7" s="42"/>
      <c r="EYL7" s="42"/>
      <c r="EYM7" s="42"/>
      <c r="EYN7" s="42"/>
      <c r="EYO7" s="42"/>
      <c r="EYP7" s="42"/>
      <c r="EYQ7" s="42"/>
      <c r="EYR7" s="42"/>
      <c r="EYS7" s="42"/>
      <c r="EYT7" s="42"/>
      <c r="EYU7" s="42"/>
      <c r="EYV7" s="42"/>
      <c r="EYW7" s="42"/>
      <c r="EYX7" s="42"/>
      <c r="EYY7" s="42"/>
      <c r="EYZ7" s="42"/>
      <c r="EZA7" s="42"/>
      <c r="EZB7" s="42"/>
      <c r="EZC7" s="42"/>
      <c r="EZD7" s="42"/>
      <c r="EZE7" s="42"/>
      <c r="EZF7" s="42"/>
      <c r="EZG7" s="42"/>
      <c r="EZH7" s="42"/>
      <c r="EZI7" s="42"/>
      <c r="EZJ7" s="42"/>
      <c r="EZK7" s="42"/>
      <c r="EZL7" s="42"/>
      <c r="EZM7" s="42"/>
      <c r="EZN7" s="42"/>
      <c r="EZO7" s="42"/>
      <c r="EZP7" s="42"/>
      <c r="EZQ7" s="42"/>
      <c r="EZR7" s="42"/>
      <c r="EZS7" s="42"/>
      <c r="EZT7" s="42"/>
      <c r="EZU7" s="42"/>
      <c r="EZV7" s="42"/>
      <c r="EZW7" s="42"/>
      <c r="EZX7" s="42"/>
      <c r="EZY7" s="42"/>
      <c r="EZZ7" s="42"/>
      <c r="FAA7" s="42"/>
      <c r="FAB7" s="42"/>
      <c r="FAC7" s="42"/>
      <c r="FAD7" s="42"/>
      <c r="FAE7" s="42"/>
      <c r="FAF7" s="42"/>
      <c r="FAG7" s="42"/>
      <c r="FAH7" s="42"/>
      <c r="FAI7" s="42"/>
      <c r="FAJ7" s="42"/>
      <c r="FAK7" s="42"/>
      <c r="FAL7" s="42"/>
      <c r="FAM7" s="42"/>
      <c r="FAN7" s="42"/>
      <c r="FAO7" s="42"/>
      <c r="FAP7" s="42"/>
      <c r="FAQ7" s="42"/>
      <c r="FAR7" s="42"/>
      <c r="FAS7" s="42"/>
      <c r="FAT7" s="42"/>
      <c r="FAU7" s="42"/>
      <c r="FAV7" s="42"/>
      <c r="FAW7" s="42"/>
      <c r="FAX7" s="42"/>
      <c r="FAY7" s="42"/>
      <c r="FAZ7" s="42"/>
      <c r="FBA7" s="42"/>
      <c r="FBB7" s="42"/>
      <c r="FBC7" s="42"/>
      <c r="FBD7" s="42"/>
      <c r="FBE7" s="42"/>
      <c r="FBF7" s="42"/>
      <c r="FBG7" s="42"/>
      <c r="FBH7" s="42"/>
      <c r="FBI7" s="42"/>
      <c r="FBJ7" s="42"/>
      <c r="FBK7" s="42"/>
      <c r="FBL7" s="42"/>
      <c r="FBM7" s="42"/>
      <c r="FBN7" s="42"/>
      <c r="FBO7" s="42"/>
      <c r="FBP7" s="42"/>
      <c r="FBQ7" s="42"/>
      <c r="FBR7" s="42"/>
      <c r="FBS7" s="42"/>
      <c r="FBT7" s="42"/>
      <c r="FBU7" s="42"/>
      <c r="FBV7" s="42"/>
      <c r="FBW7" s="42"/>
      <c r="FBX7" s="42"/>
      <c r="FBY7" s="42"/>
      <c r="FBZ7" s="42"/>
      <c r="FCA7" s="42"/>
      <c r="FCB7" s="42"/>
      <c r="FCC7" s="42"/>
      <c r="FCD7" s="42"/>
      <c r="FCE7" s="42"/>
      <c r="FCF7" s="42"/>
      <c r="FCG7" s="42"/>
      <c r="FCH7" s="42"/>
      <c r="FCI7" s="42"/>
      <c r="FCJ7" s="42"/>
      <c r="FCK7" s="42"/>
      <c r="FCL7" s="42"/>
      <c r="FCM7" s="42"/>
      <c r="FCN7" s="42"/>
      <c r="FCO7" s="42"/>
      <c r="FCP7" s="42"/>
      <c r="FCQ7" s="42"/>
      <c r="FCR7" s="42"/>
      <c r="FCS7" s="42"/>
      <c r="FCT7" s="42"/>
      <c r="FCU7" s="42"/>
      <c r="FCV7" s="42"/>
      <c r="FCW7" s="42"/>
      <c r="FCX7" s="42"/>
      <c r="FCY7" s="42"/>
      <c r="FCZ7" s="42"/>
      <c r="FDA7" s="42"/>
      <c r="FDB7" s="42"/>
      <c r="FDC7" s="42"/>
      <c r="FDD7" s="42"/>
      <c r="FDE7" s="42"/>
      <c r="FDF7" s="42"/>
      <c r="FDG7" s="42"/>
      <c r="FDH7" s="42"/>
      <c r="FDI7" s="42"/>
      <c r="FDJ7" s="42"/>
      <c r="FDK7" s="42"/>
      <c r="FDL7" s="42"/>
      <c r="FDM7" s="42"/>
      <c r="FDN7" s="42"/>
      <c r="FDO7" s="42"/>
      <c r="FDP7" s="42"/>
      <c r="FDQ7" s="42"/>
      <c r="FDR7" s="42"/>
      <c r="FDS7" s="42"/>
      <c r="FDT7" s="42"/>
      <c r="FDU7" s="42"/>
      <c r="FDV7" s="42"/>
      <c r="FDW7" s="42"/>
      <c r="FDX7" s="42"/>
      <c r="FDY7" s="42"/>
      <c r="FDZ7" s="42"/>
      <c r="FEA7" s="42"/>
      <c r="FEB7" s="42"/>
      <c r="FEC7" s="42"/>
      <c r="FED7" s="42"/>
      <c r="FEE7" s="42"/>
      <c r="FEF7" s="42"/>
      <c r="FEG7" s="42"/>
      <c r="FEH7" s="42"/>
      <c r="FEI7" s="42"/>
      <c r="FEJ7" s="42"/>
      <c r="FEK7" s="42"/>
      <c r="FEL7" s="42"/>
      <c r="FEM7" s="42"/>
      <c r="FEN7" s="42"/>
      <c r="FEO7" s="42"/>
      <c r="FEP7" s="42"/>
      <c r="FEQ7" s="42"/>
      <c r="FER7" s="42"/>
      <c r="FES7" s="42"/>
      <c r="FET7" s="42"/>
      <c r="FEU7" s="42"/>
      <c r="FEV7" s="42"/>
      <c r="FEW7" s="42"/>
      <c r="FEX7" s="42"/>
      <c r="FEY7" s="42"/>
      <c r="FEZ7" s="42"/>
      <c r="FFA7" s="42"/>
      <c r="FFB7" s="42"/>
      <c r="FFC7" s="42"/>
      <c r="FFD7" s="42"/>
      <c r="FFE7" s="42"/>
      <c r="FFF7" s="42"/>
      <c r="FFG7" s="42"/>
      <c r="FFH7" s="42"/>
      <c r="FFI7" s="42"/>
      <c r="FFJ7" s="42"/>
      <c r="FFK7" s="42"/>
      <c r="FFL7" s="42"/>
      <c r="FFM7" s="42"/>
      <c r="FFN7" s="42"/>
      <c r="FFO7" s="42"/>
      <c r="FFP7" s="42"/>
      <c r="FFQ7" s="42"/>
      <c r="FFR7" s="42"/>
      <c r="FFS7" s="42"/>
      <c r="FFT7" s="42"/>
      <c r="FFU7" s="42"/>
      <c r="FFV7" s="42"/>
      <c r="FFW7" s="42"/>
      <c r="FFX7" s="42"/>
      <c r="FFY7" s="42"/>
      <c r="FFZ7" s="42"/>
      <c r="FGA7" s="42"/>
      <c r="FGB7" s="42"/>
      <c r="FGC7" s="42"/>
      <c r="FGD7" s="42"/>
      <c r="FGE7" s="42"/>
      <c r="FGF7" s="42"/>
      <c r="FGG7" s="42"/>
      <c r="FGH7" s="42"/>
      <c r="FGI7" s="42"/>
      <c r="FGJ7" s="42"/>
      <c r="FGK7" s="42"/>
      <c r="FGL7" s="42"/>
      <c r="FGM7" s="42"/>
      <c r="FGN7" s="42"/>
      <c r="FGO7" s="42"/>
      <c r="FGP7" s="42"/>
      <c r="FGQ7" s="42"/>
      <c r="FGR7" s="42"/>
      <c r="FGS7" s="42"/>
      <c r="FGT7" s="42"/>
      <c r="FGU7" s="42"/>
      <c r="FGV7" s="42"/>
      <c r="FGW7" s="42"/>
      <c r="FGX7" s="42"/>
      <c r="FGY7" s="42"/>
      <c r="FGZ7" s="42"/>
      <c r="FHA7" s="42"/>
      <c r="FHB7" s="42"/>
      <c r="FHC7" s="42"/>
      <c r="FHD7" s="42"/>
      <c r="FHE7" s="42"/>
      <c r="FHF7" s="42"/>
      <c r="FHG7" s="42"/>
      <c r="FHH7" s="42"/>
      <c r="FHI7" s="42"/>
      <c r="FHJ7" s="42"/>
      <c r="FHK7" s="42"/>
      <c r="FHL7" s="42"/>
      <c r="FHM7" s="42"/>
      <c r="FHN7" s="42"/>
      <c r="FHO7" s="42"/>
      <c r="FHP7" s="42"/>
      <c r="FHQ7" s="42"/>
      <c r="FHR7" s="42"/>
      <c r="FHS7" s="42"/>
      <c r="FHT7" s="42"/>
      <c r="FHU7" s="42"/>
      <c r="FHV7" s="42"/>
      <c r="FHW7" s="42"/>
      <c r="FHX7" s="42"/>
      <c r="FHY7" s="42"/>
      <c r="FHZ7" s="42"/>
      <c r="FIA7" s="42"/>
      <c r="FIB7" s="42"/>
      <c r="FIC7" s="42"/>
      <c r="FID7" s="42"/>
      <c r="FIE7" s="42"/>
      <c r="FIF7" s="42"/>
      <c r="FIG7" s="42"/>
      <c r="FIH7" s="42"/>
      <c r="FII7" s="42"/>
      <c r="FIJ7" s="42"/>
      <c r="FIK7" s="42"/>
      <c r="FIL7" s="42"/>
      <c r="FIM7" s="42"/>
      <c r="FIN7" s="42"/>
      <c r="FIO7" s="42"/>
      <c r="FIP7" s="42"/>
      <c r="FIQ7" s="42"/>
      <c r="FIR7" s="42"/>
      <c r="FIS7" s="42"/>
      <c r="FIT7" s="42"/>
      <c r="FIU7" s="42"/>
      <c r="FIV7" s="42"/>
      <c r="FIW7" s="42"/>
      <c r="FIX7" s="42"/>
      <c r="FIY7" s="42"/>
      <c r="FIZ7" s="42"/>
      <c r="FJA7" s="42"/>
      <c r="FJB7" s="42"/>
      <c r="FJC7" s="42"/>
      <c r="FJD7" s="42"/>
      <c r="FJE7" s="42"/>
      <c r="FJF7" s="42"/>
      <c r="FJG7" s="42"/>
      <c r="FJH7" s="42"/>
      <c r="FJI7" s="42"/>
      <c r="FJJ7" s="42"/>
      <c r="FJK7" s="42"/>
      <c r="FJL7" s="42"/>
      <c r="FJM7" s="42"/>
      <c r="FJN7" s="42"/>
      <c r="FJO7" s="42"/>
      <c r="FJP7" s="42"/>
      <c r="FJQ7" s="42"/>
      <c r="FJR7" s="42"/>
      <c r="FJS7" s="42"/>
      <c r="FJT7" s="42"/>
      <c r="FJU7" s="42"/>
      <c r="FJV7" s="42"/>
      <c r="FJW7" s="42"/>
      <c r="FJX7" s="42"/>
      <c r="FJY7" s="42"/>
      <c r="FJZ7" s="42"/>
      <c r="FKA7" s="42"/>
      <c r="FKB7" s="42"/>
      <c r="FKC7" s="42"/>
      <c r="FKD7" s="42"/>
      <c r="FKE7" s="42"/>
      <c r="FKF7" s="42"/>
      <c r="FKG7" s="42"/>
      <c r="FKH7" s="42"/>
      <c r="FKI7" s="42"/>
      <c r="FKJ7" s="42"/>
      <c r="FKK7" s="42"/>
      <c r="FKL7" s="42"/>
      <c r="FKM7" s="42"/>
      <c r="FKN7" s="42"/>
      <c r="FKO7" s="42"/>
      <c r="FKP7" s="42"/>
      <c r="FKQ7" s="42"/>
      <c r="FKR7" s="42"/>
      <c r="FKS7" s="42"/>
      <c r="FKT7" s="42"/>
      <c r="FKU7" s="42"/>
      <c r="FKV7" s="42"/>
      <c r="FKW7" s="42"/>
      <c r="FKX7" s="42"/>
      <c r="FKY7" s="42"/>
      <c r="FKZ7" s="42"/>
      <c r="FLA7" s="42"/>
      <c r="FLB7" s="42"/>
      <c r="FLC7" s="42"/>
      <c r="FLD7" s="42"/>
      <c r="FLE7" s="42"/>
      <c r="FLF7" s="42"/>
      <c r="FLG7" s="42"/>
      <c r="FLH7" s="42"/>
      <c r="FLI7" s="42"/>
      <c r="FLJ7" s="42"/>
      <c r="FLK7" s="42"/>
      <c r="FLL7" s="42"/>
      <c r="FLM7" s="42"/>
      <c r="FLN7" s="42"/>
      <c r="FLO7" s="42"/>
      <c r="FLP7" s="42"/>
      <c r="FLQ7" s="42"/>
      <c r="FLR7" s="42"/>
      <c r="FLS7" s="42"/>
      <c r="FLT7" s="42"/>
      <c r="FLU7" s="42"/>
      <c r="FLV7" s="42"/>
      <c r="FLW7" s="42"/>
      <c r="FLX7" s="42"/>
      <c r="FLY7" s="42"/>
      <c r="FLZ7" s="42"/>
      <c r="FMA7" s="42"/>
      <c r="FMB7" s="42"/>
      <c r="FMC7" s="42"/>
      <c r="FMD7" s="42"/>
      <c r="FME7" s="42"/>
      <c r="FMF7" s="42"/>
      <c r="FMG7" s="42"/>
      <c r="FMH7" s="42"/>
      <c r="FMI7" s="42"/>
      <c r="FMJ7" s="42"/>
      <c r="FMK7" s="42"/>
      <c r="FML7" s="42"/>
      <c r="FMM7" s="42"/>
      <c r="FMN7" s="42"/>
      <c r="FMO7" s="42"/>
      <c r="FMP7" s="42"/>
      <c r="FMQ7" s="42"/>
      <c r="FMR7" s="42"/>
      <c r="FMS7" s="42"/>
      <c r="FMT7" s="42"/>
      <c r="FMU7" s="42"/>
      <c r="FMV7" s="42"/>
      <c r="FMW7" s="42"/>
      <c r="FMX7" s="42"/>
      <c r="FMY7" s="42"/>
      <c r="FMZ7" s="42"/>
      <c r="FNA7" s="42"/>
      <c r="FNB7" s="42"/>
      <c r="FNC7" s="42"/>
      <c r="FND7" s="42"/>
      <c r="FNE7" s="42"/>
      <c r="FNF7" s="42"/>
      <c r="FNG7" s="42"/>
      <c r="FNH7" s="42"/>
      <c r="FNI7" s="42"/>
      <c r="FNJ7" s="42"/>
      <c r="FNK7" s="42"/>
      <c r="FNL7" s="42"/>
      <c r="FNM7" s="42"/>
      <c r="FNN7" s="42"/>
      <c r="FNO7" s="42"/>
      <c r="FNP7" s="42"/>
      <c r="FNQ7" s="42"/>
      <c r="FNR7" s="42"/>
      <c r="FNS7" s="42"/>
      <c r="FNT7" s="42"/>
      <c r="FNU7" s="42"/>
      <c r="FNV7" s="42"/>
      <c r="FNW7" s="42"/>
      <c r="FNX7" s="42"/>
      <c r="FNY7" s="42"/>
      <c r="FNZ7" s="42"/>
      <c r="FOA7" s="42"/>
      <c r="FOB7" s="42"/>
      <c r="FOC7" s="42"/>
      <c r="FOD7" s="42"/>
      <c r="FOE7" s="42"/>
      <c r="FOF7" s="42"/>
      <c r="FOG7" s="42"/>
      <c r="FOH7" s="42"/>
      <c r="FOI7" s="42"/>
      <c r="FOJ7" s="42"/>
      <c r="FOK7" s="42"/>
      <c r="FOL7" s="42"/>
      <c r="FOM7" s="42"/>
      <c r="FON7" s="42"/>
      <c r="FOO7" s="42"/>
      <c r="FOP7" s="42"/>
      <c r="FOQ7" s="42"/>
      <c r="FOR7" s="42"/>
      <c r="FOS7" s="42"/>
      <c r="FOT7" s="42"/>
      <c r="FOU7" s="42"/>
      <c r="FOV7" s="42"/>
      <c r="FOW7" s="42"/>
      <c r="FOX7" s="42"/>
      <c r="FOY7" s="42"/>
      <c r="FOZ7" s="42"/>
      <c r="FPA7" s="42"/>
      <c r="FPB7" s="42"/>
      <c r="FPC7" s="42"/>
      <c r="FPD7" s="42"/>
      <c r="FPE7" s="42"/>
      <c r="FPF7" s="42"/>
      <c r="FPG7" s="42"/>
      <c r="FPH7" s="42"/>
      <c r="FPI7" s="42"/>
      <c r="FPJ7" s="42"/>
      <c r="FPK7" s="42"/>
      <c r="FPL7" s="42"/>
      <c r="FPM7" s="42"/>
      <c r="FPN7" s="42"/>
      <c r="FPO7" s="42"/>
      <c r="FPP7" s="42"/>
      <c r="FPQ7" s="42"/>
      <c r="FPR7" s="42"/>
      <c r="FPS7" s="42"/>
      <c r="FPT7" s="42"/>
      <c r="FPU7" s="42"/>
      <c r="FPV7" s="42"/>
      <c r="FPW7" s="42"/>
      <c r="FPX7" s="42"/>
      <c r="FPY7" s="42"/>
      <c r="FPZ7" s="42"/>
      <c r="FQA7" s="42"/>
      <c r="FQB7" s="42"/>
      <c r="FQC7" s="42"/>
      <c r="FQD7" s="42"/>
      <c r="FQE7" s="42"/>
      <c r="FQF7" s="42"/>
      <c r="FQG7" s="42"/>
      <c r="FQH7" s="42"/>
      <c r="FQI7" s="42"/>
      <c r="FQJ7" s="42"/>
      <c r="FQK7" s="42"/>
      <c r="FQL7" s="42"/>
      <c r="FQM7" s="42"/>
      <c r="FQN7" s="42"/>
      <c r="FQO7" s="42"/>
      <c r="FQP7" s="42"/>
      <c r="FQQ7" s="42"/>
      <c r="FQR7" s="42"/>
      <c r="FQS7" s="42"/>
      <c r="FQT7" s="42"/>
      <c r="FQU7" s="42"/>
      <c r="FQV7" s="42"/>
      <c r="FQW7" s="42"/>
      <c r="FQX7" s="42"/>
      <c r="FQY7" s="42"/>
      <c r="FQZ7" s="42"/>
      <c r="FRA7" s="42"/>
      <c r="FRB7" s="42"/>
      <c r="FRC7" s="42"/>
      <c r="FRD7" s="42"/>
      <c r="FRE7" s="42"/>
      <c r="FRF7" s="42"/>
      <c r="FRG7" s="42"/>
      <c r="FRH7" s="42"/>
      <c r="FRI7" s="42"/>
      <c r="FRJ7" s="42"/>
      <c r="FRK7" s="42"/>
      <c r="FRL7" s="42"/>
      <c r="FRM7" s="42"/>
      <c r="FRN7" s="42"/>
      <c r="FRO7" s="42"/>
      <c r="FRP7" s="42"/>
      <c r="FRQ7" s="42"/>
      <c r="FRR7" s="42"/>
      <c r="FRS7" s="42"/>
      <c r="FRT7" s="42"/>
      <c r="FRU7" s="42"/>
      <c r="FRV7" s="42"/>
      <c r="FRW7" s="42"/>
      <c r="FRX7" s="42"/>
      <c r="FRY7" s="42"/>
      <c r="FRZ7" s="42"/>
      <c r="FSA7" s="42"/>
      <c r="FSB7" s="42"/>
      <c r="FSC7" s="42"/>
      <c r="FSD7" s="42"/>
      <c r="FSE7" s="42"/>
      <c r="FSF7" s="42"/>
      <c r="FSG7" s="42"/>
      <c r="FSH7" s="42"/>
      <c r="FSI7" s="42"/>
      <c r="FSJ7" s="42"/>
      <c r="FSK7" s="42"/>
      <c r="FSL7" s="42"/>
      <c r="FSM7" s="42"/>
      <c r="FSN7" s="42"/>
      <c r="FSO7" s="42"/>
      <c r="FSP7" s="42"/>
      <c r="FSQ7" s="42"/>
      <c r="FSR7" s="42"/>
      <c r="FSS7" s="42"/>
      <c r="FST7" s="42"/>
      <c r="FSU7" s="42"/>
      <c r="FSV7" s="42"/>
      <c r="FSW7" s="42"/>
      <c r="FSX7" s="42"/>
      <c r="FSY7" s="42"/>
      <c r="FSZ7" s="42"/>
      <c r="FTA7" s="42"/>
      <c r="FTB7" s="42"/>
      <c r="FTC7" s="42"/>
      <c r="FTD7" s="42"/>
      <c r="FTE7" s="42"/>
      <c r="FTF7" s="42"/>
      <c r="FTG7" s="42"/>
      <c r="FTH7" s="42"/>
      <c r="FTI7" s="42"/>
      <c r="FTJ7" s="42"/>
      <c r="FTK7" s="42"/>
      <c r="FTL7" s="42"/>
      <c r="FTM7" s="42"/>
      <c r="FTN7" s="42"/>
      <c r="FTO7" s="42"/>
      <c r="FTP7" s="42"/>
      <c r="FTQ7" s="42"/>
      <c r="FTR7" s="42"/>
      <c r="FTS7" s="42"/>
      <c r="FTT7" s="42"/>
      <c r="FTU7" s="42"/>
      <c r="FTV7" s="42"/>
      <c r="FTW7" s="42"/>
      <c r="FTX7" s="42"/>
      <c r="FTY7" s="42"/>
      <c r="FTZ7" s="42"/>
      <c r="FUA7" s="42"/>
      <c r="FUB7" s="42"/>
      <c r="FUC7" s="42"/>
      <c r="FUD7" s="42"/>
      <c r="FUE7" s="42"/>
      <c r="FUF7" s="42"/>
      <c r="FUG7" s="42"/>
      <c r="FUH7" s="42"/>
      <c r="FUI7" s="42"/>
      <c r="FUJ7" s="42"/>
      <c r="FUK7" s="42"/>
      <c r="FUL7" s="42"/>
      <c r="FUM7" s="42"/>
      <c r="FUN7" s="42"/>
      <c r="FUO7" s="42"/>
      <c r="FUP7" s="42"/>
      <c r="FUQ7" s="42"/>
      <c r="FUR7" s="42"/>
      <c r="FUS7" s="42"/>
      <c r="FUT7" s="42"/>
      <c r="FUU7" s="42"/>
      <c r="FUV7" s="42"/>
      <c r="FUW7" s="42"/>
      <c r="FUX7" s="42"/>
      <c r="FUY7" s="42"/>
      <c r="FUZ7" s="42"/>
      <c r="FVA7" s="42"/>
      <c r="FVB7" s="42"/>
      <c r="FVC7" s="42"/>
      <c r="FVD7" s="42"/>
      <c r="FVE7" s="42"/>
      <c r="FVF7" s="42"/>
      <c r="FVG7" s="42"/>
      <c r="FVH7" s="42"/>
      <c r="FVI7" s="42"/>
      <c r="FVJ7" s="42"/>
      <c r="FVK7" s="42"/>
      <c r="FVL7" s="42"/>
      <c r="FVM7" s="42"/>
      <c r="FVN7" s="42"/>
      <c r="FVO7" s="42"/>
      <c r="FVP7" s="42"/>
      <c r="FVQ7" s="42"/>
      <c r="FVR7" s="42"/>
      <c r="FVS7" s="42"/>
      <c r="FVT7" s="42"/>
      <c r="FVU7" s="42"/>
      <c r="FVV7" s="42"/>
      <c r="FVW7" s="42"/>
      <c r="FVX7" s="42"/>
      <c r="FVY7" s="42"/>
      <c r="FVZ7" s="42"/>
      <c r="FWA7" s="42"/>
      <c r="FWB7" s="42"/>
      <c r="FWC7" s="42"/>
      <c r="FWD7" s="42"/>
      <c r="FWE7" s="42"/>
      <c r="FWF7" s="42"/>
      <c r="FWG7" s="42"/>
      <c r="FWH7" s="42"/>
      <c r="FWI7" s="42"/>
      <c r="FWJ7" s="42"/>
      <c r="FWK7" s="42"/>
      <c r="FWL7" s="42"/>
      <c r="FWM7" s="42"/>
      <c r="FWN7" s="42"/>
      <c r="FWO7" s="42"/>
      <c r="FWP7" s="42"/>
      <c r="FWQ7" s="42"/>
      <c r="FWR7" s="42"/>
      <c r="FWS7" s="42"/>
      <c r="FWT7" s="42"/>
      <c r="FWU7" s="42"/>
      <c r="FWV7" s="42"/>
      <c r="FWW7" s="42"/>
      <c r="FWX7" s="42"/>
      <c r="FWY7" s="42"/>
      <c r="FWZ7" s="42"/>
      <c r="FXA7" s="42"/>
      <c r="FXB7" s="42"/>
      <c r="FXC7" s="42"/>
      <c r="FXD7" s="42"/>
      <c r="FXE7" s="42"/>
      <c r="FXF7" s="42"/>
      <c r="FXG7" s="42"/>
      <c r="FXH7" s="42"/>
      <c r="FXI7" s="42"/>
      <c r="FXJ7" s="42"/>
      <c r="FXK7" s="42"/>
      <c r="FXL7" s="42"/>
      <c r="FXM7" s="42"/>
      <c r="FXN7" s="42"/>
      <c r="FXO7" s="42"/>
      <c r="FXP7" s="42"/>
      <c r="FXQ7" s="42"/>
      <c r="FXR7" s="42"/>
      <c r="FXS7" s="42"/>
      <c r="FXT7" s="42"/>
      <c r="FXU7" s="42"/>
      <c r="FXV7" s="42"/>
      <c r="FXW7" s="42"/>
      <c r="FXX7" s="42"/>
      <c r="FXY7" s="42"/>
      <c r="FXZ7" s="42"/>
      <c r="FYA7" s="42"/>
      <c r="FYB7" s="42"/>
      <c r="FYC7" s="42"/>
      <c r="FYD7" s="42"/>
      <c r="FYE7" s="42"/>
      <c r="FYF7" s="42"/>
      <c r="FYG7" s="42"/>
      <c r="FYH7" s="42"/>
      <c r="FYI7" s="42"/>
      <c r="FYJ7" s="42"/>
      <c r="FYK7" s="42"/>
      <c r="FYL7" s="42"/>
      <c r="FYM7" s="42"/>
      <c r="FYN7" s="42"/>
      <c r="FYO7" s="42"/>
      <c r="FYP7" s="42"/>
      <c r="FYQ7" s="42"/>
      <c r="FYR7" s="42"/>
      <c r="FYS7" s="42"/>
      <c r="FYT7" s="42"/>
      <c r="FYU7" s="42"/>
      <c r="FYV7" s="42"/>
      <c r="FYW7" s="42"/>
      <c r="FYX7" s="42"/>
      <c r="FYY7" s="42"/>
      <c r="FYZ7" s="42"/>
      <c r="FZA7" s="42"/>
      <c r="FZB7" s="42"/>
      <c r="FZC7" s="42"/>
      <c r="FZD7" s="42"/>
      <c r="FZE7" s="42"/>
      <c r="FZF7" s="42"/>
      <c r="FZG7" s="42"/>
      <c r="FZH7" s="42"/>
      <c r="FZI7" s="42"/>
      <c r="FZJ7" s="42"/>
      <c r="FZK7" s="42"/>
      <c r="FZL7" s="42"/>
      <c r="FZM7" s="42"/>
      <c r="FZN7" s="42"/>
      <c r="FZO7" s="42"/>
      <c r="FZP7" s="42"/>
      <c r="FZQ7" s="42"/>
      <c r="FZR7" s="42"/>
      <c r="FZS7" s="42"/>
      <c r="FZT7" s="42"/>
      <c r="FZU7" s="42"/>
      <c r="FZV7" s="42"/>
      <c r="FZW7" s="42"/>
      <c r="FZX7" s="42"/>
      <c r="FZY7" s="42"/>
      <c r="FZZ7" s="42"/>
      <c r="GAA7" s="42"/>
      <c r="GAB7" s="42"/>
      <c r="GAC7" s="42"/>
      <c r="GAD7" s="42"/>
      <c r="GAE7" s="42"/>
      <c r="GAF7" s="42"/>
      <c r="GAG7" s="42"/>
      <c r="GAH7" s="42"/>
      <c r="GAI7" s="42"/>
      <c r="GAJ7" s="42"/>
      <c r="GAK7" s="42"/>
      <c r="GAL7" s="42"/>
      <c r="GAM7" s="42"/>
      <c r="GAN7" s="42"/>
      <c r="GAO7" s="42"/>
      <c r="GAP7" s="42"/>
      <c r="GAQ7" s="42"/>
      <c r="GAR7" s="42"/>
      <c r="GAS7" s="42"/>
      <c r="GAT7" s="42"/>
      <c r="GAU7" s="42"/>
      <c r="GAV7" s="42"/>
      <c r="GAW7" s="42"/>
      <c r="GAX7" s="42"/>
      <c r="GAY7" s="42"/>
      <c r="GAZ7" s="42"/>
      <c r="GBA7" s="42"/>
      <c r="GBB7" s="42"/>
      <c r="GBC7" s="42"/>
      <c r="GBD7" s="42"/>
      <c r="GBE7" s="42"/>
      <c r="GBF7" s="42"/>
      <c r="GBG7" s="42"/>
      <c r="GBH7" s="42"/>
      <c r="GBI7" s="42"/>
      <c r="GBJ7" s="42"/>
      <c r="GBK7" s="42"/>
      <c r="GBL7" s="42"/>
      <c r="GBM7" s="42"/>
      <c r="GBN7" s="42"/>
      <c r="GBO7" s="42"/>
      <c r="GBP7" s="42"/>
      <c r="GBQ7" s="42"/>
      <c r="GBR7" s="42"/>
      <c r="GBS7" s="42"/>
      <c r="GBT7" s="42"/>
      <c r="GBU7" s="42"/>
      <c r="GBV7" s="42"/>
      <c r="GBW7" s="42"/>
      <c r="GBX7" s="42"/>
      <c r="GBY7" s="42"/>
      <c r="GBZ7" s="42"/>
      <c r="GCA7" s="42"/>
      <c r="GCB7" s="42"/>
      <c r="GCC7" s="42"/>
      <c r="GCD7" s="42"/>
      <c r="GCE7" s="42"/>
      <c r="GCF7" s="42"/>
      <c r="GCG7" s="42"/>
      <c r="GCH7" s="42"/>
      <c r="GCI7" s="42"/>
      <c r="GCJ7" s="42"/>
      <c r="GCK7" s="42"/>
      <c r="GCL7" s="42"/>
      <c r="GCM7" s="42"/>
      <c r="GCN7" s="42"/>
      <c r="GCO7" s="42"/>
      <c r="GCP7" s="42"/>
      <c r="GCQ7" s="42"/>
      <c r="GCR7" s="42"/>
      <c r="GCS7" s="42"/>
      <c r="GCT7" s="42"/>
      <c r="GCU7" s="42"/>
      <c r="GCV7" s="42"/>
      <c r="GCW7" s="42"/>
      <c r="GCX7" s="42"/>
      <c r="GCY7" s="42"/>
      <c r="GCZ7" s="42"/>
      <c r="GDA7" s="42"/>
      <c r="GDB7" s="42"/>
      <c r="GDC7" s="42"/>
      <c r="GDD7" s="42"/>
      <c r="GDE7" s="42"/>
      <c r="GDF7" s="42"/>
      <c r="GDG7" s="42"/>
      <c r="GDH7" s="42"/>
      <c r="GDI7" s="42"/>
      <c r="GDJ7" s="42"/>
      <c r="GDK7" s="42"/>
      <c r="GDL7" s="42"/>
      <c r="GDM7" s="42"/>
      <c r="GDN7" s="42"/>
      <c r="GDO7" s="42"/>
      <c r="GDP7" s="42"/>
      <c r="GDQ7" s="42"/>
      <c r="GDR7" s="42"/>
      <c r="GDS7" s="42"/>
      <c r="GDT7" s="42"/>
      <c r="GDU7" s="42"/>
      <c r="GDV7" s="42"/>
      <c r="GDW7" s="42"/>
      <c r="GDX7" s="42"/>
      <c r="GDY7" s="42"/>
      <c r="GDZ7" s="42"/>
      <c r="GEA7" s="42"/>
      <c r="GEB7" s="42"/>
      <c r="GEC7" s="42"/>
      <c r="GED7" s="42"/>
      <c r="GEE7" s="42"/>
      <c r="GEF7" s="42"/>
      <c r="GEG7" s="42"/>
      <c r="GEH7" s="42"/>
      <c r="GEI7" s="42"/>
      <c r="GEJ7" s="42"/>
      <c r="GEK7" s="42"/>
      <c r="GEL7" s="42"/>
      <c r="GEM7" s="42"/>
      <c r="GEN7" s="42"/>
      <c r="GEO7" s="42"/>
      <c r="GEP7" s="42"/>
      <c r="GEQ7" s="42"/>
      <c r="GER7" s="42"/>
      <c r="GES7" s="42"/>
      <c r="GET7" s="42"/>
      <c r="GEU7" s="42"/>
      <c r="GEV7" s="42"/>
      <c r="GEW7" s="42"/>
      <c r="GEX7" s="42"/>
      <c r="GEY7" s="42"/>
      <c r="GEZ7" s="42"/>
      <c r="GFA7" s="42"/>
      <c r="GFB7" s="42"/>
      <c r="GFC7" s="42"/>
      <c r="GFD7" s="42"/>
      <c r="GFE7" s="42"/>
      <c r="GFF7" s="42"/>
      <c r="GFG7" s="42"/>
      <c r="GFH7" s="42"/>
      <c r="GFI7" s="42"/>
      <c r="GFJ7" s="42"/>
      <c r="GFK7" s="42"/>
      <c r="GFL7" s="42"/>
      <c r="GFM7" s="42"/>
      <c r="GFN7" s="42"/>
      <c r="GFO7" s="42"/>
      <c r="GFP7" s="42"/>
      <c r="GFQ7" s="42"/>
      <c r="GFR7" s="42"/>
      <c r="GFS7" s="42"/>
      <c r="GFT7" s="42"/>
      <c r="GFU7" s="42"/>
      <c r="GFV7" s="42"/>
      <c r="GFW7" s="42"/>
      <c r="GFX7" s="42"/>
      <c r="GFY7" s="42"/>
      <c r="GFZ7" s="42"/>
      <c r="GGA7" s="42"/>
      <c r="GGB7" s="42"/>
      <c r="GGC7" s="42"/>
      <c r="GGD7" s="42"/>
      <c r="GGE7" s="42"/>
      <c r="GGF7" s="42"/>
      <c r="GGG7" s="42"/>
      <c r="GGH7" s="42"/>
      <c r="GGI7" s="42"/>
      <c r="GGJ7" s="42"/>
      <c r="GGK7" s="42"/>
      <c r="GGL7" s="42"/>
      <c r="GGM7" s="42"/>
      <c r="GGN7" s="42"/>
      <c r="GGO7" s="42"/>
      <c r="GGP7" s="42"/>
      <c r="GGQ7" s="42"/>
      <c r="GGR7" s="42"/>
      <c r="GGS7" s="42"/>
      <c r="GGT7" s="42"/>
      <c r="GGU7" s="42"/>
      <c r="GGV7" s="42"/>
      <c r="GGW7" s="42"/>
      <c r="GGX7" s="42"/>
      <c r="GGY7" s="42"/>
      <c r="GGZ7" s="42"/>
      <c r="GHA7" s="42"/>
      <c r="GHB7" s="42"/>
      <c r="GHC7" s="42"/>
      <c r="GHD7" s="42"/>
      <c r="GHE7" s="42"/>
      <c r="GHF7" s="42"/>
      <c r="GHG7" s="42"/>
      <c r="GHH7" s="42"/>
      <c r="GHI7" s="42"/>
      <c r="GHJ7" s="42"/>
      <c r="GHK7" s="42"/>
      <c r="GHL7" s="42"/>
      <c r="GHM7" s="42"/>
      <c r="GHN7" s="42"/>
      <c r="GHO7" s="42"/>
      <c r="GHP7" s="42"/>
      <c r="GHQ7" s="42"/>
      <c r="GHR7" s="42"/>
      <c r="GHS7" s="42"/>
      <c r="GHT7" s="42"/>
      <c r="GHU7" s="42"/>
      <c r="GHV7" s="42"/>
      <c r="GHW7" s="42"/>
      <c r="GHX7" s="42"/>
      <c r="GHY7" s="42"/>
      <c r="GHZ7" s="42"/>
      <c r="GIA7" s="42"/>
      <c r="GIB7" s="42"/>
      <c r="GIC7" s="42"/>
      <c r="GID7" s="42"/>
      <c r="GIE7" s="42"/>
      <c r="GIF7" s="42"/>
      <c r="GIG7" s="42"/>
      <c r="GIH7" s="42"/>
      <c r="GII7" s="42"/>
      <c r="GIJ7" s="42"/>
      <c r="GIK7" s="42"/>
      <c r="GIL7" s="42"/>
      <c r="GIM7" s="42"/>
      <c r="GIN7" s="42"/>
      <c r="GIO7" s="42"/>
      <c r="GIP7" s="42"/>
      <c r="GIQ7" s="42"/>
      <c r="GIR7" s="42"/>
      <c r="GIS7" s="42"/>
      <c r="GIT7" s="42"/>
      <c r="GIU7" s="42"/>
      <c r="GIV7" s="42"/>
      <c r="GIW7" s="42"/>
      <c r="GIX7" s="42"/>
      <c r="GIY7" s="42"/>
      <c r="GIZ7" s="42"/>
      <c r="GJA7" s="42"/>
      <c r="GJB7" s="42"/>
      <c r="GJC7" s="42"/>
      <c r="GJD7" s="42"/>
      <c r="GJE7" s="42"/>
      <c r="GJF7" s="42"/>
      <c r="GJG7" s="42"/>
      <c r="GJH7" s="42"/>
      <c r="GJI7" s="42"/>
      <c r="GJJ7" s="42"/>
      <c r="GJK7" s="42"/>
      <c r="GJL7" s="42"/>
      <c r="GJM7" s="42"/>
      <c r="GJN7" s="42"/>
      <c r="GJO7" s="42"/>
      <c r="GJP7" s="42"/>
      <c r="GJQ7" s="42"/>
      <c r="GJR7" s="42"/>
      <c r="GJS7" s="42"/>
      <c r="GJT7" s="42"/>
      <c r="GJU7" s="42"/>
      <c r="GJV7" s="42"/>
      <c r="GJW7" s="42"/>
      <c r="GJX7" s="42"/>
      <c r="GJY7" s="42"/>
      <c r="GJZ7" s="42"/>
      <c r="GKA7" s="42"/>
      <c r="GKB7" s="42"/>
      <c r="GKC7" s="42"/>
      <c r="GKD7" s="42"/>
      <c r="GKE7" s="42"/>
      <c r="GKF7" s="42"/>
      <c r="GKG7" s="42"/>
      <c r="GKH7" s="42"/>
      <c r="GKI7" s="42"/>
      <c r="GKJ7" s="42"/>
      <c r="GKK7" s="42"/>
      <c r="GKL7" s="42"/>
      <c r="GKM7" s="42"/>
      <c r="GKN7" s="42"/>
      <c r="GKO7" s="42"/>
      <c r="GKP7" s="42"/>
      <c r="GKQ7" s="42"/>
      <c r="GKR7" s="42"/>
      <c r="GKS7" s="42"/>
      <c r="GKT7" s="42"/>
      <c r="GKU7" s="42"/>
      <c r="GKV7" s="42"/>
      <c r="GKW7" s="42"/>
      <c r="GKX7" s="42"/>
      <c r="GKY7" s="42"/>
      <c r="GKZ7" s="42"/>
      <c r="GLA7" s="42"/>
      <c r="GLB7" s="42"/>
      <c r="GLC7" s="42"/>
      <c r="GLD7" s="42"/>
      <c r="GLE7" s="42"/>
      <c r="GLF7" s="42"/>
      <c r="GLG7" s="42"/>
      <c r="GLH7" s="42"/>
      <c r="GLI7" s="42"/>
      <c r="GLJ7" s="42"/>
      <c r="GLK7" s="42"/>
      <c r="GLL7" s="42"/>
      <c r="GLM7" s="42"/>
      <c r="GLN7" s="42"/>
      <c r="GLO7" s="42"/>
      <c r="GLP7" s="42"/>
      <c r="GLQ7" s="42"/>
      <c r="GLR7" s="42"/>
      <c r="GLS7" s="42"/>
      <c r="GLT7" s="42"/>
      <c r="GLU7" s="42"/>
      <c r="GLV7" s="42"/>
      <c r="GLW7" s="42"/>
      <c r="GLX7" s="42"/>
      <c r="GLY7" s="42"/>
      <c r="GLZ7" s="42"/>
      <c r="GMA7" s="42"/>
      <c r="GMB7" s="42"/>
      <c r="GMC7" s="42"/>
      <c r="GMD7" s="42"/>
      <c r="GME7" s="42"/>
      <c r="GMF7" s="42"/>
      <c r="GMG7" s="42"/>
      <c r="GMH7" s="42"/>
      <c r="GMI7" s="42"/>
      <c r="GMJ7" s="42"/>
      <c r="GMK7" s="42"/>
      <c r="GML7" s="42"/>
      <c r="GMM7" s="42"/>
      <c r="GMN7" s="42"/>
      <c r="GMO7" s="42"/>
      <c r="GMP7" s="42"/>
      <c r="GMQ7" s="42"/>
      <c r="GMR7" s="42"/>
      <c r="GMS7" s="42"/>
      <c r="GMT7" s="42"/>
      <c r="GMU7" s="42"/>
      <c r="GMV7" s="42"/>
      <c r="GMW7" s="42"/>
      <c r="GMX7" s="42"/>
      <c r="GMY7" s="42"/>
      <c r="GMZ7" s="42"/>
      <c r="GNA7" s="42"/>
      <c r="GNB7" s="42"/>
      <c r="GNC7" s="42"/>
      <c r="GND7" s="42"/>
      <c r="GNE7" s="42"/>
      <c r="GNF7" s="42"/>
      <c r="GNG7" s="42"/>
      <c r="GNH7" s="42"/>
      <c r="GNI7" s="42"/>
      <c r="GNJ7" s="42"/>
      <c r="GNK7" s="42"/>
      <c r="GNL7" s="42"/>
      <c r="GNM7" s="42"/>
      <c r="GNN7" s="42"/>
      <c r="GNO7" s="42"/>
      <c r="GNP7" s="42"/>
      <c r="GNQ7" s="42"/>
      <c r="GNR7" s="42"/>
      <c r="GNS7" s="42"/>
      <c r="GNT7" s="42"/>
      <c r="GNU7" s="42"/>
      <c r="GNV7" s="42"/>
      <c r="GNW7" s="42"/>
      <c r="GNX7" s="42"/>
      <c r="GNY7" s="42"/>
      <c r="GNZ7" s="42"/>
      <c r="GOA7" s="42"/>
      <c r="GOB7" s="42"/>
      <c r="GOC7" s="42"/>
      <c r="GOD7" s="42"/>
      <c r="GOE7" s="42"/>
      <c r="GOF7" s="42"/>
      <c r="GOG7" s="42"/>
      <c r="GOH7" s="42"/>
      <c r="GOI7" s="42"/>
      <c r="GOJ7" s="42"/>
      <c r="GOK7" s="42"/>
      <c r="GOL7" s="42"/>
      <c r="GOM7" s="42"/>
      <c r="GON7" s="42"/>
      <c r="GOO7" s="42"/>
      <c r="GOP7" s="42"/>
      <c r="GOQ7" s="42"/>
      <c r="GOR7" s="42"/>
      <c r="GOS7" s="42"/>
      <c r="GOT7" s="42"/>
      <c r="GOU7" s="42"/>
      <c r="GOV7" s="42"/>
      <c r="GOW7" s="42"/>
      <c r="GOX7" s="42"/>
      <c r="GOY7" s="42"/>
      <c r="GOZ7" s="42"/>
      <c r="GPA7" s="42"/>
      <c r="GPB7" s="42"/>
      <c r="GPC7" s="42"/>
      <c r="GPD7" s="42"/>
      <c r="GPE7" s="42"/>
      <c r="GPF7" s="42"/>
      <c r="GPG7" s="42"/>
      <c r="GPH7" s="42"/>
      <c r="GPI7" s="42"/>
      <c r="GPJ7" s="42"/>
      <c r="GPK7" s="42"/>
      <c r="GPL7" s="42"/>
      <c r="GPM7" s="42"/>
      <c r="GPN7" s="42"/>
      <c r="GPO7" s="42"/>
      <c r="GPP7" s="42"/>
      <c r="GPQ7" s="42"/>
      <c r="GPR7" s="42"/>
      <c r="GPS7" s="42"/>
      <c r="GPT7" s="42"/>
      <c r="GPU7" s="42"/>
      <c r="GPV7" s="42"/>
      <c r="GPW7" s="42"/>
      <c r="GPX7" s="42"/>
      <c r="GPY7" s="42"/>
      <c r="GPZ7" s="42"/>
      <c r="GQA7" s="42"/>
      <c r="GQB7" s="42"/>
      <c r="GQC7" s="42"/>
      <c r="GQD7" s="42"/>
      <c r="GQE7" s="42"/>
      <c r="GQF7" s="42"/>
      <c r="GQG7" s="42"/>
      <c r="GQH7" s="42"/>
      <c r="GQI7" s="42"/>
      <c r="GQJ7" s="42"/>
      <c r="GQK7" s="42"/>
      <c r="GQL7" s="42"/>
      <c r="GQM7" s="42"/>
      <c r="GQN7" s="42"/>
      <c r="GQO7" s="42"/>
      <c r="GQP7" s="42"/>
      <c r="GQQ7" s="42"/>
      <c r="GQR7" s="42"/>
      <c r="GQS7" s="42"/>
      <c r="GQT7" s="42"/>
      <c r="GQU7" s="42"/>
      <c r="GQV7" s="42"/>
      <c r="GQW7" s="42"/>
      <c r="GQX7" s="42"/>
      <c r="GQY7" s="42"/>
      <c r="GQZ7" s="42"/>
      <c r="GRA7" s="42"/>
      <c r="GRB7" s="42"/>
      <c r="GRC7" s="42"/>
      <c r="GRD7" s="42"/>
      <c r="GRE7" s="42"/>
      <c r="GRF7" s="42"/>
      <c r="GRG7" s="42"/>
      <c r="GRH7" s="42"/>
      <c r="GRI7" s="42"/>
      <c r="GRJ7" s="42"/>
      <c r="GRK7" s="42"/>
      <c r="GRL7" s="42"/>
      <c r="GRM7" s="42"/>
      <c r="GRN7" s="42"/>
      <c r="GRO7" s="42"/>
      <c r="GRP7" s="42"/>
      <c r="GRQ7" s="42"/>
      <c r="GRR7" s="42"/>
      <c r="GRS7" s="42"/>
      <c r="GRT7" s="42"/>
      <c r="GRU7" s="42"/>
      <c r="GRV7" s="42"/>
      <c r="GRW7" s="42"/>
      <c r="GRX7" s="42"/>
      <c r="GRY7" s="42"/>
      <c r="GRZ7" s="42"/>
      <c r="GSA7" s="42"/>
      <c r="GSB7" s="42"/>
      <c r="GSC7" s="42"/>
      <c r="GSD7" s="42"/>
      <c r="GSE7" s="42"/>
      <c r="GSF7" s="42"/>
      <c r="GSG7" s="42"/>
      <c r="GSH7" s="42"/>
      <c r="GSI7" s="42"/>
      <c r="GSJ7" s="42"/>
      <c r="GSK7" s="42"/>
      <c r="GSL7" s="42"/>
      <c r="GSM7" s="42"/>
      <c r="GSN7" s="42"/>
      <c r="GSO7" s="42"/>
      <c r="GSP7" s="42"/>
      <c r="GSQ7" s="42"/>
      <c r="GSR7" s="42"/>
      <c r="GSS7" s="42"/>
      <c r="GST7" s="42"/>
      <c r="GSU7" s="42"/>
      <c r="GSV7" s="42"/>
      <c r="GSW7" s="42"/>
      <c r="GSX7" s="42"/>
      <c r="GSY7" s="42"/>
      <c r="GSZ7" s="42"/>
      <c r="GTA7" s="42"/>
      <c r="GTB7" s="42"/>
      <c r="GTC7" s="42"/>
      <c r="GTD7" s="42"/>
      <c r="GTE7" s="42"/>
      <c r="GTF7" s="42"/>
      <c r="GTG7" s="42"/>
      <c r="GTH7" s="42"/>
      <c r="GTI7" s="42"/>
      <c r="GTJ7" s="42"/>
      <c r="GTK7" s="42"/>
      <c r="GTL7" s="42"/>
      <c r="GTM7" s="42"/>
      <c r="GTN7" s="42"/>
      <c r="GTO7" s="42"/>
      <c r="GTP7" s="42"/>
      <c r="GTQ7" s="42"/>
      <c r="GTR7" s="42"/>
      <c r="GTS7" s="42"/>
      <c r="GTT7" s="42"/>
      <c r="GTU7" s="42"/>
      <c r="GTV7" s="42"/>
      <c r="GTW7" s="42"/>
      <c r="GTX7" s="42"/>
      <c r="GTY7" s="42"/>
      <c r="GTZ7" s="42"/>
      <c r="GUA7" s="42"/>
      <c r="GUB7" s="42"/>
      <c r="GUC7" s="42"/>
      <c r="GUD7" s="42"/>
      <c r="GUE7" s="42"/>
      <c r="GUF7" s="42"/>
      <c r="GUG7" s="42"/>
      <c r="GUH7" s="42"/>
      <c r="GUI7" s="42"/>
      <c r="GUJ7" s="42"/>
      <c r="GUK7" s="42"/>
      <c r="GUL7" s="42"/>
      <c r="GUM7" s="42"/>
      <c r="GUN7" s="42"/>
      <c r="GUO7" s="42"/>
      <c r="GUP7" s="42"/>
      <c r="GUQ7" s="42"/>
      <c r="GUR7" s="42"/>
      <c r="GUS7" s="42"/>
      <c r="GUT7" s="42"/>
      <c r="GUU7" s="42"/>
      <c r="GUV7" s="42"/>
      <c r="GUW7" s="42"/>
      <c r="GUX7" s="42"/>
      <c r="GUY7" s="42"/>
      <c r="GUZ7" s="42"/>
      <c r="GVA7" s="42"/>
      <c r="GVB7" s="42"/>
      <c r="GVC7" s="42"/>
      <c r="GVD7" s="42"/>
      <c r="GVE7" s="42"/>
      <c r="GVF7" s="42"/>
      <c r="GVG7" s="42"/>
      <c r="GVH7" s="42"/>
      <c r="GVI7" s="42"/>
      <c r="GVJ7" s="42"/>
      <c r="GVK7" s="42"/>
      <c r="GVL7" s="42"/>
      <c r="GVM7" s="42"/>
      <c r="GVN7" s="42"/>
      <c r="GVO7" s="42"/>
      <c r="GVP7" s="42"/>
      <c r="GVQ7" s="42"/>
      <c r="GVR7" s="42"/>
      <c r="GVS7" s="42"/>
      <c r="GVT7" s="42"/>
      <c r="GVU7" s="42"/>
      <c r="GVV7" s="42"/>
      <c r="GVW7" s="42"/>
      <c r="GVX7" s="42"/>
      <c r="GVY7" s="42"/>
      <c r="GVZ7" s="42"/>
      <c r="GWA7" s="42"/>
      <c r="GWB7" s="42"/>
      <c r="GWC7" s="42"/>
      <c r="GWD7" s="42"/>
      <c r="GWE7" s="42"/>
      <c r="GWF7" s="42"/>
      <c r="GWG7" s="42"/>
      <c r="GWH7" s="42"/>
      <c r="GWI7" s="42"/>
      <c r="GWJ7" s="42"/>
      <c r="GWK7" s="42"/>
      <c r="GWL7" s="42"/>
      <c r="GWM7" s="42"/>
      <c r="GWN7" s="42"/>
      <c r="GWO7" s="42"/>
      <c r="GWP7" s="42"/>
      <c r="GWQ7" s="42"/>
      <c r="GWR7" s="42"/>
      <c r="GWS7" s="42"/>
      <c r="GWT7" s="42"/>
      <c r="GWU7" s="42"/>
      <c r="GWV7" s="42"/>
      <c r="GWW7" s="42"/>
      <c r="GWX7" s="42"/>
      <c r="GWY7" s="42"/>
      <c r="GWZ7" s="42"/>
      <c r="GXA7" s="42"/>
      <c r="GXB7" s="42"/>
      <c r="GXC7" s="42"/>
      <c r="GXD7" s="42"/>
      <c r="GXE7" s="42"/>
      <c r="GXF7" s="42"/>
      <c r="GXG7" s="42"/>
      <c r="GXH7" s="42"/>
      <c r="GXI7" s="42"/>
      <c r="GXJ7" s="42"/>
      <c r="GXK7" s="42"/>
      <c r="GXL7" s="42"/>
      <c r="GXM7" s="42"/>
      <c r="GXN7" s="42"/>
      <c r="GXO7" s="42"/>
      <c r="GXP7" s="42"/>
      <c r="GXQ7" s="42"/>
      <c r="GXR7" s="42"/>
      <c r="GXS7" s="42"/>
      <c r="GXT7" s="42"/>
      <c r="GXU7" s="42"/>
      <c r="GXV7" s="42"/>
      <c r="GXW7" s="42"/>
      <c r="GXX7" s="42"/>
      <c r="GXY7" s="42"/>
      <c r="GXZ7" s="42"/>
      <c r="GYA7" s="42"/>
      <c r="GYB7" s="42"/>
      <c r="GYC7" s="42"/>
      <c r="GYD7" s="42"/>
      <c r="GYE7" s="42"/>
      <c r="GYF7" s="42"/>
      <c r="GYG7" s="42"/>
      <c r="GYH7" s="42"/>
      <c r="GYI7" s="42"/>
      <c r="GYJ7" s="42"/>
      <c r="GYK7" s="42"/>
      <c r="GYL7" s="42"/>
      <c r="GYM7" s="42"/>
      <c r="GYN7" s="42"/>
      <c r="GYO7" s="42"/>
      <c r="GYP7" s="42"/>
      <c r="GYQ7" s="42"/>
      <c r="GYR7" s="42"/>
      <c r="GYS7" s="42"/>
      <c r="GYT7" s="42"/>
      <c r="GYU7" s="42"/>
      <c r="GYV7" s="42"/>
      <c r="GYW7" s="42"/>
      <c r="GYX7" s="42"/>
      <c r="GYY7" s="42"/>
      <c r="GYZ7" s="42"/>
      <c r="GZA7" s="42"/>
      <c r="GZB7" s="42"/>
      <c r="GZC7" s="42"/>
      <c r="GZD7" s="42"/>
      <c r="GZE7" s="42"/>
      <c r="GZF7" s="42"/>
      <c r="GZG7" s="42"/>
      <c r="GZH7" s="42"/>
      <c r="GZI7" s="42"/>
      <c r="GZJ7" s="42"/>
      <c r="GZK7" s="42"/>
      <c r="GZL7" s="42"/>
      <c r="GZM7" s="42"/>
      <c r="GZN7" s="42"/>
      <c r="GZO7" s="42"/>
      <c r="GZP7" s="42"/>
      <c r="GZQ7" s="42"/>
      <c r="GZR7" s="42"/>
      <c r="GZS7" s="42"/>
      <c r="GZT7" s="42"/>
      <c r="GZU7" s="42"/>
      <c r="GZV7" s="42"/>
      <c r="GZW7" s="42"/>
      <c r="GZX7" s="42"/>
      <c r="GZY7" s="42"/>
      <c r="GZZ7" s="42"/>
      <c r="HAA7" s="42"/>
      <c r="HAB7" s="42"/>
      <c r="HAC7" s="42"/>
      <c r="HAD7" s="42"/>
      <c r="HAE7" s="42"/>
      <c r="HAF7" s="42"/>
      <c r="HAG7" s="42"/>
      <c r="HAH7" s="42"/>
      <c r="HAI7" s="42"/>
      <c r="HAJ7" s="42"/>
      <c r="HAK7" s="42"/>
      <c r="HAL7" s="42"/>
      <c r="HAM7" s="42"/>
      <c r="HAN7" s="42"/>
      <c r="HAO7" s="42"/>
      <c r="HAP7" s="42"/>
      <c r="HAQ7" s="42"/>
      <c r="HAR7" s="42"/>
      <c r="HAS7" s="42"/>
      <c r="HAT7" s="42"/>
      <c r="HAU7" s="42"/>
      <c r="HAV7" s="42"/>
      <c r="HAW7" s="42"/>
      <c r="HAX7" s="42"/>
      <c r="HAY7" s="42"/>
      <c r="HAZ7" s="42"/>
      <c r="HBA7" s="42"/>
      <c r="HBB7" s="42"/>
      <c r="HBC7" s="42"/>
      <c r="HBD7" s="42"/>
      <c r="HBE7" s="42"/>
      <c r="HBF7" s="42"/>
      <c r="HBG7" s="42"/>
      <c r="HBH7" s="42"/>
      <c r="HBI7" s="42"/>
      <c r="HBJ7" s="42"/>
      <c r="HBK7" s="42"/>
      <c r="HBL7" s="42"/>
      <c r="HBM7" s="42"/>
      <c r="HBN7" s="42"/>
      <c r="HBO7" s="42"/>
      <c r="HBP7" s="42"/>
      <c r="HBQ7" s="42"/>
      <c r="HBR7" s="42"/>
      <c r="HBS7" s="42"/>
      <c r="HBT7" s="42"/>
      <c r="HBU7" s="42"/>
      <c r="HBV7" s="42"/>
      <c r="HBW7" s="42"/>
      <c r="HBX7" s="42"/>
      <c r="HBY7" s="42"/>
      <c r="HBZ7" s="42"/>
      <c r="HCA7" s="42"/>
      <c r="HCB7" s="42"/>
      <c r="HCC7" s="42"/>
      <c r="HCD7" s="42"/>
      <c r="HCE7" s="42"/>
      <c r="HCF7" s="42"/>
      <c r="HCG7" s="42"/>
      <c r="HCH7" s="42"/>
      <c r="HCI7" s="42"/>
      <c r="HCJ7" s="42"/>
      <c r="HCK7" s="42"/>
      <c r="HCL7" s="42"/>
      <c r="HCM7" s="42"/>
      <c r="HCN7" s="42"/>
      <c r="HCO7" s="42"/>
      <c r="HCP7" s="42"/>
      <c r="HCQ7" s="42"/>
      <c r="HCR7" s="42"/>
      <c r="HCS7" s="42"/>
      <c r="HCT7" s="42"/>
      <c r="HCU7" s="42"/>
      <c r="HCV7" s="42"/>
      <c r="HCW7" s="42"/>
      <c r="HCX7" s="42"/>
      <c r="HCY7" s="42"/>
      <c r="HCZ7" s="42"/>
      <c r="HDA7" s="42"/>
      <c r="HDB7" s="42"/>
      <c r="HDC7" s="42"/>
      <c r="HDD7" s="42"/>
      <c r="HDE7" s="42"/>
      <c r="HDF7" s="42"/>
      <c r="HDG7" s="42"/>
      <c r="HDH7" s="42"/>
      <c r="HDI7" s="42"/>
      <c r="HDJ7" s="42"/>
      <c r="HDK7" s="42"/>
      <c r="HDL7" s="42"/>
      <c r="HDM7" s="42"/>
      <c r="HDN7" s="42"/>
      <c r="HDO7" s="42"/>
      <c r="HDP7" s="42"/>
      <c r="HDQ7" s="42"/>
      <c r="HDR7" s="42"/>
      <c r="HDS7" s="42"/>
      <c r="HDT7" s="42"/>
      <c r="HDU7" s="42"/>
      <c r="HDV7" s="42"/>
      <c r="HDW7" s="42"/>
      <c r="HDX7" s="42"/>
      <c r="HDY7" s="42"/>
      <c r="HDZ7" s="42"/>
      <c r="HEA7" s="42"/>
      <c r="HEB7" s="42"/>
      <c r="HEC7" s="42"/>
      <c r="HED7" s="42"/>
      <c r="HEE7" s="42"/>
      <c r="HEF7" s="42"/>
      <c r="HEG7" s="42"/>
      <c r="HEH7" s="42"/>
      <c r="HEI7" s="42"/>
      <c r="HEJ7" s="42"/>
      <c r="HEK7" s="42"/>
      <c r="HEL7" s="42"/>
      <c r="HEM7" s="42"/>
      <c r="HEN7" s="42"/>
      <c r="HEO7" s="42"/>
      <c r="HEP7" s="42"/>
      <c r="HEQ7" s="42"/>
      <c r="HER7" s="42"/>
      <c r="HES7" s="42"/>
      <c r="HET7" s="42"/>
      <c r="HEU7" s="42"/>
      <c r="HEV7" s="42"/>
      <c r="HEW7" s="42"/>
      <c r="HEX7" s="42"/>
      <c r="HEY7" s="42"/>
      <c r="HEZ7" s="42"/>
      <c r="HFA7" s="42"/>
      <c r="HFB7" s="42"/>
      <c r="HFC7" s="42"/>
      <c r="HFD7" s="42"/>
      <c r="HFE7" s="42"/>
      <c r="HFF7" s="42"/>
      <c r="HFG7" s="42"/>
      <c r="HFH7" s="42"/>
      <c r="HFI7" s="42"/>
      <c r="HFJ7" s="42"/>
      <c r="HFK7" s="42"/>
      <c r="HFL7" s="42"/>
      <c r="HFM7" s="42"/>
      <c r="HFN7" s="42"/>
      <c r="HFO7" s="42"/>
      <c r="HFP7" s="42"/>
      <c r="HFQ7" s="42"/>
      <c r="HFR7" s="42"/>
      <c r="HFS7" s="42"/>
      <c r="HFT7" s="42"/>
      <c r="HFU7" s="42"/>
      <c r="HFV7" s="42"/>
      <c r="HFW7" s="42"/>
      <c r="HFX7" s="42"/>
      <c r="HFY7" s="42"/>
      <c r="HFZ7" s="42"/>
      <c r="HGA7" s="42"/>
      <c r="HGB7" s="42"/>
      <c r="HGC7" s="42"/>
      <c r="HGD7" s="42"/>
      <c r="HGE7" s="42"/>
      <c r="HGF7" s="42"/>
      <c r="HGG7" s="42"/>
      <c r="HGH7" s="42"/>
      <c r="HGI7" s="42"/>
      <c r="HGJ7" s="42"/>
      <c r="HGK7" s="42"/>
      <c r="HGL7" s="42"/>
      <c r="HGM7" s="42"/>
      <c r="HGN7" s="42"/>
      <c r="HGO7" s="42"/>
      <c r="HGP7" s="42"/>
      <c r="HGQ7" s="42"/>
      <c r="HGR7" s="42"/>
      <c r="HGS7" s="42"/>
      <c r="HGT7" s="42"/>
      <c r="HGU7" s="42"/>
      <c r="HGV7" s="42"/>
      <c r="HGW7" s="42"/>
      <c r="HGX7" s="42"/>
      <c r="HGY7" s="42"/>
      <c r="HGZ7" s="42"/>
      <c r="HHA7" s="42"/>
      <c r="HHB7" s="42"/>
      <c r="HHC7" s="42"/>
      <c r="HHD7" s="42"/>
      <c r="HHE7" s="42"/>
      <c r="HHF7" s="42"/>
      <c r="HHG7" s="42"/>
      <c r="HHH7" s="42"/>
      <c r="HHI7" s="42"/>
      <c r="HHJ7" s="42"/>
      <c r="HHK7" s="42"/>
      <c r="HHL7" s="42"/>
      <c r="HHM7" s="42"/>
      <c r="HHN7" s="42"/>
      <c r="HHO7" s="42"/>
      <c r="HHP7" s="42"/>
      <c r="HHQ7" s="42"/>
      <c r="HHR7" s="42"/>
      <c r="HHS7" s="42"/>
      <c r="HHT7" s="42"/>
      <c r="HHU7" s="42"/>
      <c r="HHV7" s="42"/>
      <c r="HHW7" s="42"/>
      <c r="HHX7" s="42"/>
      <c r="HHY7" s="42"/>
      <c r="HHZ7" s="42"/>
      <c r="HIA7" s="42"/>
      <c r="HIB7" s="42"/>
      <c r="HIC7" s="42"/>
      <c r="HID7" s="42"/>
      <c r="HIE7" s="42"/>
      <c r="HIF7" s="42"/>
      <c r="HIG7" s="42"/>
      <c r="HIH7" s="42"/>
      <c r="HII7" s="42"/>
      <c r="HIJ7" s="42"/>
      <c r="HIK7" s="42"/>
      <c r="HIL7" s="42"/>
      <c r="HIM7" s="42"/>
      <c r="HIN7" s="42"/>
      <c r="HIO7" s="42"/>
      <c r="HIP7" s="42"/>
      <c r="HIQ7" s="42"/>
      <c r="HIR7" s="42"/>
      <c r="HIS7" s="42"/>
      <c r="HIT7" s="42"/>
      <c r="HIU7" s="42"/>
      <c r="HIV7" s="42"/>
      <c r="HIW7" s="42"/>
      <c r="HIX7" s="42"/>
      <c r="HIY7" s="42"/>
      <c r="HIZ7" s="42"/>
      <c r="HJA7" s="42"/>
      <c r="HJB7" s="42"/>
      <c r="HJC7" s="42"/>
      <c r="HJD7" s="42"/>
      <c r="HJE7" s="42"/>
      <c r="HJF7" s="42"/>
      <c r="HJG7" s="42"/>
      <c r="HJH7" s="42"/>
      <c r="HJI7" s="42"/>
      <c r="HJJ7" s="42"/>
      <c r="HJK7" s="42"/>
      <c r="HJL7" s="42"/>
      <c r="HJM7" s="42"/>
      <c r="HJN7" s="42"/>
      <c r="HJO7" s="42"/>
      <c r="HJP7" s="42"/>
      <c r="HJQ7" s="42"/>
      <c r="HJR7" s="42"/>
      <c r="HJS7" s="42"/>
      <c r="HJT7" s="42"/>
      <c r="HJU7" s="42"/>
      <c r="HJV7" s="42"/>
      <c r="HJW7" s="42"/>
      <c r="HJX7" s="42"/>
      <c r="HJY7" s="42"/>
      <c r="HJZ7" s="42"/>
      <c r="HKA7" s="42"/>
      <c r="HKB7" s="42"/>
      <c r="HKC7" s="42"/>
      <c r="HKD7" s="42"/>
      <c r="HKE7" s="42"/>
      <c r="HKF7" s="42"/>
      <c r="HKG7" s="42"/>
      <c r="HKH7" s="42"/>
      <c r="HKI7" s="42"/>
      <c r="HKJ7" s="42"/>
      <c r="HKK7" s="42"/>
      <c r="HKL7" s="42"/>
      <c r="HKM7" s="42"/>
      <c r="HKN7" s="42"/>
      <c r="HKO7" s="42"/>
      <c r="HKP7" s="42"/>
      <c r="HKQ7" s="42"/>
      <c r="HKR7" s="42"/>
      <c r="HKS7" s="42"/>
      <c r="HKT7" s="42"/>
      <c r="HKU7" s="42"/>
      <c r="HKV7" s="42"/>
      <c r="HKW7" s="42"/>
      <c r="HKX7" s="42"/>
      <c r="HKY7" s="42"/>
      <c r="HKZ7" s="42"/>
      <c r="HLA7" s="42"/>
      <c r="HLB7" s="42"/>
      <c r="HLC7" s="42"/>
      <c r="HLD7" s="42"/>
      <c r="HLE7" s="42"/>
      <c r="HLF7" s="42"/>
      <c r="HLG7" s="42"/>
      <c r="HLH7" s="42"/>
      <c r="HLI7" s="42"/>
      <c r="HLJ7" s="42"/>
      <c r="HLK7" s="42"/>
      <c r="HLL7" s="42"/>
      <c r="HLM7" s="42"/>
      <c r="HLN7" s="42"/>
      <c r="HLO7" s="42"/>
      <c r="HLP7" s="42"/>
      <c r="HLQ7" s="42"/>
      <c r="HLR7" s="42"/>
      <c r="HLS7" s="42"/>
      <c r="HLT7" s="42"/>
      <c r="HLU7" s="42"/>
      <c r="HLV7" s="42"/>
      <c r="HLW7" s="42"/>
      <c r="HLX7" s="42"/>
      <c r="HLY7" s="42"/>
      <c r="HLZ7" s="42"/>
      <c r="HMA7" s="42"/>
      <c r="HMB7" s="42"/>
      <c r="HMC7" s="42"/>
      <c r="HMD7" s="42"/>
      <c r="HME7" s="42"/>
      <c r="HMF7" s="42"/>
      <c r="HMG7" s="42"/>
      <c r="HMH7" s="42"/>
      <c r="HMI7" s="42"/>
      <c r="HMJ7" s="42"/>
      <c r="HMK7" s="42"/>
      <c r="HML7" s="42"/>
      <c r="HMM7" s="42"/>
      <c r="HMN7" s="42"/>
      <c r="HMO7" s="42"/>
      <c r="HMP7" s="42"/>
      <c r="HMQ7" s="42"/>
      <c r="HMR7" s="42"/>
      <c r="HMS7" s="42"/>
      <c r="HMT7" s="42"/>
      <c r="HMU7" s="42"/>
      <c r="HMV7" s="42"/>
      <c r="HMW7" s="42"/>
      <c r="HMX7" s="42"/>
      <c r="HMY7" s="42"/>
      <c r="HMZ7" s="42"/>
      <c r="HNA7" s="42"/>
      <c r="HNB7" s="42"/>
      <c r="HNC7" s="42"/>
      <c r="HND7" s="42"/>
      <c r="HNE7" s="42"/>
      <c r="HNF7" s="42"/>
      <c r="HNG7" s="42"/>
      <c r="HNH7" s="42"/>
      <c r="HNI7" s="42"/>
      <c r="HNJ7" s="42"/>
      <c r="HNK7" s="42"/>
      <c r="HNL7" s="42"/>
      <c r="HNM7" s="42"/>
      <c r="HNN7" s="42"/>
      <c r="HNO7" s="42"/>
      <c r="HNP7" s="42"/>
      <c r="HNQ7" s="42"/>
      <c r="HNR7" s="42"/>
      <c r="HNS7" s="42"/>
      <c r="HNT7" s="42"/>
      <c r="HNU7" s="42"/>
      <c r="HNV7" s="42"/>
      <c r="HNW7" s="42"/>
      <c r="HNX7" s="42"/>
      <c r="HNY7" s="42"/>
      <c r="HNZ7" s="42"/>
      <c r="HOA7" s="42"/>
      <c r="HOB7" s="42"/>
      <c r="HOC7" s="42"/>
      <c r="HOD7" s="42"/>
      <c r="HOE7" s="42"/>
      <c r="HOF7" s="42"/>
      <c r="HOG7" s="42"/>
      <c r="HOH7" s="42"/>
      <c r="HOI7" s="42"/>
      <c r="HOJ7" s="42"/>
      <c r="HOK7" s="42"/>
      <c r="HOL7" s="42"/>
      <c r="HOM7" s="42"/>
      <c r="HON7" s="42"/>
      <c r="HOO7" s="42"/>
      <c r="HOP7" s="42"/>
      <c r="HOQ7" s="42"/>
      <c r="HOR7" s="42"/>
      <c r="HOS7" s="42"/>
      <c r="HOT7" s="42"/>
      <c r="HOU7" s="42"/>
      <c r="HOV7" s="42"/>
      <c r="HOW7" s="42"/>
      <c r="HOX7" s="42"/>
      <c r="HOY7" s="42"/>
      <c r="HOZ7" s="42"/>
      <c r="HPA7" s="42"/>
      <c r="HPB7" s="42"/>
      <c r="HPC7" s="42"/>
      <c r="HPD7" s="42"/>
      <c r="HPE7" s="42"/>
      <c r="HPF7" s="42"/>
      <c r="HPG7" s="42"/>
      <c r="HPH7" s="42"/>
      <c r="HPI7" s="42"/>
      <c r="HPJ7" s="42"/>
      <c r="HPK7" s="42"/>
      <c r="HPL7" s="42"/>
      <c r="HPM7" s="42"/>
      <c r="HPN7" s="42"/>
      <c r="HPO7" s="42"/>
      <c r="HPP7" s="42"/>
      <c r="HPQ7" s="42"/>
      <c r="HPR7" s="42"/>
      <c r="HPS7" s="42"/>
      <c r="HPT7" s="42"/>
      <c r="HPU7" s="42"/>
      <c r="HPV7" s="42"/>
      <c r="HPW7" s="42"/>
      <c r="HPX7" s="42"/>
      <c r="HPY7" s="42"/>
      <c r="HPZ7" s="42"/>
      <c r="HQA7" s="42"/>
      <c r="HQB7" s="42"/>
      <c r="HQC7" s="42"/>
      <c r="HQD7" s="42"/>
      <c r="HQE7" s="42"/>
      <c r="HQF7" s="42"/>
      <c r="HQG7" s="42"/>
      <c r="HQH7" s="42"/>
      <c r="HQI7" s="42"/>
      <c r="HQJ7" s="42"/>
      <c r="HQK7" s="42"/>
      <c r="HQL7" s="42"/>
      <c r="HQM7" s="42"/>
      <c r="HQN7" s="42"/>
      <c r="HQO7" s="42"/>
      <c r="HQP7" s="42"/>
      <c r="HQQ7" s="42"/>
      <c r="HQR7" s="42"/>
      <c r="HQS7" s="42"/>
      <c r="HQT7" s="42"/>
      <c r="HQU7" s="42"/>
      <c r="HQV7" s="42"/>
      <c r="HQW7" s="42"/>
      <c r="HQX7" s="42"/>
      <c r="HQY7" s="42"/>
      <c r="HQZ7" s="42"/>
      <c r="HRA7" s="42"/>
      <c r="HRB7" s="42"/>
      <c r="HRC7" s="42"/>
      <c r="HRD7" s="42"/>
      <c r="HRE7" s="42"/>
      <c r="HRF7" s="42"/>
      <c r="HRG7" s="42"/>
      <c r="HRH7" s="42"/>
      <c r="HRI7" s="42"/>
      <c r="HRJ7" s="42"/>
      <c r="HRK7" s="42"/>
      <c r="HRL7" s="42"/>
      <c r="HRM7" s="42"/>
      <c r="HRN7" s="42"/>
      <c r="HRO7" s="42"/>
      <c r="HRP7" s="42"/>
      <c r="HRQ7" s="42"/>
      <c r="HRR7" s="42"/>
      <c r="HRS7" s="42"/>
      <c r="HRT7" s="42"/>
      <c r="HRU7" s="42"/>
      <c r="HRV7" s="42"/>
      <c r="HRW7" s="42"/>
      <c r="HRX7" s="42"/>
      <c r="HRY7" s="42"/>
      <c r="HRZ7" s="42"/>
      <c r="HSA7" s="42"/>
      <c r="HSB7" s="42"/>
      <c r="HSC7" s="42"/>
      <c r="HSD7" s="42"/>
      <c r="HSE7" s="42"/>
      <c r="HSF7" s="42"/>
      <c r="HSG7" s="42"/>
      <c r="HSH7" s="42"/>
      <c r="HSI7" s="42"/>
      <c r="HSJ7" s="42"/>
      <c r="HSK7" s="42"/>
      <c r="HSL7" s="42"/>
      <c r="HSM7" s="42"/>
      <c r="HSN7" s="42"/>
      <c r="HSO7" s="42"/>
      <c r="HSP7" s="42"/>
      <c r="HSQ7" s="42"/>
      <c r="HSR7" s="42"/>
      <c r="HSS7" s="42"/>
      <c r="HST7" s="42"/>
      <c r="HSU7" s="42"/>
      <c r="HSV7" s="42"/>
      <c r="HSW7" s="42"/>
      <c r="HSX7" s="42"/>
      <c r="HSY7" s="42"/>
      <c r="HSZ7" s="42"/>
      <c r="HTA7" s="42"/>
      <c r="HTB7" s="42"/>
      <c r="HTC7" s="42"/>
      <c r="HTD7" s="42"/>
      <c r="HTE7" s="42"/>
      <c r="HTF7" s="42"/>
      <c r="HTG7" s="42"/>
      <c r="HTH7" s="42"/>
      <c r="HTI7" s="42"/>
      <c r="HTJ7" s="42"/>
      <c r="HTK7" s="42"/>
      <c r="HTL7" s="42"/>
      <c r="HTM7" s="42"/>
      <c r="HTN7" s="42"/>
      <c r="HTO7" s="42"/>
      <c r="HTP7" s="42"/>
      <c r="HTQ7" s="42"/>
      <c r="HTR7" s="42"/>
      <c r="HTS7" s="42"/>
      <c r="HTT7" s="42"/>
      <c r="HTU7" s="42"/>
      <c r="HTV7" s="42"/>
      <c r="HTW7" s="42"/>
      <c r="HTX7" s="42"/>
      <c r="HTY7" s="42"/>
      <c r="HTZ7" s="42"/>
      <c r="HUA7" s="42"/>
      <c r="HUB7" s="42"/>
      <c r="HUC7" s="42"/>
      <c r="HUD7" s="42"/>
      <c r="HUE7" s="42"/>
      <c r="HUF7" s="42"/>
      <c r="HUG7" s="42"/>
      <c r="HUH7" s="42"/>
      <c r="HUI7" s="42"/>
      <c r="HUJ7" s="42"/>
      <c r="HUK7" s="42"/>
      <c r="HUL7" s="42"/>
      <c r="HUM7" s="42"/>
      <c r="HUN7" s="42"/>
      <c r="HUO7" s="42"/>
      <c r="HUP7" s="42"/>
      <c r="HUQ7" s="42"/>
      <c r="HUR7" s="42"/>
      <c r="HUS7" s="42"/>
      <c r="HUT7" s="42"/>
      <c r="HUU7" s="42"/>
      <c r="HUV7" s="42"/>
      <c r="HUW7" s="42"/>
      <c r="HUX7" s="42"/>
      <c r="HUY7" s="42"/>
      <c r="HUZ7" s="42"/>
      <c r="HVA7" s="42"/>
      <c r="HVB7" s="42"/>
      <c r="HVC7" s="42"/>
      <c r="HVD7" s="42"/>
      <c r="HVE7" s="42"/>
      <c r="HVF7" s="42"/>
      <c r="HVG7" s="42"/>
      <c r="HVH7" s="42"/>
      <c r="HVI7" s="42"/>
      <c r="HVJ7" s="42"/>
      <c r="HVK7" s="42"/>
      <c r="HVL7" s="42"/>
      <c r="HVM7" s="42"/>
      <c r="HVN7" s="42"/>
      <c r="HVO7" s="42"/>
      <c r="HVP7" s="42"/>
      <c r="HVQ7" s="42"/>
      <c r="HVR7" s="42"/>
      <c r="HVS7" s="42"/>
      <c r="HVT7" s="42"/>
      <c r="HVU7" s="42"/>
      <c r="HVV7" s="42"/>
      <c r="HVW7" s="42"/>
      <c r="HVX7" s="42"/>
      <c r="HVY7" s="42"/>
      <c r="HVZ7" s="42"/>
      <c r="HWA7" s="42"/>
      <c r="HWB7" s="42"/>
      <c r="HWC7" s="42"/>
      <c r="HWD7" s="42"/>
      <c r="HWE7" s="42"/>
      <c r="HWF7" s="42"/>
      <c r="HWG7" s="42"/>
      <c r="HWH7" s="42"/>
      <c r="HWI7" s="42"/>
      <c r="HWJ7" s="42"/>
      <c r="HWK7" s="42"/>
      <c r="HWL7" s="42"/>
      <c r="HWM7" s="42"/>
      <c r="HWN7" s="42"/>
      <c r="HWO7" s="42"/>
      <c r="HWP7" s="42"/>
      <c r="HWQ7" s="42"/>
      <c r="HWR7" s="42"/>
      <c r="HWS7" s="42"/>
      <c r="HWT7" s="42"/>
      <c r="HWU7" s="42"/>
      <c r="HWV7" s="42"/>
      <c r="HWW7" s="42"/>
      <c r="HWX7" s="42"/>
      <c r="HWY7" s="42"/>
      <c r="HWZ7" s="42"/>
      <c r="HXA7" s="42"/>
      <c r="HXB7" s="42"/>
      <c r="HXC7" s="42"/>
      <c r="HXD7" s="42"/>
      <c r="HXE7" s="42"/>
      <c r="HXF7" s="42"/>
      <c r="HXG7" s="42"/>
      <c r="HXH7" s="42"/>
      <c r="HXI7" s="42"/>
      <c r="HXJ7" s="42"/>
      <c r="HXK7" s="42"/>
      <c r="HXL7" s="42"/>
      <c r="HXM7" s="42"/>
      <c r="HXN7" s="42"/>
      <c r="HXO7" s="42"/>
      <c r="HXP7" s="42"/>
      <c r="HXQ7" s="42"/>
      <c r="HXR7" s="42"/>
      <c r="HXS7" s="42"/>
      <c r="HXT7" s="42"/>
      <c r="HXU7" s="42"/>
      <c r="HXV7" s="42"/>
      <c r="HXW7" s="42"/>
      <c r="HXX7" s="42"/>
      <c r="HXY7" s="42"/>
      <c r="HXZ7" s="42"/>
      <c r="HYA7" s="42"/>
      <c r="HYB7" s="42"/>
      <c r="HYC7" s="42"/>
      <c r="HYD7" s="42"/>
      <c r="HYE7" s="42"/>
      <c r="HYF7" s="42"/>
      <c r="HYG7" s="42"/>
      <c r="HYH7" s="42"/>
      <c r="HYI7" s="42"/>
      <c r="HYJ7" s="42"/>
      <c r="HYK7" s="42"/>
      <c r="HYL7" s="42"/>
      <c r="HYM7" s="42"/>
      <c r="HYN7" s="42"/>
      <c r="HYO7" s="42"/>
      <c r="HYP7" s="42"/>
      <c r="HYQ7" s="42"/>
      <c r="HYR7" s="42"/>
      <c r="HYS7" s="42"/>
      <c r="HYT7" s="42"/>
      <c r="HYU7" s="42"/>
      <c r="HYV7" s="42"/>
      <c r="HYW7" s="42"/>
      <c r="HYX7" s="42"/>
      <c r="HYY7" s="42"/>
      <c r="HYZ7" s="42"/>
      <c r="HZA7" s="42"/>
      <c r="HZB7" s="42"/>
      <c r="HZC7" s="42"/>
      <c r="HZD7" s="42"/>
      <c r="HZE7" s="42"/>
      <c r="HZF7" s="42"/>
      <c r="HZG7" s="42"/>
      <c r="HZH7" s="42"/>
      <c r="HZI7" s="42"/>
      <c r="HZJ7" s="42"/>
      <c r="HZK7" s="42"/>
      <c r="HZL7" s="42"/>
      <c r="HZM7" s="42"/>
      <c r="HZN7" s="42"/>
      <c r="HZO7" s="42"/>
      <c r="HZP7" s="42"/>
      <c r="HZQ7" s="42"/>
      <c r="HZR7" s="42"/>
      <c r="HZS7" s="42"/>
      <c r="HZT7" s="42"/>
      <c r="HZU7" s="42"/>
      <c r="HZV7" s="42"/>
      <c r="HZW7" s="42"/>
      <c r="HZX7" s="42"/>
      <c r="HZY7" s="42"/>
      <c r="HZZ7" s="42"/>
      <c r="IAA7" s="42"/>
      <c r="IAB7" s="42"/>
      <c r="IAC7" s="42"/>
      <c r="IAD7" s="42"/>
      <c r="IAE7" s="42"/>
      <c r="IAF7" s="42"/>
      <c r="IAG7" s="42"/>
      <c r="IAH7" s="42"/>
      <c r="IAI7" s="42"/>
      <c r="IAJ7" s="42"/>
      <c r="IAK7" s="42"/>
      <c r="IAL7" s="42"/>
      <c r="IAM7" s="42"/>
      <c r="IAN7" s="42"/>
      <c r="IAO7" s="42"/>
      <c r="IAP7" s="42"/>
      <c r="IAQ7" s="42"/>
      <c r="IAR7" s="42"/>
      <c r="IAS7" s="42"/>
      <c r="IAT7" s="42"/>
      <c r="IAU7" s="42"/>
      <c r="IAV7" s="42"/>
      <c r="IAW7" s="42"/>
      <c r="IAX7" s="42"/>
      <c r="IAY7" s="42"/>
      <c r="IAZ7" s="42"/>
      <c r="IBA7" s="42"/>
      <c r="IBB7" s="42"/>
      <c r="IBC7" s="42"/>
      <c r="IBD7" s="42"/>
      <c r="IBE7" s="42"/>
      <c r="IBF7" s="42"/>
      <c r="IBG7" s="42"/>
      <c r="IBH7" s="42"/>
      <c r="IBI7" s="42"/>
      <c r="IBJ7" s="42"/>
      <c r="IBK7" s="42"/>
      <c r="IBL7" s="42"/>
      <c r="IBM7" s="42"/>
      <c r="IBN7" s="42"/>
      <c r="IBO7" s="42"/>
      <c r="IBP7" s="42"/>
      <c r="IBQ7" s="42"/>
      <c r="IBR7" s="42"/>
      <c r="IBS7" s="42"/>
      <c r="IBT7" s="42"/>
      <c r="IBU7" s="42"/>
      <c r="IBV7" s="42"/>
      <c r="IBW7" s="42"/>
      <c r="IBX7" s="42"/>
      <c r="IBY7" s="42"/>
      <c r="IBZ7" s="42"/>
      <c r="ICA7" s="42"/>
      <c r="ICB7" s="42"/>
      <c r="ICC7" s="42"/>
      <c r="ICD7" s="42"/>
      <c r="ICE7" s="42"/>
      <c r="ICF7" s="42"/>
      <c r="ICG7" s="42"/>
      <c r="ICH7" s="42"/>
      <c r="ICI7" s="42"/>
      <c r="ICJ7" s="42"/>
      <c r="ICK7" s="42"/>
      <c r="ICL7" s="42"/>
      <c r="ICM7" s="42"/>
      <c r="ICN7" s="42"/>
      <c r="ICO7" s="42"/>
      <c r="ICP7" s="42"/>
      <c r="ICQ7" s="42"/>
      <c r="ICR7" s="42"/>
      <c r="ICS7" s="42"/>
      <c r="ICT7" s="42"/>
      <c r="ICU7" s="42"/>
      <c r="ICV7" s="42"/>
      <c r="ICW7" s="42"/>
      <c r="ICX7" s="42"/>
      <c r="ICY7" s="42"/>
      <c r="ICZ7" s="42"/>
      <c r="IDA7" s="42"/>
      <c r="IDB7" s="42"/>
      <c r="IDC7" s="42"/>
      <c r="IDD7" s="42"/>
      <c r="IDE7" s="42"/>
      <c r="IDF7" s="42"/>
      <c r="IDG7" s="42"/>
      <c r="IDH7" s="42"/>
      <c r="IDI7" s="42"/>
      <c r="IDJ7" s="42"/>
      <c r="IDK7" s="42"/>
      <c r="IDL7" s="42"/>
      <c r="IDM7" s="42"/>
      <c r="IDN7" s="42"/>
      <c r="IDO7" s="42"/>
      <c r="IDP7" s="42"/>
      <c r="IDQ7" s="42"/>
      <c r="IDR7" s="42"/>
      <c r="IDS7" s="42"/>
      <c r="IDT7" s="42"/>
      <c r="IDU7" s="42"/>
      <c r="IDV7" s="42"/>
      <c r="IDW7" s="42"/>
      <c r="IDX7" s="42"/>
      <c r="IDY7" s="42"/>
      <c r="IDZ7" s="42"/>
      <c r="IEA7" s="42"/>
      <c r="IEB7" s="42"/>
      <c r="IEC7" s="42"/>
      <c r="IED7" s="42"/>
      <c r="IEE7" s="42"/>
      <c r="IEF7" s="42"/>
      <c r="IEG7" s="42"/>
      <c r="IEH7" s="42"/>
      <c r="IEI7" s="42"/>
      <c r="IEJ7" s="42"/>
      <c r="IEK7" s="42"/>
      <c r="IEL7" s="42"/>
      <c r="IEM7" s="42"/>
      <c r="IEN7" s="42"/>
      <c r="IEO7" s="42"/>
      <c r="IEP7" s="42"/>
      <c r="IEQ7" s="42"/>
      <c r="IER7" s="42"/>
      <c r="IES7" s="42"/>
      <c r="IET7" s="42"/>
      <c r="IEU7" s="42"/>
      <c r="IEV7" s="42"/>
      <c r="IEW7" s="42"/>
      <c r="IEX7" s="42"/>
      <c r="IEY7" s="42"/>
      <c r="IEZ7" s="42"/>
      <c r="IFA7" s="42"/>
      <c r="IFB7" s="42"/>
      <c r="IFC7" s="42"/>
      <c r="IFD7" s="42"/>
      <c r="IFE7" s="42"/>
      <c r="IFF7" s="42"/>
      <c r="IFG7" s="42"/>
      <c r="IFH7" s="42"/>
      <c r="IFI7" s="42"/>
      <c r="IFJ7" s="42"/>
      <c r="IFK7" s="42"/>
      <c r="IFL7" s="42"/>
      <c r="IFM7" s="42"/>
      <c r="IFN7" s="42"/>
      <c r="IFO7" s="42"/>
      <c r="IFP7" s="42"/>
      <c r="IFQ7" s="42"/>
      <c r="IFR7" s="42"/>
      <c r="IFS7" s="42"/>
      <c r="IFT7" s="42"/>
      <c r="IFU7" s="42"/>
      <c r="IFV7" s="42"/>
      <c r="IFW7" s="42"/>
      <c r="IFX7" s="42"/>
      <c r="IFY7" s="42"/>
      <c r="IFZ7" s="42"/>
      <c r="IGA7" s="42"/>
      <c r="IGB7" s="42"/>
      <c r="IGC7" s="42"/>
      <c r="IGD7" s="42"/>
      <c r="IGE7" s="42"/>
      <c r="IGF7" s="42"/>
      <c r="IGG7" s="42"/>
      <c r="IGH7" s="42"/>
      <c r="IGI7" s="42"/>
      <c r="IGJ7" s="42"/>
      <c r="IGK7" s="42"/>
      <c r="IGL7" s="42"/>
      <c r="IGM7" s="42"/>
      <c r="IGN7" s="42"/>
      <c r="IGO7" s="42"/>
      <c r="IGP7" s="42"/>
      <c r="IGQ7" s="42"/>
      <c r="IGR7" s="42"/>
      <c r="IGS7" s="42"/>
      <c r="IGT7" s="42"/>
      <c r="IGU7" s="42"/>
      <c r="IGV7" s="42"/>
      <c r="IGW7" s="42"/>
      <c r="IGX7" s="42"/>
      <c r="IGY7" s="42"/>
      <c r="IGZ7" s="42"/>
      <c r="IHA7" s="42"/>
      <c r="IHB7" s="42"/>
      <c r="IHC7" s="42"/>
      <c r="IHD7" s="42"/>
      <c r="IHE7" s="42"/>
      <c r="IHF7" s="42"/>
      <c r="IHG7" s="42"/>
      <c r="IHH7" s="42"/>
      <c r="IHI7" s="42"/>
      <c r="IHJ7" s="42"/>
      <c r="IHK7" s="42"/>
      <c r="IHL7" s="42"/>
      <c r="IHM7" s="42"/>
      <c r="IHN7" s="42"/>
      <c r="IHO7" s="42"/>
      <c r="IHP7" s="42"/>
      <c r="IHQ7" s="42"/>
      <c r="IHR7" s="42"/>
      <c r="IHS7" s="42"/>
      <c r="IHT7" s="42"/>
      <c r="IHU7" s="42"/>
      <c r="IHV7" s="42"/>
      <c r="IHW7" s="42"/>
      <c r="IHX7" s="42"/>
      <c r="IHY7" s="42"/>
      <c r="IHZ7" s="42"/>
      <c r="IIA7" s="42"/>
      <c r="IIB7" s="42"/>
      <c r="IIC7" s="42"/>
      <c r="IID7" s="42"/>
      <c r="IIE7" s="42"/>
      <c r="IIF7" s="42"/>
      <c r="IIG7" s="42"/>
      <c r="IIH7" s="42"/>
      <c r="III7" s="42"/>
      <c r="IIJ7" s="42"/>
      <c r="IIK7" s="42"/>
      <c r="IIL7" s="42"/>
      <c r="IIM7" s="42"/>
      <c r="IIN7" s="42"/>
      <c r="IIO7" s="42"/>
      <c r="IIP7" s="42"/>
      <c r="IIQ7" s="42"/>
      <c r="IIR7" s="42"/>
      <c r="IIS7" s="42"/>
      <c r="IIT7" s="42"/>
      <c r="IIU7" s="42"/>
      <c r="IIV7" s="42"/>
      <c r="IIW7" s="42"/>
      <c r="IIX7" s="42"/>
      <c r="IIY7" s="42"/>
      <c r="IIZ7" s="42"/>
      <c r="IJA7" s="42"/>
      <c r="IJB7" s="42"/>
      <c r="IJC7" s="42"/>
      <c r="IJD7" s="42"/>
      <c r="IJE7" s="42"/>
      <c r="IJF7" s="42"/>
      <c r="IJG7" s="42"/>
      <c r="IJH7" s="42"/>
      <c r="IJI7" s="42"/>
      <c r="IJJ7" s="42"/>
      <c r="IJK7" s="42"/>
      <c r="IJL7" s="42"/>
      <c r="IJM7" s="42"/>
      <c r="IJN7" s="42"/>
      <c r="IJO7" s="42"/>
      <c r="IJP7" s="42"/>
      <c r="IJQ7" s="42"/>
      <c r="IJR7" s="42"/>
      <c r="IJS7" s="42"/>
      <c r="IJT7" s="42"/>
      <c r="IJU7" s="42"/>
      <c r="IJV7" s="42"/>
      <c r="IJW7" s="42"/>
      <c r="IJX7" s="42"/>
      <c r="IJY7" s="42"/>
      <c r="IJZ7" s="42"/>
      <c r="IKA7" s="42"/>
      <c r="IKB7" s="42"/>
      <c r="IKC7" s="42"/>
      <c r="IKD7" s="42"/>
      <c r="IKE7" s="42"/>
      <c r="IKF7" s="42"/>
      <c r="IKG7" s="42"/>
      <c r="IKH7" s="42"/>
      <c r="IKI7" s="42"/>
      <c r="IKJ7" s="42"/>
      <c r="IKK7" s="42"/>
      <c r="IKL7" s="42"/>
      <c r="IKM7" s="42"/>
      <c r="IKN7" s="42"/>
      <c r="IKO7" s="42"/>
      <c r="IKP7" s="42"/>
      <c r="IKQ7" s="42"/>
      <c r="IKR7" s="42"/>
      <c r="IKS7" s="42"/>
      <c r="IKT7" s="42"/>
      <c r="IKU7" s="42"/>
      <c r="IKV7" s="42"/>
      <c r="IKW7" s="42"/>
      <c r="IKX7" s="42"/>
      <c r="IKY7" s="42"/>
      <c r="IKZ7" s="42"/>
      <c r="ILA7" s="42"/>
      <c r="ILB7" s="42"/>
      <c r="ILC7" s="42"/>
      <c r="ILD7" s="42"/>
      <c r="ILE7" s="42"/>
      <c r="ILF7" s="42"/>
      <c r="ILG7" s="42"/>
      <c r="ILH7" s="42"/>
      <c r="ILI7" s="42"/>
      <c r="ILJ7" s="42"/>
      <c r="ILK7" s="42"/>
      <c r="ILL7" s="42"/>
      <c r="ILM7" s="42"/>
      <c r="ILN7" s="42"/>
      <c r="ILO7" s="42"/>
      <c r="ILP7" s="42"/>
      <c r="ILQ7" s="42"/>
      <c r="ILR7" s="42"/>
      <c r="ILS7" s="42"/>
      <c r="ILT7" s="42"/>
      <c r="ILU7" s="42"/>
      <c r="ILV7" s="42"/>
      <c r="ILW7" s="42"/>
      <c r="ILX7" s="42"/>
      <c r="ILY7" s="42"/>
      <c r="ILZ7" s="42"/>
      <c r="IMA7" s="42"/>
      <c r="IMB7" s="42"/>
      <c r="IMC7" s="42"/>
      <c r="IMD7" s="42"/>
      <c r="IME7" s="42"/>
      <c r="IMF7" s="42"/>
      <c r="IMG7" s="42"/>
      <c r="IMH7" s="42"/>
      <c r="IMI7" s="42"/>
      <c r="IMJ7" s="42"/>
      <c r="IMK7" s="42"/>
      <c r="IML7" s="42"/>
      <c r="IMM7" s="42"/>
      <c r="IMN7" s="42"/>
      <c r="IMO7" s="42"/>
      <c r="IMP7" s="42"/>
      <c r="IMQ7" s="42"/>
      <c r="IMR7" s="42"/>
      <c r="IMS7" s="42"/>
      <c r="IMT7" s="42"/>
      <c r="IMU7" s="42"/>
      <c r="IMV7" s="42"/>
      <c r="IMW7" s="42"/>
      <c r="IMX7" s="42"/>
      <c r="IMY7" s="42"/>
      <c r="IMZ7" s="42"/>
      <c r="INA7" s="42"/>
      <c r="INB7" s="42"/>
      <c r="INC7" s="42"/>
      <c r="IND7" s="42"/>
      <c r="INE7" s="42"/>
      <c r="INF7" s="42"/>
      <c r="ING7" s="42"/>
      <c r="INH7" s="42"/>
      <c r="INI7" s="42"/>
      <c r="INJ7" s="42"/>
      <c r="INK7" s="42"/>
      <c r="INL7" s="42"/>
      <c r="INM7" s="42"/>
      <c r="INN7" s="42"/>
      <c r="INO7" s="42"/>
      <c r="INP7" s="42"/>
      <c r="INQ7" s="42"/>
      <c r="INR7" s="42"/>
      <c r="INS7" s="42"/>
      <c r="INT7" s="42"/>
      <c r="INU7" s="42"/>
      <c r="INV7" s="42"/>
      <c r="INW7" s="42"/>
      <c r="INX7" s="42"/>
      <c r="INY7" s="42"/>
      <c r="INZ7" s="42"/>
      <c r="IOA7" s="42"/>
      <c r="IOB7" s="42"/>
      <c r="IOC7" s="42"/>
      <c r="IOD7" s="42"/>
      <c r="IOE7" s="42"/>
      <c r="IOF7" s="42"/>
      <c r="IOG7" s="42"/>
      <c r="IOH7" s="42"/>
      <c r="IOI7" s="42"/>
      <c r="IOJ7" s="42"/>
      <c r="IOK7" s="42"/>
      <c r="IOL7" s="42"/>
      <c r="IOM7" s="42"/>
      <c r="ION7" s="42"/>
      <c r="IOO7" s="42"/>
      <c r="IOP7" s="42"/>
      <c r="IOQ7" s="42"/>
      <c r="IOR7" s="42"/>
      <c r="IOS7" s="42"/>
      <c r="IOT7" s="42"/>
      <c r="IOU7" s="42"/>
      <c r="IOV7" s="42"/>
      <c r="IOW7" s="42"/>
      <c r="IOX7" s="42"/>
      <c r="IOY7" s="42"/>
      <c r="IOZ7" s="42"/>
      <c r="IPA7" s="42"/>
      <c r="IPB7" s="42"/>
      <c r="IPC7" s="42"/>
      <c r="IPD7" s="42"/>
      <c r="IPE7" s="42"/>
      <c r="IPF7" s="42"/>
      <c r="IPG7" s="42"/>
      <c r="IPH7" s="42"/>
      <c r="IPI7" s="42"/>
      <c r="IPJ7" s="42"/>
      <c r="IPK7" s="42"/>
      <c r="IPL7" s="42"/>
      <c r="IPM7" s="42"/>
      <c r="IPN7" s="42"/>
      <c r="IPO7" s="42"/>
      <c r="IPP7" s="42"/>
      <c r="IPQ7" s="42"/>
      <c r="IPR7" s="42"/>
      <c r="IPS7" s="42"/>
      <c r="IPT7" s="42"/>
      <c r="IPU7" s="42"/>
      <c r="IPV7" s="42"/>
      <c r="IPW7" s="42"/>
      <c r="IPX7" s="42"/>
      <c r="IPY7" s="42"/>
      <c r="IPZ7" s="42"/>
      <c r="IQA7" s="42"/>
      <c r="IQB7" s="42"/>
      <c r="IQC7" s="42"/>
      <c r="IQD7" s="42"/>
      <c r="IQE7" s="42"/>
      <c r="IQF7" s="42"/>
      <c r="IQG7" s="42"/>
      <c r="IQH7" s="42"/>
      <c r="IQI7" s="42"/>
      <c r="IQJ7" s="42"/>
      <c r="IQK7" s="42"/>
      <c r="IQL7" s="42"/>
      <c r="IQM7" s="42"/>
      <c r="IQN7" s="42"/>
      <c r="IQO7" s="42"/>
      <c r="IQP7" s="42"/>
      <c r="IQQ7" s="42"/>
      <c r="IQR7" s="42"/>
      <c r="IQS7" s="42"/>
      <c r="IQT7" s="42"/>
      <c r="IQU7" s="42"/>
      <c r="IQV7" s="42"/>
      <c r="IQW7" s="42"/>
      <c r="IQX7" s="42"/>
      <c r="IQY7" s="42"/>
      <c r="IQZ7" s="42"/>
      <c r="IRA7" s="42"/>
      <c r="IRB7" s="42"/>
      <c r="IRC7" s="42"/>
      <c r="IRD7" s="42"/>
      <c r="IRE7" s="42"/>
      <c r="IRF7" s="42"/>
      <c r="IRG7" s="42"/>
      <c r="IRH7" s="42"/>
      <c r="IRI7" s="42"/>
      <c r="IRJ7" s="42"/>
      <c r="IRK7" s="42"/>
      <c r="IRL7" s="42"/>
      <c r="IRM7" s="42"/>
      <c r="IRN7" s="42"/>
      <c r="IRO7" s="42"/>
      <c r="IRP7" s="42"/>
      <c r="IRQ7" s="42"/>
      <c r="IRR7" s="42"/>
      <c r="IRS7" s="42"/>
      <c r="IRT7" s="42"/>
      <c r="IRU7" s="42"/>
      <c r="IRV7" s="42"/>
      <c r="IRW7" s="42"/>
      <c r="IRX7" s="42"/>
      <c r="IRY7" s="42"/>
      <c r="IRZ7" s="42"/>
      <c r="ISA7" s="42"/>
      <c r="ISB7" s="42"/>
      <c r="ISC7" s="42"/>
      <c r="ISD7" s="42"/>
      <c r="ISE7" s="42"/>
      <c r="ISF7" s="42"/>
      <c r="ISG7" s="42"/>
      <c r="ISH7" s="42"/>
      <c r="ISI7" s="42"/>
      <c r="ISJ7" s="42"/>
      <c r="ISK7" s="42"/>
      <c r="ISL7" s="42"/>
      <c r="ISM7" s="42"/>
      <c r="ISN7" s="42"/>
      <c r="ISO7" s="42"/>
      <c r="ISP7" s="42"/>
      <c r="ISQ7" s="42"/>
      <c r="ISR7" s="42"/>
      <c r="ISS7" s="42"/>
      <c r="IST7" s="42"/>
      <c r="ISU7" s="42"/>
      <c r="ISV7" s="42"/>
      <c r="ISW7" s="42"/>
      <c r="ISX7" s="42"/>
      <c r="ISY7" s="42"/>
      <c r="ISZ7" s="42"/>
      <c r="ITA7" s="42"/>
      <c r="ITB7" s="42"/>
      <c r="ITC7" s="42"/>
      <c r="ITD7" s="42"/>
      <c r="ITE7" s="42"/>
      <c r="ITF7" s="42"/>
      <c r="ITG7" s="42"/>
      <c r="ITH7" s="42"/>
      <c r="ITI7" s="42"/>
      <c r="ITJ7" s="42"/>
      <c r="ITK7" s="42"/>
      <c r="ITL7" s="42"/>
      <c r="ITM7" s="42"/>
      <c r="ITN7" s="42"/>
      <c r="ITO7" s="42"/>
      <c r="ITP7" s="42"/>
      <c r="ITQ7" s="42"/>
      <c r="ITR7" s="42"/>
      <c r="ITS7" s="42"/>
      <c r="ITT7" s="42"/>
      <c r="ITU7" s="42"/>
      <c r="ITV7" s="42"/>
      <c r="ITW7" s="42"/>
      <c r="ITX7" s="42"/>
      <c r="ITY7" s="42"/>
      <c r="ITZ7" s="42"/>
      <c r="IUA7" s="42"/>
      <c r="IUB7" s="42"/>
      <c r="IUC7" s="42"/>
      <c r="IUD7" s="42"/>
      <c r="IUE7" s="42"/>
      <c r="IUF7" s="42"/>
      <c r="IUG7" s="42"/>
      <c r="IUH7" s="42"/>
      <c r="IUI7" s="42"/>
      <c r="IUJ7" s="42"/>
      <c r="IUK7" s="42"/>
      <c r="IUL7" s="42"/>
      <c r="IUM7" s="42"/>
      <c r="IUN7" s="42"/>
      <c r="IUO7" s="42"/>
      <c r="IUP7" s="42"/>
      <c r="IUQ7" s="42"/>
      <c r="IUR7" s="42"/>
      <c r="IUS7" s="42"/>
      <c r="IUT7" s="42"/>
      <c r="IUU7" s="42"/>
      <c r="IUV7" s="42"/>
      <c r="IUW7" s="42"/>
      <c r="IUX7" s="42"/>
      <c r="IUY7" s="42"/>
      <c r="IUZ7" s="42"/>
      <c r="IVA7" s="42"/>
      <c r="IVB7" s="42"/>
      <c r="IVC7" s="42"/>
      <c r="IVD7" s="42"/>
      <c r="IVE7" s="42"/>
      <c r="IVF7" s="42"/>
      <c r="IVG7" s="42"/>
      <c r="IVH7" s="42"/>
      <c r="IVI7" s="42"/>
      <c r="IVJ7" s="42"/>
      <c r="IVK7" s="42"/>
      <c r="IVL7" s="42"/>
      <c r="IVM7" s="42"/>
      <c r="IVN7" s="42"/>
      <c r="IVO7" s="42"/>
      <c r="IVP7" s="42"/>
      <c r="IVQ7" s="42"/>
      <c r="IVR7" s="42"/>
      <c r="IVS7" s="42"/>
      <c r="IVT7" s="42"/>
      <c r="IVU7" s="42"/>
      <c r="IVV7" s="42"/>
      <c r="IVW7" s="42"/>
      <c r="IVX7" s="42"/>
      <c r="IVY7" s="42"/>
      <c r="IVZ7" s="42"/>
      <c r="IWA7" s="42"/>
      <c r="IWB7" s="42"/>
      <c r="IWC7" s="42"/>
      <c r="IWD7" s="42"/>
      <c r="IWE7" s="42"/>
      <c r="IWF7" s="42"/>
      <c r="IWG7" s="42"/>
      <c r="IWH7" s="42"/>
      <c r="IWI7" s="42"/>
      <c r="IWJ7" s="42"/>
      <c r="IWK7" s="42"/>
      <c r="IWL7" s="42"/>
      <c r="IWM7" s="42"/>
      <c r="IWN7" s="42"/>
      <c r="IWO7" s="42"/>
      <c r="IWP7" s="42"/>
      <c r="IWQ7" s="42"/>
      <c r="IWR7" s="42"/>
      <c r="IWS7" s="42"/>
      <c r="IWT7" s="42"/>
      <c r="IWU7" s="42"/>
      <c r="IWV7" s="42"/>
      <c r="IWW7" s="42"/>
      <c r="IWX7" s="42"/>
      <c r="IWY7" s="42"/>
      <c r="IWZ7" s="42"/>
      <c r="IXA7" s="42"/>
      <c r="IXB7" s="42"/>
      <c r="IXC7" s="42"/>
      <c r="IXD7" s="42"/>
      <c r="IXE7" s="42"/>
      <c r="IXF7" s="42"/>
      <c r="IXG7" s="42"/>
      <c r="IXH7" s="42"/>
      <c r="IXI7" s="42"/>
      <c r="IXJ7" s="42"/>
      <c r="IXK7" s="42"/>
      <c r="IXL7" s="42"/>
      <c r="IXM7" s="42"/>
      <c r="IXN7" s="42"/>
      <c r="IXO7" s="42"/>
      <c r="IXP7" s="42"/>
      <c r="IXQ7" s="42"/>
      <c r="IXR7" s="42"/>
      <c r="IXS7" s="42"/>
      <c r="IXT7" s="42"/>
      <c r="IXU7" s="42"/>
      <c r="IXV7" s="42"/>
      <c r="IXW7" s="42"/>
      <c r="IXX7" s="42"/>
      <c r="IXY7" s="42"/>
      <c r="IXZ7" s="42"/>
      <c r="IYA7" s="42"/>
      <c r="IYB7" s="42"/>
      <c r="IYC7" s="42"/>
      <c r="IYD7" s="42"/>
      <c r="IYE7" s="42"/>
      <c r="IYF7" s="42"/>
      <c r="IYG7" s="42"/>
      <c r="IYH7" s="42"/>
      <c r="IYI7" s="42"/>
      <c r="IYJ7" s="42"/>
      <c r="IYK7" s="42"/>
      <c r="IYL7" s="42"/>
      <c r="IYM7" s="42"/>
      <c r="IYN7" s="42"/>
      <c r="IYO7" s="42"/>
      <c r="IYP7" s="42"/>
      <c r="IYQ7" s="42"/>
      <c r="IYR7" s="42"/>
      <c r="IYS7" s="42"/>
      <c r="IYT7" s="42"/>
      <c r="IYU7" s="42"/>
      <c r="IYV7" s="42"/>
      <c r="IYW7" s="42"/>
      <c r="IYX7" s="42"/>
      <c r="IYY7" s="42"/>
      <c r="IYZ7" s="42"/>
      <c r="IZA7" s="42"/>
      <c r="IZB7" s="42"/>
      <c r="IZC7" s="42"/>
      <c r="IZD7" s="42"/>
      <c r="IZE7" s="42"/>
      <c r="IZF7" s="42"/>
      <c r="IZG7" s="42"/>
      <c r="IZH7" s="42"/>
      <c r="IZI7" s="42"/>
      <c r="IZJ7" s="42"/>
      <c r="IZK7" s="42"/>
      <c r="IZL7" s="42"/>
      <c r="IZM7" s="42"/>
      <c r="IZN7" s="42"/>
      <c r="IZO7" s="42"/>
      <c r="IZP7" s="42"/>
      <c r="IZQ7" s="42"/>
      <c r="IZR7" s="42"/>
      <c r="IZS7" s="42"/>
      <c r="IZT7" s="42"/>
      <c r="IZU7" s="42"/>
      <c r="IZV7" s="42"/>
      <c r="IZW7" s="42"/>
      <c r="IZX7" s="42"/>
      <c r="IZY7" s="42"/>
      <c r="IZZ7" s="42"/>
      <c r="JAA7" s="42"/>
      <c r="JAB7" s="42"/>
      <c r="JAC7" s="42"/>
      <c r="JAD7" s="42"/>
      <c r="JAE7" s="42"/>
      <c r="JAF7" s="42"/>
      <c r="JAG7" s="42"/>
      <c r="JAH7" s="42"/>
      <c r="JAI7" s="42"/>
      <c r="JAJ7" s="42"/>
      <c r="JAK7" s="42"/>
      <c r="JAL7" s="42"/>
      <c r="JAM7" s="42"/>
      <c r="JAN7" s="42"/>
      <c r="JAO7" s="42"/>
      <c r="JAP7" s="42"/>
      <c r="JAQ7" s="42"/>
      <c r="JAR7" s="42"/>
      <c r="JAS7" s="42"/>
      <c r="JAT7" s="42"/>
      <c r="JAU7" s="42"/>
      <c r="JAV7" s="42"/>
      <c r="JAW7" s="42"/>
      <c r="JAX7" s="42"/>
      <c r="JAY7" s="42"/>
      <c r="JAZ7" s="42"/>
      <c r="JBA7" s="42"/>
      <c r="JBB7" s="42"/>
      <c r="JBC7" s="42"/>
      <c r="JBD7" s="42"/>
      <c r="JBE7" s="42"/>
      <c r="JBF7" s="42"/>
      <c r="JBG7" s="42"/>
      <c r="JBH7" s="42"/>
      <c r="JBI7" s="42"/>
      <c r="JBJ7" s="42"/>
      <c r="JBK7" s="42"/>
      <c r="JBL7" s="42"/>
      <c r="JBM7" s="42"/>
      <c r="JBN7" s="42"/>
      <c r="JBO7" s="42"/>
      <c r="JBP7" s="42"/>
      <c r="JBQ7" s="42"/>
      <c r="JBR7" s="42"/>
      <c r="JBS7" s="42"/>
      <c r="JBT7" s="42"/>
      <c r="JBU7" s="42"/>
      <c r="JBV7" s="42"/>
      <c r="JBW7" s="42"/>
      <c r="JBX7" s="42"/>
      <c r="JBY7" s="42"/>
      <c r="JBZ7" s="42"/>
      <c r="JCA7" s="42"/>
      <c r="JCB7" s="42"/>
      <c r="JCC7" s="42"/>
      <c r="JCD7" s="42"/>
      <c r="JCE7" s="42"/>
      <c r="JCF7" s="42"/>
      <c r="JCG7" s="42"/>
      <c r="JCH7" s="42"/>
      <c r="JCI7" s="42"/>
      <c r="JCJ7" s="42"/>
      <c r="JCK7" s="42"/>
      <c r="JCL7" s="42"/>
      <c r="JCM7" s="42"/>
      <c r="JCN7" s="42"/>
      <c r="JCO7" s="42"/>
      <c r="JCP7" s="42"/>
      <c r="JCQ7" s="42"/>
      <c r="JCR7" s="42"/>
      <c r="JCS7" s="42"/>
      <c r="JCT7" s="42"/>
      <c r="JCU7" s="42"/>
      <c r="JCV7" s="42"/>
      <c r="JCW7" s="42"/>
      <c r="JCX7" s="42"/>
      <c r="JCY7" s="42"/>
      <c r="JCZ7" s="42"/>
      <c r="JDA7" s="42"/>
      <c r="JDB7" s="42"/>
      <c r="JDC7" s="42"/>
      <c r="JDD7" s="42"/>
      <c r="JDE7" s="42"/>
      <c r="JDF7" s="42"/>
      <c r="JDG7" s="42"/>
      <c r="JDH7" s="42"/>
      <c r="JDI7" s="42"/>
      <c r="JDJ7" s="42"/>
      <c r="JDK7" s="42"/>
      <c r="JDL7" s="42"/>
      <c r="JDM7" s="42"/>
      <c r="JDN7" s="42"/>
      <c r="JDO7" s="42"/>
      <c r="JDP7" s="42"/>
      <c r="JDQ7" s="42"/>
      <c r="JDR7" s="42"/>
      <c r="JDS7" s="42"/>
      <c r="JDT7" s="42"/>
      <c r="JDU7" s="42"/>
      <c r="JDV7" s="42"/>
      <c r="JDW7" s="42"/>
      <c r="JDX7" s="42"/>
      <c r="JDY7" s="42"/>
      <c r="JDZ7" s="42"/>
      <c r="JEA7" s="42"/>
      <c r="JEB7" s="42"/>
      <c r="JEC7" s="42"/>
      <c r="JED7" s="42"/>
      <c r="JEE7" s="42"/>
      <c r="JEF7" s="42"/>
      <c r="JEG7" s="42"/>
      <c r="JEH7" s="42"/>
      <c r="JEI7" s="42"/>
      <c r="JEJ7" s="42"/>
      <c r="JEK7" s="42"/>
      <c r="JEL7" s="42"/>
      <c r="JEM7" s="42"/>
      <c r="JEN7" s="42"/>
      <c r="JEO7" s="42"/>
      <c r="JEP7" s="42"/>
      <c r="JEQ7" s="42"/>
      <c r="JER7" s="42"/>
      <c r="JES7" s="42"/>
      <c r="JET7" s="42"/>
      <c r="JEU7" s="42"/>
      <c r="JEV7" s="42"/>
      <c r="JEW7" s="42"/>
      <c r="JEX7" s="42"/>
      <c r="JEY7" s="42"/>
      <c r="JEZ7" s="42"/>
      <c r="JFA7" s="42"/>
      <c r="JFB7" s="42"/>
      <c r="JFC7" s="42"/>
      <c r="JFD7" s="42"/>
      <c r="JFE7" s="42"/>
      <c r="JFF7" s="42"/>
      <c r="JFG7" s="42"/>
      <c r="JFH7" s="42"/>
      <c r="JFI7" s="42"/>
      <c r="JFJ7" s="42"/>
      <c r="JFK7" s="42"/>
      <c r="JFL7" s="42"/>
      <c r="JFM7" s="42"/>
      <c r="JFN7" s="42"/>
      <c r="JFO7" s="42"/>
      <c r="JFP7" s="42"/>
      <c r="JFQ7" s="42"/>
      <c r="JFR7" s="42"/>
      <c r="JFS7" s="42"/>
      <c r="JFT7" s="42"/>
      <c r="JFU7" s="42"/>
      <c r="JFV7" s="42"/>
      <c r="JFW7" s="42"/>
      <c r="JFX7" s="42"/>
      <c r="JFY7" s="42"/>
      <c r="JFZ7" s="42"/>
      <c r="JGA7" s="42"/>
      <c r="JGB7" s="42"/>
      <c r="JGC7" s="42"/>
      <c r="JGD7" s="42"/>
      <c r="JGE7" s="42"/>
      <c r="JGF7" s="42"/>
      <c r="JGG7" s="42"/>
      <c r="JGH7" s="42"/>
      <c r="JGI7" s="42"/>
      <c r="JGJ7" s="42"/>
      <c r="JGK7" s="42"/>
      <c r="JGL7" s="42"/>
      <c r="JGM7" s="42"/>
      <c r="JGN7" s="42"/>
      <c r="JGO7" s="42"/>
      <c r="JGP7" s="42"/>
      <c r="JGQ7" s="42"/>
      <c r="JGR7" s="42"/>
      <c r="JGS7" s="42"/>
      <c r="JGT7" s="42"/>
      <c r="JGU7" s="42"/>
      <c r="JGV7" s="42"/>
      <c r="JGW7" s="42"/>
      <c r="JGX7" s="42"/>
      <c r="JGY7" s="42"/>
      <c r="JGZ7" s="42"/>
      <c r="JHA7" s="42"/>
      <c r="JHB7" s="42"/>
      <c r="JHC7" s="42"/>
      <c r="JHD7" s="42"/>
      <c r="JHE7" s="42"/>
      <c r="JHF7" s="42"/>
      <c r="JHG7" s="42"/>
      <c r="JHH7" s="42"/>
      <c r="JHI7" s="42"/>
      <c r="JHJ7" s="42"/>
      <c r="JHK7" s="42"/>
      <c r="JHL7" s="42"/>
      <c r="JHM7" s="42"/>
      <c r="JHN7" s="42"/>
      <c r="JHO7" s="42"/>
      <c r="JHP7" s="42"/>
      <c r="JHQ7" s="42"/>
      <c r="JHR7" s="42"/>
      <c r="JHS7" s="42"/>
      <c r="JHT7" s="42"/>
      <c r="JHU7" s="42"/>
      <c r="JHV7" s="42"/>
      <c r="JHW7" s="42"/>
      <c r="JHX7" s="42"/>
      <c r="JHY7" s="42"/>
      <c r="JHZ7" s="42"/>
      <c r="JIA7" s="42"/>
      <c r="JIB7" s="42"/>
      <c r="JIC7" s="42"/>
      <c r="JID7" s="42"/>
      <c r="JIE7" s="42"/>
      <c r="JIF7" s="42"/>
      <c r="JIG7" s="42"/>
      <c r="JIH7" s="42"/>
      <c r="JII7" s="42"/>
      <c r="JIJ7" s="42"/>
      <c r="JIK7" s="42"/>
      <c r="JIL7" s="42"/>
      <c r="JIM7" s="42"/>
      <c r="JIN7" s="42"/>
      <c r="JIO7" s="42"/>
      <c r="JIP7" s="42"/>
      <c r="JIQ7" s="42"/>
      <c r="JIR7" s="42"/>
      <c r="JIS7" s="42"/>
      <c r="JIT7" s="42"/>
      <c r="JIU7" s="42"/>
      <c r="JIV7" s="42"/>
      <c r="JIW7" s="42"/>
      <c r="JIX7" s="42"/>
      <c r="JIY7" s="42"/>
      <c r="JIZ7" s="42"/>
      <c r="JJA7" s="42"/>
      <c r="JJB7" s="42"/>
      <c r="JJC7" s="42"/>
      <c r="JJD7" s="42"/>
      <c r="JJE7" s="42"/>
      <c r="JJF7" s="42"/>
      <c r="JJG7" s="42"/>
      <c r="JJH7" s="42"/>
      <c r="JJI7" s="42"/>
      <c r="JJJ7" s="42"/>
      <c r="JJK7" s="42"/>
      <c r="JJL7" s="42"/>
      <c r="JJM7" s="42"/>
      <c r="JJN7" s="42"/>
      <c r="JJO7" s="42"/>
      <c r="JJP7" s="42"/>
      <c r="JJQ7" s="42"/>
      <c r="JJR7" s="42"/>
      <c r="JJS7" s="42"/>
      <c r="JJT7" s="42"/>
      <c r="JJU7" s="42"/>
      <c r="JJV7" s="42"/>
      <c r="JJW7" s="42"/>
      <c r="JJX7" s="42"/>
      <c r="JJY7" s="42"/>
      <c r="JJZ7" s="42"/>
      <c r="JKA7" s="42"/>
      <c r="JKB7" s="42"/>
      <c r="JKC7" s="42"/>
      <c r="JKD7" s="42"/>
      <c r="JKE7" s="42"/>
      <c r="JKF7" s="42"/>
      <c r="JKG7" s="42"/>
      <c r="JKH7" s="42"/>
      <c r="JKI7" s="42"/>
      <c r="JKJ7" s="42"/>
      <c r="JKK7" s="42"/>
      <c r="JKL7" s="42"/>
      <c r="JKM7" s="42"/>
      <c r="JKN7" s="42"/>
      <c r="JKO7" s="42"/>
      <c r="JKP7" s="42"/>
      <c r="JKQ7" s="42"/>
      <c r="JKR7" s="42"/>
      <c r="JKS7" s="42"/>
      <c r="JKT7" s="42"/>
      <c r="JKU7" s="42"/>
      <c r="JKV7" s="42"/>
      <c r="JKW7" s="42"/>
      <c r="JKX7" s="42"/>
      <c r="JKY7" s="42"/>
      <c r="JKZ7" s="42"/>
      <c r="JLA7" s="42"/>
      <c r="JLB7" s="42"/>
      <c r="JLC7" s="42"/>
      <c r="JLD7" s="42"/>
      <c r="JLE7" s="42"/>
      <c r="JLF7" s="42"/>
      <c r="JLG7" s="42"/>
      <c r="JLH7" s="42"/>
      <c r="JLI7" s="42"/>
      <c r="JLJ7" s="42"/>
      <c r="JLK7" s="42"/>
      <c r="JLL7" s="42"/>
      <c r="JLM7" s="42"/>
      <c r="JLN7" s="42"/>
      <c r="JLO7" s="42"/>
      <c r="JLP7" s="42"/>
      <c r="JLQ7" s="42"/>
      <c r="JLR7" s="42"/>
      <c r="JLS7" s="42"/>
      <c r="JLT7" s="42"/>
      <c r="JLU7" s="42"/>
      <c r="JLV7" s="42"/>
      <c r="JLW7" s="42"/>
      <c r="JLX7" s="42"/>
      <c r="JLY7" s="42"/>
      <c r="JLZ7" s="42"/>
      <c r="JMA7" s="42"/>
      <c r="JMB7" s="42"/>
      <c r="JMC7" s="42"/>
      <c r="JMD7" s="42"/>
      <c r="JME7" s="42"/>
      <c r="JMF7" s="42"/>
      <c r="JMG7" s="42"/>
      <c r="JMH7" s="42"/>
      <c r="JMI7" s="42"/>
      <c r="JMJ7" s="42"/>
      <c r="JMK7" s="42"/>
      <c r="JML7" s="42"/>
      <c r="JMM7" s="42"/>
      <c r="JMN7" s="42"/>
      <c r="JMO7" s="42"/>
      <c r="JMP7" s="42"/>
      <c r="JMQ7" s="42"/>
      <c r="JMR7" s="42"/>
      <c r="JMS7" s="42"/>
      <c r="JMT7" s="42"/>
      <c r="JMU7" s="42"/>
      <c r="JMV7" s="42"/>
      <c r="JMW7" s="42"/>
      <c r="JMX7" s="42"/>
      <c r="JMY7" s="42"/>
      <c r="JMZ7" s="42"/>
      <c r="JNA7" s="42"/>
      <c r="JNB7" s="42"/>
      <c r="JNC7" s="42"/>
      <c r="JND7" s="42"/>
      <c r="JNE7" s="42"/>
      <c r="JNF7" s="42"/>
      <c r="JNG7" s="42"/>
      <c r="JNH7" s="42"/>
      <c r="JNI7" s="42"/>
      <c r="JNJ7" s="42"/>
      <c r="JNK7" s="42"/>
      <c r="JNL7" s="42"/>
      <c r="JNM7" s="42"/>
      <c r="JNN7" s="42"/>
      <c r="JNO7" s="42"/>
      <c r="JNP7" s="42"/>
      <c r="JNQ7" s="42"/>
      <c r="JNR7" s="42"/>
      <c r="JNS7" s="42"/>
      <c r="JNT7" s="42"/>
      <c r="JNU7" s="42"/>
      <c r="JNV7" s="42"/>
      <c r="JNW7" s="42"/>
      <c r="JNX7" s="42"/>
      <c r="JNY7" s="42"/>
      <c r="JNZ7" s="42"/>
      <c r="JOA7" s="42"/>
      <c r="JOB7" s="42"/>
      <c r="JOC7" s="42"/>
      <c r="JOD7" s="42"/>
      <c r="JOE7" s="42"/>
      <c r="JOF7" s="42"/>
      <c r="JOG7" s="42"/>
      <c r="JOH7" s="42"/>
      <c r="JOI7" s="42"/>
      <c r="JOJ7" s="42"/>
      <c r="JOK7" s="42"/>
      <c r="JOL7" s="42"/>
      <c r="JOM7" s="42"/>
      <c r="JON7" s="42"/>
      <c r="JOO7" s="42"/>
      <c r="JOP7" s="42"/>
      <c r="JOQ7" s="42"/>
      <c r="JOR7" s="42"/>
      <c r="JOS7" s="42"/>
      <c r="JOT7" s="42"/>
      <c r="JOU7" s="42"/>
      <c r="JOV7" s="42"/>
      <c r="JOW7" s="42"/>
      <c r="JOX7" s="42"/>
      <c r="JOY7" s="42"/>
      <c r="JOZ7" s="42"/>
      <c r="JPA7" s="42"/>
      <c r="JPB7" s="42"/>
      <c r="JPC7" s="42"/>
      <c r="JPD7" s="42"/>
      <c r="JPE7" s="42"/>
      <c r="JPF7" s="42"/>
      <c r="JPG7" s="42"/>
      <c r="JPH7" s="42"/>
      <c r="JPI7" s="42"/>
      <c r="JPJ7" s="42"/>
      <c r="JPK7" s="42"/>
      <c r="JPL7" s="42"/>
      <c r="JPM7" s="42"/>
      <c r="JPN7" s="42"/>
      <c r="JPO7" s="42"/>
      <c r="JPP7" s="42"/>
      <c r="JPQ7" s="42"/>
      <c r="JPR7" s="42"/>
      <c r="JPS7" s="42"/>
      <c r="JPT7" s="42"/>
      <c r="JPU7" s="42"/>
      <c r="JPV7" s="42"/>
      <c r="JPW7" s="42"/>
      <c r="JPX7" s="42"/>
      <c r="JPY7" s="42"/>
      <c r="JPZ7" s="42"/>
      <c r="JQA7" s="42"/>
      <c r="JQB7" s="42"/>
      <c r="JQC7" s="42"/>
      <c r="JQD7" s="42"/>
      <c r="JQE7" s="42"/>
      <c r="JQF7" s="42"/>
      <c r="JQG7" s="42"/>
      <c r="JQH7" s="42"/>
      <c r="JQI7" s="42"/>
      <c r="JQJ7" s="42"/>
      <c r="JQK7" s="42"/>
      <c r="JQL7" s="42"/>
      <c r="JQM7" s="42"/>
      <c r="JQN7" s="42"/>
      <c r="JQO7" s="42"/>
      <c r="JQP7" s="42"/>
      <c r="JQQ7" s="42"/>
      <c r="JQR7" s="42"/>
      <c r="JQS7" s="42"/>
      <c r="JQT7" s="42"/>
      <c r="JQU7" s="42"/>
      <c r="JQV7" s="42"/>
      <c r="JQW7" s="42"/>
      <c r="JQX7" s="42"/>
      <c r="JQY7" s="42"/>
      <c r="JQZ7" s="42"/>
      <c r="JRA7" s="42"/>
      <c r="JRB7" s="42"/>
      <c r="JRC7" s="42"/>
      <c r="JRD7" s="42"/>
      <c r="JRE7" s="42"/>
      <c r="JRF7" s="42"/>
      <c r="JRG7" s="42"/>
      <c r="JRH7" s="42"/>
      <c r="JRI7" s="42"/>
      <c r="JRJ7" s="42"/>
      <c r="JRK7" s="42"/>
      <c r="JRL7" s="42"/>
      <c r="JRM7" s="42"/>
      <c r="JRN7" s="42"/>
      <c r="JRO7" s="42"/>
      <c r="JRP7" s="42"/>
      <c r="JRQ7" s="42"/>
      <c r="JRR7" s="42"/>
      <c r="JRS7" s="42"/>
      <c r="JRT7" s="42"/>
      <c r="JRU7" s="42"/>
      <c r="JRV7" s="42"/>
      <c r="JRW7" s="42"/>
      <c r="JRX7" s="42"/>
      <c r="JRY7" s="42"/>
      <c r="JRZ7" s="42"/>
      <c r="JSA7" s="42"/>
      <c r="JSB7" s="42"/>
      <c r="JSC7" s="42"/>
      <c r="JSD7" s="42"/>
      <c r="JSE7" s="42"/>
      <c r="JSF7" s="42"/>
      <c r="JSG7" s="42"/>
      <c r="JSH7" s="42"/>
      <c r="JSI7" s="42"/>
      <c r="JSJ7" s="42"/>
      <c r="JSK7" s="42"/>
      <c r="JSL7" s="42"/>
      <c r="JSM7" s="42"/>
      <c r="JSN7" s="42"/>
      <c r="JSO7" s="42"/>
      <c r="JSP7" s="42"/>
      <c r="JSQ7" s="42"/>
      <c r="JSR7" s="42"/>
      <c r="JSS7" s="42"/>
      <c r="JST7" s="42"/>
      <c r="JSU7" s="42"/>
      <c r="JSV7" s="42"/>
      <c r="JSW7" s="42"/>
      <c r="JSX7" s="42"/>
      <c r="JSY7" s="42"/>
      <c r="JSZ7" s="42"/>
      <c r="JTA7" s="42"/>
      <c r="JTB7" s="42"/>
      <c r="JTC7" s="42"/>
      <c r="JTD7" s="42"/>
      <c r="JTE7" s="42"/>
      <c r="JTF7" s="42"/>
      <c r="JTG7" s="42"/>
      <c r="JTH7" s="42"/>
      <c r="JTI7" s="42"/>
      <c r="JTJ7" s="42"/>
      <c r="JTK7" s="42"/>
      <c r="JTL7" s="42"/>
      <c r="JTM7" s="42"/>
      <c r="JTN7" s="42"/>
      <c r="JTO7" s="42"/>
      <c r="JTP7" s="42"/>
      <c r="JTQ7" s="42"/>
      <c r="JTR7" s="42"/>
      <c r="JTS7" s="42"/>
      <c r="JTT7" s="42"/>
      <c r="JTU7" s="42"/>
      <c r="JTV7" s="42"/>
      <c r="JTW7" s="42"/>
      <c r="JTX7" s="42"/>
      <c r="JTY7" s="42"/>
      <c r="JTZ7" s="42"/>
      <c r="JUA7" s="42"/>
      <c r="JUB7" s="42"/>
      <c r="JUC7" s="42"/>
      <c r="JUD7" s="42"/>
      <c r="JUE7" s="42"/>
      <c r="JUF7" s="42"/>
      <c r="JUG7" s="42"/>
      <c r="JUH7" s="42"/>
      <c r="JUI7" s="42"/>
      <c r="JUJ7" s="42"/>
      <c r="JUK7" s="42"/>
      <c r="JUL7" s="42"/>
      <c r="JUM7" s="42"/>
      <c r="JUN7" s="42"/>
      <c r="JUO7" s="42"/>
      <c r="JUP7" s="42"/>
      <c r="JUQ7" s="42"/>
      <c r="JUR7" s="42"/>
      <c r="JUS7" s="42"/>
      <c r="JUT7" s="42"/>
      <c r="JUU7" s="42"/>
      <c r="JUV7" s="42"/>
      <c r="JUW7" s="42"/>
      <c r="JUX7" s="42"/>
      <c r="JUY7" s="42"/>
      <c r="JUZ7" s="42"/>
      <c r="JVA7" s="42"/>
      <c r="JVB7" s="42"/>
      <c r="JVC7" s="42"/>
      <c r="JVD7" s="42"/>
      <c r="JVE7" s="42"/>
      <c r="JVF7" s="42"/>
      <c r="JVG7" s="42"/>
      <c r="JVH7" s="42"/>
      <c r="JVI7" s="42"/>
      <c r="JVJ7" s="42"/>
      <c r="JVK7" s="42"/>
      <c r="JVL7" s="42"/>
      <c r="JVM7" s="42"/>
      <c r="JVN7" s="42"/>
      <c r="JVO7" s="42"/>
      <c r="JVP7" s="42"/>
      <c r="JVQ7" s="42"/>
      <c r="JVR7" s="42"/>
      <c r="JVS7" s="42"/>
      <c r="JVT7" s="42"/>
      <c r="JVU7" s="42"/>
      <c r="JVV7" s="42"/>
      <c r="JVW7" s="42"/>
      <c r="JVX7" s="42"/>
      <c r="JVY7" s="42"/>
      <c r="JVZ7" s="42"/>
      <c r="JWA7" s="42"/>
      <c r="JWB7" s="42"/>
      <c r="JWC7" s="42"/>
      <c r="JWD7" s="42"/>
      <c r="JWE7" s="42"/>
      <c r="JWF7" s="42"/>
      <c r="JWG7" s="42"/>
      <c r="JWH7" s="42"/>
      <c r="JWI7" s="42"/>
      <c r="JWJ7" s="42"/>
      <c r="JWK7" s="42"/>
      <c r="JWL7" s="42"/>
      <c r="JWM7" s="42"/>
      <c r="JWN7" s="42"/>
      <c r="JWO7" s="42"/>
      <c r="JWP7" s="42"/>
      <c r="JWQ7" s="42"/>
      <c r="JWR7" s="42"/>
      <c r="JWS7" s="42"/>
      <c r="JWT7" s="42"/>
      <c r="JWU7" s="42"/>
      <c r="JWV7" s="42"/>
      <c r="JWW7" s="42"/>
      <c r="JWX7" s="42"/>
      <c r="JWY7" s="42"/>
      <c r="JWZ7" s="42"/>
      <c r="JXA7" s="42"/>
      <c r="JXB7" s="42"/>
      <c r="JXC7" s="42"/>
      <c r="JXD7" s="42"/>
      <c r="JXE7" s="42"/>
      <c r="JXF7" s="42"/>
      <c r="JXG7" s="42"/>
      <c r="JXH7" s="42"/>
      <c r="JXI7" s="42"/>
      <c r="JXJ7" s="42"/>
      <c r="JXK7" s="42"/>
      <c r="JXL7" s="42"/>
      <c r="JXM7" s="42"/>
      <c r="JXN7" s="42"/>
      <c r="JXO7" s="42"/>
      <c r="JXP7" s="42"/>
      <c r="JXQ7" s="42"/>
      <c r="JXR7" s="42"/>
      <c r="JXS7" s="42"/>
      <c r="JXT7" s="42"/>
      <c r="JXU7" s="42"/>
      <c r="JXV7" s="42"/>
      <c r="JXW7" s="42"/>
      <c r="JXX7" s="42"/>
      <c r="JXY7" s="42"/>
      <c r="JXZ7" s="42"/>
      <c r="JYA7" s="42"/>
      <c r="JYB7" s="42"/>
      <c r="JYC7" s="42"/>
      <c r="JYD7" s="42"/>
      <c r="JYE7" s="42"/>
      <c r="JYF7" s="42"/>
      <c r="JYG7" s="42"/>
      <c r="JYH7" s="42"/>
      <c r="JYI7" s="42"/>
      <c r="JYJ7" s="42"/>
      <c r="JYK7" s="42"/>
      <c r="JYL7" s="42"/>
      <c r="JYM7" s="42"/>
      <c r="JYN7" s="42"/>
      <c r="JYO7" s="42"/>
      <c r="JYP7" s="42"/>
      <c r="JYQ7" s="42"/>
      <c r="JYR7" s="42"/>
      <c r="JYS7" s="42"/>
      <c r="JYT7" s="42"/>
      <c r="JYU7" s="42"/>
      <c r="JYV7" s="42"/>
      <c r="JYW7" s="42"/>
      <c r="JYX7" s="42"/>
      <c r="JYY7" s="42"/>
      <c r="JYZ7" s="42"/>
      <c r="JZA7" s="42"/>
      <c r="JZB7" s="42"/>
      <c r="JZC7" s="42"/>
      <c r="JZD7" s="42"/>
      <c r="JZE7" s="42"/>
      <c r="JZF7" s="42"/>
      <c r="JZG7" s="42"/>
      <c r="JZH7" s="42"/>
      <c r="JZI7" s="42"/>
      <c r="JZJ7" s="42"/>
      <c r="JZK7" s="42"/>
      <c r="JZL7" s="42"/>
      <c r="JZM7" s="42"/>
      <c r="JZN7" s="42"/>
      <c r="JZO7" s="42"/>
      <c r="JZP7" s="42"/>
      <c r="JZQ7" s="42"/>
      <c r="JZR7" s="42"/>
      <c r="JZS7" s="42"/>
      <c r="JZT7" s="42"/>
      <c r="JZU7" s="42"/>
      <c r="JZV7" s="42"/>
      <c r="JZW7" s="42"/>
      <c r="JZX7" s="42"/>
      <c r="JZY7" s="42"/>
      <c r="JZZ7" s="42"/>
      <c r="KAA7" s="42"/>
      <c r="KAB7" s="42"/>
      <c r="KAC7" s="42"/>
      <c r="KAD7" s="42"/>
      <c r="KAE7" s="42"/>
      <c r="KAF7" s="42"/>
      <c r="KAG7" s="42"/>
      <c r="KAH7" s="42"/>
      <c r="KAI7" s="42"/>
      <c r="KAJ7" s="42"/>
      <c r="KAK7" s="42"/>
      <c r="KAL7" s="42"/>
      <c r="KAM7" s="42"/>
      <c r="KAN7" s="42"/>
      <c r="KAO7" s="42"/>
      <c r="KAP7" s="42"/>
      <c r="KAQ7" s="42"/>
      <c r="KAR7" s="42"/>
      <c r="KAS7" s="42"/>
      <c r="KAT7" s="42"/>
      <c r="KAU7" s="42"/>
      <c r="KAV7" s="42"/>
      <c r="KAW7" s="42"/>
      <c r="KAX7" s="42"/>
      <c r="KAY7" s="42"/>
      <c r="KAZ7" s="42"/>
      <c r="KBA7" s="42"/>
      <c r="KBB7" s="42"/>
      <c r="KBC7" s="42"/>
      <c r="KBD7" s="42"/>
      <c r="KBE7" s="42"/>
      <c r="KBF7" s="42"/>
      <c r="KBG7" s="42"/>
      <c r="KBH7" s="42"/>
      <c r="KBI7" s="42"/>
      <c r="KBJ7" s="42"/>
      <c r="KBK7" s="42"/>
      <c r="KBL7" s="42"/>
      <c r="KBM7" s="42"/>
      <c r="KBN7" s="42"/>
      <c r="KBO7" s="42"/>
      <c r="KBP7" s="42"/>
      <c r="KBQ7" s="42"/>
      <c r="KBR7" s="42"/>
      <c r="KBS7" s="42"/>
      <c r="KBT7" s="42"/>
      <c r="KBU7" s="42"/>
      <c r="KBV7" s="42"/>
      <c r="KBW7" s="42"/>
      <c r="KBX7" s="42"/>
      <c r="KBY7" s="42"/>
      <c r="KBZ7" s="42"/>
      <c r="KCA7" s="42"/>
      <c r="KCB7" s="42"/>
      <c r="KCC7" s="42"/>
      <c r="KCD7" s="42"/>
      <c r="KCE7" s="42"/>
      <c r="KCF7" s="42"/>
      <c r="KCG7" s="42"/>
      <c r="KCH7" s="42"/>
      <c r="KCI7" s="42"/>
      <c r="KCJ7" s="42"/>
      <c r="KCK7" s="42"/>
      <c r="KCL7" s="42"/>
      <c r="KCM7" s="42"/>
      <c r="KCN7" s="42"/>
      <c r="KCO7" s="42"/>
      <c r="KCP7" s="42"/>
      <c r="KCQ7" s="42"/>
      <c r="KCR7" s="42"/>
      <c r="KCS7" s="42"/>
      <c r="KCT7" s="42"/>
      <c r="KCU7" s="42"/>
      <c r="KCV7" s="42"/>
      <c r="KCW7" s="42"/>
      <c r="KCX7" s="42"/>
      <c r="KCY7" s="42"/>
      <c r="KCZ7" s="42"/>
      <c r="KDA7" s="42"/>
      <c r="KDB7" s="42"/>
      <c r="KDC7" s="42"/>
      <c r="KDD7" s="42"/>
      <c r="KDE7" s="42"/>
      <c r="KDF7" s="42"/>
      <c r="KDG7" s="42"/>
      <c r="KDH7" s="42"/>
      <c r="KDI7" s="42"/>
      <c r="KDJ7" s="42"/>
      <c r="KDK7" s="42"/>
      <c r="KDL7" s="42"/>
      <c r="KDM7" s="42"/>
      <c r="KDN7" s="42"/>
      <c r="KDO7" s="42"/>
      <c r="KDP7" s="42"/>
      <c r="KDQ7" s="42"/>
      <c r="KDR7" s="42"/>
      <c r="KDS7" s="42"/>
      <c r="KDT7" s="42"/>
      <c r="KDU7" s="42"/>
      <c r="KDV7" s="42"/>
      <c r="KDW7" s="42"/>
      <c r="KDX7" s="42"/>
      <c r="KDY7" s="42"/>
      <c r="KDZ7" s="42"/>
      <c r="KEA7" s="42"/>
      <c r="KEB7" s="42"/>
      <c r="KEC7" s="42"/>
      <c r="KED7" s="42"/>
      <c r="KEE7" s="42"/>
      <c r="KEF7" s="42"/>
      <c r="KEG7" s="42"/>
      <c r="KEH7" s="42"/>
      <c r="KEI7" s="42"/>
      <c r="KEJ7" s="42"/>
      <c r="KEK7" s="42"/>
      <c r="KEL7" s="42"/>
      <c r="KEM7" s="42"/>
      <c r="KEN7" s="42"/>
      <c r="KEO7" s="42"/>
      <c r="KEP7" s="42"/>
      <c r="KEQ7" s="42"/>
      <c r="KER7" s="42"/>
      <c r="KES7" s="42"/>
      <c r="KET7" s="42"/>
      <c r="KEU7" s="42"/>
      <c r="KEV7" s="42"/>
      <c r="KEW7" s="42"/>
      <c r="KEX7" s="42"/>
      <c r="KEY7" s="42"/>
      <c r="KEZ7" s="42"/>
      <c r="KFA7" s="42"/>
      <c r="KFB7" s="42"/>
      <c r="KFC7" s="42"/>
      <c r="KFD7" s="42"/>
      <c r="KFE7" s="42"/>
      <c r="KFF7" s="42"/>
      <c r="KFG7" s="42"/>
      <c r="KFH7" s="42"/>
      <c r="KFI7" s="42"/>
      <c r="KFJ7" s="42"/>
      <c r="KFK7" s="42"/>
      <c r="KFL7" s="42"/>
      <c r="KFM7" s="42"/>
      <c r="KFN7" s="42"/>
      <c r="KFO7" s="42"/>
      <c r="KFP7" s="42"/>
      <c r="KFQ7" s="42"/>
      <c r="KFR7" s="42"/>
      <c r="KFS7" s="42"/>
      <c r="KFT7" s="42"/>
      <c r="KFU7" s="42"/>
      <c r="KFV7" s="42"/>
      <c r="KFW7" s="42"/>
      <c r="KFX7" s="42"/>
      <c r="KFY7" s="42"/>
      <c r="KFZ7" s="42"/>
      <c r="KGA7" s="42"/>
      <c r="KGB7" s="42"/>
      <c r="KGC7" s="42"/>
      <c r="KGD7" s="42"/>
      <c r="KGE7" s="42"/>
      <c r="KGF7" s="42"/>
      <c r="KGG7" s="42"/>
      <c r="KGH7" s="42"/>
      <c r="KGI7" s="42"/>
      <c r="KGJ7" s="42"/>
      <c r="KGK7" s="42"/>
      <c r="KGL7" s="42"/>
      <c r="KGM7" s="42"/>
      <c r="KGN7" s="42"/>
      <c r="KGO7" s="42"/>
      <c r="KGP7" s="42"/>
      <c r="KGQ7" s="42"/>
      <c r="KGR7" s="42"/>
      <c r="KGS7" s="42"/>
      <c r="KGT7" s="42"/>
      <c r="KGU7" s="42"/>
      <c r="KGV7" s="42"/>
      <c r="KGW7" s="42"/>
      <c r="KGX7" s="42"/>
      <c r="KGY7" s="42"/>
      <c r="KGZ7" s="42"/>
      <c r="KHA7" s="42"/>
      <c r="KHB7" s="42"/>
      <c r="KHC7" s="42"/>
      <c r="KHD7" s="42"/>
      <c r="KHE7" s="42"/>
      <c r="KHF7" s="42"/>
      <c r="KHG7" s="42"/>
      <c r="KHH7" s="42"/>
      <c r="KHI7" s="42"/>
      <c r="KHJ7" s="42"/>
      <c r="KHK7" s="42"/>
      <c r="KHL7" s="42"/>
      <c r="KHM7" s="42"/>
      <c r="KHN7" s="42"/>
      <c r="KHO7" s="42"/>
      <c r="KHP7" s="42"/>
      <c r="KHQ7" s="42"/>
      <c r="KHR7" s="42"/>
      <c r="KHS7" s="42"/>
      <c r="KHT7" s="42"/>
      <c r="KHU7" s="42"/>
      <c r="KHV7" s="42"/>
      <c r="KHW7" s="42"/>
      <c r="KHX7" s="42"/>
      <c r="KHY7" s="42"/>
      <c r="KHZ7" s="42"/>
      <c r="KIA7" s="42"/>
      <c r="KIB7" s="42"/>
      <c r="KIC7" s="42"/>
      <c r="KID7" s="42"/>
      <c r="KIE7" s="42"/>
      <c r="KIF7" s="42"/>
      <c r="KIG7" s="42"/>
      <c r="KIH7" s="42"/>
      <c r="KII7" s="42"/>
      <c r="KIJ7" s="42"/>
      <c r="KIK7" s="42"/>
      <c r="KIL7" s="42"/>
      <c r="KIM7" s="42"/>
      <c r="KIN7" s="42"/>
      <c r="KIO7" s="42"/>
      <c r="KIP7" s="42"/>
      <c r="KIQ7" s="42"/>
      <c r="KIR7" s="42"/>
      <c r="KIS7" s="42"/>
      <c r="KIT7" s="42"/>
      <c r="KIU7" s="42"/>
      <c r="KIV7" s="42"/>
      <c r="KIW7" s="42"/>
      <c r="KIX7" s="42"/>
      <c r="KIY7" s="42"/>
      <c r="KIZ7" s="42"/>
      <c r="KJA7" s="42"/>
      <c r="KJB7" s="42"/>
      <c r="KJC7" s="42"/>
      <c r="KJD7" s="42"/>
      <c r="KJE7" s="42"/>
      <c r="KJF7" s="42"/>
      <c r="KJG7" s="42"/>
      <c r="KJH7" s="42"/>
      <c r="KJI7" s="42"/>
      <c r="KJJ7" s="42"/>
      <c r="KJK7" s="42"/>
      <c r="KJL7" s="42"/>
      <c r="KJM7" s="42"/>
      <c r="KJN7" s="42"/>
      <c r="KJO7" s="42"/>
      <c r="KJP7" s="42"/>
      <c r="KJQ7" s="42"/>
      <c r="KJR7" s="42"/>
      <c r="KJS7" s="42"/>
      <c r="KJT7" s="42"/>
      <c r="KJU7" s="42"/>
      <c r="KJV7" s="42"/>
      <c r="KJW7" s="42"/>
      <c r="KJX7" s="42"/>
      <c r="KJY7" s="42"/>
      <c r="KJZ7" s="42"/>
      <c r="KKA7" s="42"/>
      <c r="KKB7" s="42"/>
      <c r="KKC7" s="42"/>
      <c r="KKD7" s="42"/>
      <c r="KKE7" s="42"/>
      <c r="KKF7" s="42"/>
      <c r="KKG7" s="42"/>
      <c r="KKH7" s="42"/>
      <c r="KKI7" s="42"/>
      <c r="KKJ7" s="42"/>
      <c r="KKK7" s="42"/>
      <c r="KKL7" s="42"/>
      <c r="KKM7" s="42"/>
      <c r="KKN7" s="42"/>
      <c r="KKO7" s="42"/>
      <c r="KKP7" s="42"/>
      <c r="KKQ7" s="42"/>
      <c r="KKR7" s="42"/>
      <c r="KKS7" s="42"/>
      <c r="KKT7" s="42"/>
      <c r="KKU7" s="42"/>
      <c r="KKV7" s="42"/>
      <c r="KKW7" s="42"/>
      <c r="KKX7" s="42"/>
      <c r="KKY7" s="42"/>
      <c r="KKZ7" s="42"/>
      <c r="KLA7" s="42"/>
      <c r="KLB7" s="42"/>
      <c r="KLC7" s="42"/>
      <c r="KLD7" s="42"/>
      <c r="KLE7" s="42"/>
      <c r="KLF7" s="42"/>
      <c r="KLG7" s="42"/>
      <c r="KLH7" s="42"/>
      <c r="KLI7" s="42"/>
      <c r="KLJ7" s="42"/>
      <c r="KLK7" s="42"/>
      <c r="KLL7" s="42"/>
      <c r="KLM7" s="42"/>
      <c r="KLN7" s="42"/>
      <c r="KLO7" s="42"/>
      <c r="KLP7" s="42"/>
      <c r="KLQ7" s="42"/>
      <c r="KLR7" s="42"/>
      <c r="KLS7" s="42"/>
      <c r="KLT7" s="42"/>
      <c r="KLU7" s="42"/>
      <c r="KLV7" s="42"/>
      <c r="KLW7" s="42"/>
      <c r="KLX7" s="42"/>
      <c r="KLY7" s="42"/>
      <c r="KLZ7" s="42"/>
      <c r="KMA7" s="42"/>
      <c r="KMB7" s="42"/>
      <c r="KMC7" s="42"/>
      <c r="KMD7" s="42"/>
      <c r="KME7" s="42"/>
      <c r="KMF7" s="42"/>
      <c r="KMG7" s="42"/>
      <c r="KMH7" s="42"/>
      <c r="KMI7" s="42"/>
      <c r="KMJ7" s="42"/>
      <c r="KMK7" s="42"/>
      <c r="KML7" s="42"/>
      <c r="KMM7" s="42"/>
      <c r="KMN7" s="42"/>
      <c r="KMO7" s="42"/>
      <c r="KMP7" s="42"/>
      <c r="KMQ7" s="42"/>
      <c r="KMR7" s="42"/>
      <c r="KMS7" s="42"/>
      <c r="KMT7" s="42"/>
      <c r="KMU7" s="42"/>
      <c r="KMV7" s="42"/>
      <c r="KMW7" s="42"/>
      <c r="KMX7" s="42"/>
      <c r="KMY7" s="42"/>
      <c r="KMZ7" s="42"/>
      <c r="KNA7" s="42"/>
      <c r="KNB7" s="42"/>
      <c r="KNC7" s="42"/>
      <c r="KND7" s="42"/>
      <c r="KNE7" s="42"/>
      <c r="KNF7" s="42"/>
      <c r="KNG7" s="42"/>
      <c r="KNH7" s="42"/>
      <c r="KNI7" s="42"/>
      <c r="KNJ7" s="42"/>
      <c r="KNK7" s="42"/>
      <c r="KNL7" s="42"/>
      <c r="KNM7" s="42"/>
      <c r="KNN7" s="42"/>
      <c r="KNO7" s="42"/>
      <c r="KNP7" s="42"/>
      <c r="KNQ7" s="42"/>
      <c r="KNR7" s="42"/>
      <c r="KNS7" s="42"/>
      <c r="KNT7" s="42"/>
      <c r="KNU7" s="42"/>
      <c r="KNV7" s="42"/>
      <c r="KNW7" s="42"/>
      <c r="KNX7" s="42"/>
      <c r="KNY7" s="42"/>
      <c r="KNZ7" s="42"/>
      <c r="KOA7" s="42"/>
      <c r="KOB7" s="42"/>
      <c r="KOC7" s="42"/>
      <c r="KOD7" s="42"/>
      <c r="KOE7" s="42"/>
      <c r="KOF7" s="42"/>
      <c r="KOG7" s="42"/>
      <c r="KOH7" s="42"/>
      <c r="KOI7" s="42"/>
      <c r="KOJ7" s="42"/>
      <c r="KOK7" s="42"/>
      <c r="KOL7" s="42"/>
      <c r="KOM7" s="42"/>
      <c r="KON7" s="42"/>
      <c r="KOO7" s="42"/>
      <c r="KOP7" s="42"/>
      <c r="KOQ7" s="42"/>
      <c r="KOR7" s="42"/>
      <c r="KOS7" s="42"/>
      <c r="KOT7" s="42"/>
      <c r="KOU7" s="42"/>
      <c r="KOV7" s="42"/>
      <c r="KOW7" s="42"/>
      <c r="KOX7" s="42"/>
      <c r="KOY7" s="42"/>
      <c r="KOZ7" s="42"/>
      <c r="KPA7" s="42"/>
      <c r="KPB7" s="42"/>
      <c r="KPC7" s="42"/>
      <c r="KPD7" s="42"/>
      <c r="KPE7" s="42"/>
      <c r="KPF7" s="42"/>
      <c r="KPG7" s="42"/>
      <c r="KPH7" s="42"/>
      <c r="KPI7" s="42"/>
      <c r="KPJ7" s="42"/>
      <c r="KPK7" s="42"/>
      <c r="KPL7" s="42"/>
      <c r="KPM7" s="42"/>
      <c r="KPN7" s="42"/>
      <c r="KPO7" s="42"/>
      <c r="KPP7" s="42"/>
      <c r="KPQ7" s="42"/>
      <c r="KPR7" s="42"/>
      <c r="KPS7" s="42"/>
      <c r="KPT7" s="42"/>
      <c r="KPU7" s="42"/>
      <c r="KPV7" s="42"/>
      <c r="KPW7" s="42"/>
      <c r="KPX7" s="42"/>
      <c r="KPY7" s="42"/>
      <c r="KPZ7" s="42"/>
      <c r="KQA7" s="42"/>
      <c r="KQB7" s="42"/>
      <c r="KQC7" s="42"/>
      <c r="KQD7" s="42"/>
      <c r="KQE7" s="42"/>
      <c r="KQF7" s="42"/>
      <c r="KQG7" s="42"/>
      <c r="KQH7" s="42"/>
      <c r="KQI7" s="42"/>
      <c r="KQJ7" s="42"/>
      <c r="KQK7" s="42"/>
      <c r="KQL7" s="42"/>
      <c r="KQM7" s="42"/>
      <c r="KQN7" s="42"/>
      <c r="KQO7" s="42"/>
      <c r="KQP7" s="42"/>
      <c r="KQQ7" s="42"/>
      <c r="KQR7" s="42"/>
      <c r="KQS7" s="42"/>
      <c r="KQT7" s="42"/>
      <c r="KQU7" s="42"/>
      <c r="KQV7" s="42"/>
      <c r="KQW7" s="42"/>
      <c r="KQX7" s="42"/>
      <c r="KQY7" s="42"/>
      <c r="KQZ7" s="42"/>
      <c r="KRA7" s="42"/>
      <c r="KRB7" s="42"/>
      <c r="KRC7" s="42"/>
      <c r="KRD7" s="42"/>
      <c r="KRE7" s="42"/>
      <c r="KRF7" s="42"/>
      <c r="KRG7" s="42"/>
      <c r="KRH7" s="42"/>
      <c r="KRI7" s="42"/>
      <c r="KRJ7" s="42"/>
      <c r="KRK7" s="42"/>
      <c r="KRL7" s="42"/>
      <c r="KRM7" s="42"/>
      <c r="KRN7" s="42"/>
      <c r="KRO7" s="42"/>
      <c r="KRP7" s="42"/>
      <c r="KRQ7" s="42"/>
      <c r="KRR7" s="42"/>
      <c r="KRS7" s="42"/>
      <c r="KRT7" s="42"/>
      <c r="KRU7" s="42"/>
      <c r="KRV7" s="42"/>
      <c r="KRW7" s="42"/>
      <c r="KRX7" s="42"/>
      <c r="KRY7" s="42"/>
      <c r="KRZ7" s="42"/>
      <c r="KSA7" s="42"/>
      <c r="KSB7" s="42"/>
      <c r="KSC7" s="42"/>
      <c r="KSD7" s="42"/>
      <c r="KSE7" s="42"/>
      <c r="KSF7" s="42"/>
      <c r="KSG7" s="42"/>
      <c r="KSH7" s="42"/>
      <c r="KSI7" s="42"/>
      <c r="KSJ7" s="42"/>
      <c r="KSK7" s="42"/>
      <c r="KSL7" s="42"/>
      <c r="KSM7" s="42"/>
      <c r="KSN7" s="42"/>
      <c r="KSO7" s="42"/>
      <c r="KSP7" s="42"/>
      <c r="KSQ7" s="42"/>
      <c r="KSR7" s="42"/>
      <c r="KSS7" s="42"/>
      <c r="KST7" s="42"/>
      <c r="KSU7" s="42"/>
      <c r="KSV7" s="42"/>
      <c r="KSW7" s="42"/>
      <c r="KSX7" s="42"/>
      <c r="KSY7" s="42"/>
      <c r="KSZ7" s="42"/>
      <c r="KTA7" s="42"/>
      <c r="KTB7" s="42"/>
      <c r="KTC7" s="42"/>
      <c r="KTD7" s="42"/>
      <c r="KTE7" s="42"/>
      <c r="KTF7" s="42"/>
      <c r="KTG7" s="42"/>
      <c r="KTH7" s="42"/>
      <c r="KTI7" s="42"/>
      <c r="KTJ7" s="42"/>
      <c r="KTK7" s="42"/>
      <c r="KTL7" s="42"/>
      <c r="KTM7" s="42"/>
      <c r="KTN7" s="42"/>
      <c r="KTO7" s="42"/>
      <c r="KTP7" s="42"/>
      <c r="KTQ7" s="42"/>
      <c r="KTR7" s="42"/>
      <c r="KTS7" s="42"/>
      <c r="KTT7" s="42"/>
      <c r="KTU7" s="42"/>
      <c r="KTV7" s="42"/>
      <c r="KTW7" s="42"/>
      <c r="KTX7" s="42"/>
      <c r="KTY7" s="42"/>
      <c r="KTZ7" s="42"/>
      <c r="KUA7" s="42"/>
      <c r="KUB7" s="42"/>
      <c r="KUC7" s="42"/>
      <c r="KUD7" s="42"/>
      <c r="KUE7" s="42"/>
      <c r="KUF7" s="42"/>
      <c r="KUG7" s="42"/>
      <c r="KUH7" s="42"/>
      <c r="KUI7" s="42"/>
      <c r="KUJ7" s="42"/>
      <c r="KUK7" s="42"/>
      <c r="KUL7" s="42"/>
      <c r="KUM7" s="42"/>
      <c r="KUN7" s="42"/>
      <c r="KUO7" s="42"/>
      <c r="KUP7" s="42"/>
      <c r="KUQ7" s="42"/>
      <c r="KUR7" s="42"/>
      <c r="KUS7" s="42"/>
      <c r="KUT7" s="42"/>
      <c r="KUU7" s="42"/>
      <c r="KUV7" s="42"/>
      <c r="KUW7" s="42"/>
      <c r="KUX7" s="42"/>
      <c r="KUY7" s="42"/>
      <c r="KUZ7" s="42"/>
      <c r="KVA7" s="42"/>
      <c r="KVB7" s="42"/>
      <c r="KVC7" s="42"/>
      <c r="KVD7" s="42"/>
      <c r="KVE7" s="42"/>
      <c r="KVF7" s="42"/>
      <c r="KVG7" s="42"/>
      <c r="KVH7" s="42"/>
      <c r="KVI7" s="42"/>
      <c r="KVJ7" s="42"/>
      <c r="KVK7" s="42"/>
      <c r="KVL7" s="42"/>
      <c r="KVM7" s="42"/>
      <c r="KVN7" s="42"/>
      <c r="KVO7" s="42"/>
      <c r="KVP7" s="42"/>
      <c r="KVQ7" s="42"/>
      <c r="KVR7" s="42"/>
      <c r="KVS7" s="42"/>
      <c r="KVT7" s="42"/>
      <c r="KVU7" s="42"/>
      <c r="KVV7" s="42"/>
      <c r="KVW7" s="42"/>
      <c r="KVX7" s="42"/>
      <c r="KVY7" s="42"/>
      <c r="KVZ7" s="42"/>
      <c r="KWA7" s="42"/>
      <c r="KWB7" s="42"/>
      <c r="KWC7" s="42"/>
      <c r="KWD7" s="42"/>
      <c r="KWE7" s="42"/>
      <c r="KWF7" s="42"/>
      <c r="KWG7" s="42"/>
      <c r="KWH7" s="42"/>
      <c r="KWI7" s="42"/>
      <c r="KWJ7" s="42"/>
      <c r="KWK7" s="42"/>
      <c r="KWL7" s="42"/>
      <c r="KWM7" s="42"/>
      <c r="KWN7" s="42"/>
      <c r="KWO7" s="42"/>
      <c r="KWP7" s="42"/>
      <c r="KWQ7" s="42"/>
      <c r="KWR7" s="42"/>
      <c r="KWS7" s="42"/>
      <c r="KWT7" s="42"/>
      <c r="KWU7" s="42"/>
      <c r="KWV7" s="42"/>
      <c r="KWW7" s="42"/>
      <c r="KWX7" s="42"/>
      <c r="KWY7" s="42"/>
      <c r="KWZ7" s="42"/>
      <c r="KXA7" s="42"/>
      <c r="KXB7" s="42"/>
      <c r="KXC7" s="42"/>
      <c r="KXD7" s="42"/>
      <c r="KXE7" s="42"/>
      <c r="KXF7" s="42"/>
      <c r="KXG7" s="42"/>
      <c r="KXH7" s="42"/>
      <c r="KXI7" s="42"/>
      <c r="KXJ7" s="42"/>
      <c r="KXK7" s="42"/>
      <c r="KXL7" s="42"/>
      <c r="KXM7" s="42"/>
      <c r="KXN7" s="42"/>
      <c r="KXO7" s="42"/>
      <c r="KXP7" s="42"/>
      <c r="KXQ7" s="42"/>
      <c r="KXR7" s="42"/>
      <c r="KXS7" s="42"/>
      <c r="KXT7" s="42"/>
      <c r="KXU7" s="42"/>
      <c r="KXV7" s="42"/>
      <c r="KXW7" s="42"/>
      <c r="KXX7" s="42"/>
      <c r="KXY7" s="42"/>
      <c r="KXZ7" s="42"/>
      <c r="KYA7" s="42"/>
      <c r="KYB7" s="42"/>
      <c r="KYC7" s="42"/>
      <c r="KYD7" s="42"/>
      <c r="KYE7" s="42"/>
      <c r="KYF7" s="42"/>
      <c r="KYG7" s="42"/>
      <c r="KYH7" s="42"/>
      <c r="KYI7" s="42"/>
      <c r="KYJ7" s="42"/>
      <c r="KYK7" s="42"/>
      <c r="KYL7" s="42"/>
      <c r="KYM7" s="42"/>
      <c r="KYN7" s="42"/>
      <c r="KYO7" s="42"/>
      <c r="KYP7" s="42"/>
      <c r="KYQ7" s="42"/>
      <c r="KYR7" s="42"/>
      <c r="KYS7" s="42"/>
      <c r="KYT7" s="42"/>
      <c r="KYU7" s="42"/>
      <c r="KYV7" s="42"/>
      <c r="KYW7" s="42"/>
      <c r="KYX7" s="42"/>
      <c r="KYY7" s="42"/>
      <c r="KYZ7" s="42"/>
      <c r="KZA7" s="42"/>
      <c r="KZB7" s="42"/>
      <c r="KZC7" s="42"/>
      <c r="KZD7" s="42"/>
      <c r="KZE7" s="42"/>
      <c r="KZF7" s="42"/>
      <c r="KZG7" s="42"/>
      <c r="KZH7" s="42"/>
      <c r="KZI7" s="42"/>
      <c r="KZJ7" s="42"/>
      <c r="KZK7" s="42"/>
      <c r="KZL7" s="42"/>
      <c r="KZM7" s="42"/>
      <c r="KZN7" s="42"/>
      <c r="KZO7" s="42"/>
      <c r="KZP7" s="42"/>
      <c r="KZQ7" s="42"/>
      <c r="KZR7" s="42"/>
      <c r="KZS7" s="42"/>
      <c r="KZT7" s="42"/>
      <c r="KZU7" s="42"/>
      <c r="KZV7" s="42"/>
      <c r="KZW7" s="42"/>
      <c r="KZX7" s="42"/>
      <c r="KZY7" s="42"/>
      <c r="KZZ7" s="42"/>
      <c r="LAA7" s="42"/>
      <c r="LAB7" s="42"/>
      <c r="LAC7" s="42"/>
      <c r="LAD7" s="42"/>
      <c r="LAE7" s="42"/>
      <c r="LAF7" s="42"/>
      <c r="LAG7" s="42"/>
      <c r="LAH7" s="42"/>
      <c r="LAI7" s="42"/>
      <c r="LAJ7" s="42"/>
      <c r="LAK7" s="42"/>
      <c r="LAL7" s="42"/>
      <c r="LAM7" s="42"/>
      <c r="LAN7" s="42"/>
      <c r="LAO7" s="42"/>
      <c r="LAP7" s="42"/>
      <c r="LAQ7" s="42"/>
      <c r="LAR7" s="42"/>
      <c r="LAS7" s="42"/>
      <c r="LAT7" s="42"/>
      <c r="LAU7" s="42"/>
      <c r="LAV7" s="42"/>
      <c r="LAW7" s="42"/>
      <c r="LAX7" s="42"/>
      <c r="LAY7" s="42"/>
      <c r="LAZ7" s="42"/>
      <c r="LBA7" s="42"/>
      <c r="LBB7" s="42"/>
      <c r="LBC7" s="42"/>
      <c r="LBD7" s="42"/>
      <c r="LBE7" s="42"/>
      <c r="LBF7" s="42"/>
      <c r="LBG7" s="42"/>
      <c r="LBH7" s="42"/>
      <c r="LBI7" s="42"/>
      <c r="LBJ7" s="42"/>
      <c r="LBK7" s="42"/>
      <c r="LBL7" s="42"/>
      <c r="LBM7" s="42"/>
      <c r="LBN7" s="42"/>
      <c r="LBO7" s="42"/>
      <c r="LBP7" s="42"/>
      <c r="LBQ7" s="42"/>
      <c r="LBR7" s="42"/>
      <c r="LBS7" s="42"/>
      <c r="LBT7" s="42"/>
      <c r="LBU7" s="42"/>
      <c r="LBV7" s="42"/>
      <c r="LBW7" s="42"/>
      <c r="LBX7" s="42"/>
      <c r="LBY7" s="42"/>
      <c r="LBZ7" s="42"/>
      <c r="LCA7" s="42"/>
      <c r="LCB7" s="42"/>
      <c r="LCC7" s="42"/>
      <c r="LCD7" s="42"/>
      <c r="LCE7" s="42"/>
      <c r="LCF7" s="42"/>
      <c r="LCG7" s="42"/>
      <c r="LCH7" s="42"/>
      <c r="LCI7" s="42"/>
      <c r="LCJ7" s="42"/>
      <c r="LCK7" s="42"/>
      <c r="LCL7" s="42"/>
      <c r="LCM7" s="42"/>
      <c r="LCN7" s="42"/>
      <c r="LCO7" s="42"/>
      <c r="LCP7" s="42"/>
      <c r="LCQ7" s="42"/>
      <c r="LCR7" s="42"/>
      <c r="LCS7" s="42"/>
      <c r="LCT7" s="42"/>
      <c r="LCU7" s="42"/>
      <c r="LCV7" s="42"/>
      <c r="LCW7" s="42"/>
      <c r="LCX7" s="42"/>
      <c r="LCY7" s="42"/>
      <c r="LCZ7" s="42"/>
      <c r="LDA7" s="42"/>
      <c r="LDB7" s="42"/>
      <c r="LDC7" s="42"/>
      <c r="LDD7" s="42"/>
      <c r="LDE7" s="42"/>
      <c r="LDF7" s="42"/>
      <c r="LDG7" s="42"/>
      <c r="LDH7" s="42"/>
      <c r="LDI7" s="42"/>
      <c r="LDJ7" s="42"/>
      <c r="LDK7" s="42"/>
      <c r="LDL7" s="42"/>
      <c r="LDM7" s="42"/>
      <c r="LDN7" s="42"/>
      <c r="LDO7" s="42"/>
      <c r="LDP7" s="42"/>
      <c r="LDQ7" s="42"/>
      <c r="LDR7" s="42"/>
      <c r="LDS7" s="42"/>
      <c r="LDT7" s="42"/>
      <c r="LDU7" s="42"/>
      <c r="LDV7" s="42"/>
      <c r="LDW7" s="42"/>
      <c r="LDX7" s="42"/>
      <c r="LDY7" s="42"/>
      <c r="LDZ7" s="42"/>
      <c r="LEA7" s="42"/>
      <c r="LEB7" s="42"/>
      <c r="LEC7" s="42"/>
      <c r="LED7" s="42"/>
      <c r="LEE7" s="42"/>
      <c r="LEF7" s="42"/>
      <c r="LEG7" s="42"/>
      <c r="LEH7" s="42"/>
      <c r="LEI7" s="42"/>
      <c r="LEJ7" s="42"/>
      <c r="LEK7" s="42"/>
      <c r="LEL7" s="42"/>
      <c r="LEM7" s="42"/>
      <c r="LEN7" s="42"/>
      <c r="LEO7" s="42"/>
      <c r="LEP7" s="42"/>
      <c r="LEQ7" s="42"/>
      <c r="LER7" s="42"/>
      <c r="LES7" s="42"/>
      <c r="LET7" s="42"/>
      <c r="LEU7" s="42"/>
      <c r="LEV7" s="42"/>
      <c r="LEW7" s="42"/>
      <c r="LEX7" s="42"/>
      <c r="LEY7" s="42"/>
      <c r="LEZ7" s="42"/>
      <c r="LFA7" s="42"/>
      <c r="LFB7" s="42"/>
      <c r="LFC7" s="42"/>
      <c r="LFD7" s="42"/>
      <c r="LFE7" s="42"/>
      <c r="LFF7" s="42"/>
      <c r="LFG7" s="42"/>
      <c r="LFH7" s="42"/>
      <c r="LFI7" s="42"/>
      <c r="LFJ7" s="42"/>
      <c r="LFK7" s="42"/>
      <c r="LFL7" s="42"/>
      <c r="LFM7" s="42"/>
      <c r="LFN7" s="42"/>
      <c r="LFO7" s="42"/>
      <c r="LFP7" s="42"/>
      <c r="LFQ7" s="42"/>
      <c r="LFR7" s="42"/>
      <c r="LFS7" s="42"/>
      <c r="LFT7" s="42"/>
      <c r="LFU7" s="42"/>
      <c r="LFV7" s="42"/>
      <c r="LFW7" s="42"/>
      <c r="LFX7" s="42"/>
      <c r="LFY7" s="42"/>
      <c r="LFZ7" s="42"/>
      <c r="LGA7" s="42"/>
      <c r="LGB7" s="42"/>
      <c r="LGC7" s="42"/>
      <c r="LGD7" s="42"/>
      <c r="LGE7" s="42"/>
      <c r="LGF7" s="42"/>
      <c r="LGG7" s="42"/>
      <c r="LGH7" s="42"/>
      <c r="LGI7" s="42"/>
      <c r="LGJ7" s="42"/>
      <c r="LGK7" s="42"/>
      <c r="LGL7" s="42"/>
      <c r="LGM7" s="42"/>
      <c r="LGN7" s="42"/>
      <c r="LGO7" s="42"/>
      <c r="LGP7" s="42"/>
      <c r="LGQ7" s="42"/>
      <c r="LGR7" s="42"/>
      <c r="LGS7" s="42"/>
      <c r="LGT7" s="42"/>
      <c r="LGU7" s="42"/>
      <c r="LGV7" s="42"/>
      <c r="LGW7" s="42"/>
      <c r="LGX7" s="42"/>
      <c r="LGY7" s="42"/>
      <c r="LGZ7" s="42"/>
      <c r="LHA7" s="42"/>
      <c r="LHB7" s="42"/>
      <c r="LHC7" s="42"/>
      <c r="LHD7" s="42"/>
      <c r="LHE7" s="42"/>
      <c r="LHF7" s="42"/>
      <c r="LHG7" s="42"/>
      <c r="LHH7" s="42"/>
      <c r="LHI7" s="42"/>
      <c r="LHJ7" s="42"/>
      <c r="LHK7" s="42"/>
      <c r="LHL7" s="42"/>
      <c r="LHM7" s="42"/>
      <c r="LHN7" s="42"/>
      <c r="LHO7" s="42"/>
      <c r="LHP7" s="42"/>
      <c r="LHQ7" s="42"/>
      <c r="LHR7" s="42"/>
      <c r="LHS7" s="42"/>
      <c r="LHT7" s="42"/>
      <c r="LHU7" s="42"/>
      <c r="LHV7" s="42"/>
      <c r="LHW7" s="42"/>
      <c r="LHX7" s="42"/>
      <c r="LHY7" s="42"/>
      <c r="LHZ7" s="42"/>
      <c r="LIA7" s="42"/>
      <c r="LIB7" s="42"/>
      <c r="LIC7" s="42"/>
      <c r="LID7" s="42"/>
      <c r="LIE7" s="42"/>
      <c r="LIF7" s="42"/>
      <c r="LIG7" s="42"/>
      <c r="LIH7" s="42"/>
      <c r="LII7" s="42"/>
      <c r="LIJ7" s="42"/>
      <c r="LIK7" s="42"/>
      <c r="LIL7" s="42"/>
      <c r="LIM7" s="42"/>
      <c r="LIN7" s="42"/>
      <c r="LIO7" s="42"/>
      <c r="LIP7" s="42"/>
      <c r="LIQ7" s="42"/>
      <c r="LIR7" s="42"/>
      <c r="LIS7" s="42"/>
      <c r="LIT7" s="42"/>
      <c r="LIU7" s="42"/>
      <c r="LIV7" s="42"/>
      <c r="LIW7" s="42"/>
      <c r="LIX7" s="42"/>
      <c r="LIY7" s="42"/>
      <c r="LIZ7" s="42"/>
      <c r="LJA7" s="42"/>
      <c r="LJB7" s="42"/>
      <c r="LJC7" s="42"/>
      <c r="LJD7" s="42"/>
      <c r="LJE7" s="42"/>
      <c r="LJF7" s="42"/>
      <c r="LJG7" s="42"/>
      <c r="LJH7" s="42"/>
      <c r="LJI7" s="42"/>
      <c r="LJJ7" s="42"/>
      <c r="LJK7" s="42"/>
      <c r="LJL7" s="42"/>
      <c r="LJM7" s="42"/>
      <c r="LJN7" s="42"/>
      <c r="LJO7" s="42"/>
      <c r="LJP7" s="42"/>
      <c r="LJQ7" s="42"/>
      <c r="LJR7" s="42"/>
      <c r="LJS7" s="42"/>
      <c r="LJT7" s="42"/>
      <c r="LJU7" s="42"/>
      <c r="LJV7" s="42"/>
      <c r="LJW7" s="42"/>
      <c r="LJX7" s="42"/>
      <c r="LJY7" s="42"/>
      <c r="LJZ7" s="42"/>
      <c r="LKA7" s="42"/>
      <c r="LKB7" s="42"/>
      <c r="LKC7" s="42"/>
      <c r="LKD7" s="42"/>
      <c r="LKE7" s="42"/>
      <c r="LKF7" s="42"/>
      <c r="LKG7" s="42"/>
      <c r="LKH7" s="42"/>
      <c r="LKI7" s="42"/>
      <c r="LKJ7" s="42"/>
      <c r="LKK7" s="42"/>
      <c r="LKL7" s="42"/>
      <c r="LKM7" s="42"/>
      <c r="LKN7" s="42"/>
      <c r="LKO7" s="42"/>
      <c r="LKP7" s="42"/>
      <c r="LKQ7" s="42"/>
      <c r="LKR7" s="42"/>
      <c r="LKS7" s="42"/>
      <c r="LKT7" s="42"/>
      <c r="LKU7" s="42"/>
      <c r="LKV7" s="42"/>
      <c r="LKW7" s="42"/>
      <c r="LKX7" s="42"/>
      <c r="LKY7" s="42"/>
      <c r="LKZ7" s="42"/>
      <c r="LLA7" s="42"/>
      <c r="LLB7" s="42"/>
      <c r="LLC7" s="42"/>
      <c r="LLD7" s="42"/>
      <c r="LLE7" s="42"/>
      <c r="LLF7" s="42"/>
      <c r="LLG7" s="42"/>
      <c r="LLH7" s="42"/>
      <c r="LLI7" s="42"/>
      <c r="LLJ7" s="42"/>
      <c r="LLK7" s="42"/>
      <c r="LLL7" s="42"/>
      <c r="LLM7" s="42"/>
      <c r="LLN7" s="42"/>
      <c r="LLO7" s="42"/>
      <c r="LLP7" s="42"/>
      <c r="LLQ7" s="42"/>
      <c r="LLR7" s="42"/>
      <c r="LLS7" s="42"/>
      <c r="LLT7" s="42"/>
      <c r="LLU7" s="42"/>
      <c r="LLV7" s="42"/>
      <c r="LLW7" s="42"/>
      <c r="LLX7" s="42"/>
      <c r="LLY7" s="42"/>
      <c r="LLZ7" s="42"/>
      <c r="LMA7" s="42"/>
      <c r="LMB7" s="42"/>
      <c r="LMC7" s="42"/>
      <c r="LMD7" s="42"/>
      <c r="LME7" s="42"/>
      <c r="LMF7" s="42"/>
      <c r="LMG7" s="42"/>
      <c r="LMH7" s="42"/>
      <c r="LMI7" s="42"/>
      <c r="LMJ7" s="42"/>
      <c r="LMK7" s="42"/>
      <c r="LML7" s="42"/>
      <c r="LMM7" s="42"/>
      <c r="LMN7" s="42"/>
      <c r="LMO7" s="42"/>
      <c r="LMP7" s="42"/>
      <c r="LMQ7" s="42"/>
      <c r="LMR7" s="42"/>
      <c r="LMS7" s="42"/>
      <c r="LMT7" s="42"/>
      <c r="LMU7" s="42"/>
      <c r="LMV7" s="42"/>
      <c r="LMW7" s="42"/>
      <c r="LMX7" s="42"/>
      <c r="LMY7" s="42"/>
      <c r="LMZ7" s="42"/>
      <c r="LNA7" s="42"/>
      <c r="LNB7" s="42"/>
      <c r="LNC7" s="42"/>
      <c r="LND7" s="42"/>
      <c r="LNE7" s="42"/>
      <c r="LNF7" s="42"/>
      <c r="LNG7" s="42"/>
      <c r="LNH7" s="42"/>
      <c r="LNI7" s="42"/>
      <c r="LNJ7" s="42"/>
      <c r="LNK7" s="42"/>
      <c r="LNL7" s="42"/>
      <c r="LNM7" s="42"/>
      <c r="LNN7" s="42"/>
      <c r="LNO7" s="42"/>
      <c r="LNP7" s="42"/>
      <c r="LNQ7" s="42"/>
      <c r="LNR7" s="42"/>
      <c r="LNS7" s="42"/>
      <c r="LNT7" s="42"/>
      <c r="LNU7" s="42"/>
      <c r="LNV7" s="42"/>
      <c r="LNW7" s="42"/>
      <c r="LNX7" s="42"/>
      <c r="LNY7" s="42"/>
      <c r="LNZ7" s="42"/>
      <c r="LOA7" s="42"/>
      <c r="LOB7" s="42"/>
      <c r="LOC7" s="42"/>
      <c r="LOD7" s="42"/>
      <c r="LOE7" s="42"/>
      <c r="LOF7" s="42"/>
      <c r="LOG7" s="42"/>
      <c r="LOH7" s="42"/>
      <c r="LOI7" s="42"/>
      <c r="LOJ7" s="42"/>
      <c r="LOK7" s="42"/>
      <c r="LOL7" s="42"/>
      <c r="LOM7" s="42"/>
      <c r="LON7" s="42"/>
      <c r="LOO7" s="42"/>
      <c r="LOP7" s="42"/>
      <c r="LOQ7" s="42"/>
      <c r="LOR7" s="42"/>
      <c r="LOS7" s="42"/>
      <c r="LOT7" s="42"/>
      <c r="LOU7" s="42"/>
      <c r="LOV7" s="42"/>
      <c r="LOW7" s="42"/>
      <c r="LOX7" s="42"/>
      <c r="LOY7" s="42"/>
      <c r="LOZ7" s="42"/>
      <c r="LPA7" s="42"/>
      <c r="LPB7" s="42"/>
      <c r="LPC7" s="42"/>
      <c r="LPD7" s="42"/>
      <c r="LPE7" s="42"/>
      <c r="LPF7" s="42"/>
      <c r="LPG7" s="42"/>
      <c r="LPH7" s="42"/>
      <c r="LPI7" s="42"/>
      <c r="LPJ7" s="42"/>
      <c r="LPK7" s="42"/>
      <c r="LPL7" s="42"/>
      <c r="LPM7" s="42"/>
      <c r="LPN7" s="42"/>
      <c r="LPO7" s="42"/>
      <c r="LPP7" s="42"/>
      <c r="LPQ7" s="42"/>
      <c r="LPR7" s="42"/>
      <c r="LPS7" s="42"/>
      <c r="LPT7" s="42"/>
      <c r="LPU7" s="42"/>
      <c r="LPV7" s="42"/>
      <c r="LPW7" s="42"/>
      <c r="LPX7" s="42"/>
      <c r="LPY7" s="42"/>
      <c r="LPZ7" s="42"/>
      <c r="LQA7" s="42"/>
      <c r="LQB7" s="42"/>
      <c r="LQC7" s="42"/>
      <c r="LQD7" s="42"/>
      <c r="LQE7" s="42"/>
      <c r="LQF7" s="42"/>
      <c r="LQG7" s="42"/>
      <c r="LQH7" s="42"/>
      <c r="LQI7" s="42"/>
      <c r="LQJ7" s="42"/>
      <c r="LQK7" s="42"/>
      <c r="LQL7" s="42"/>
      <c r="LQM7" s="42"/>
      <c r="LQN7" s="42"/>
      <c r="LQO7" s="42"/>
      <c r="LQP7" s="42"/>
      <c r="LQQ7" s="42"/>
      <c r="LQR7" s="42"/>
      <c r="LQS7" s="42"/>
      <c r="LQT7" s="42"/>
      <c r="LQU7" s="42"/>
      <c r="LQV7" s="42"/>
      <c r="LQW7" s="42"/>
      <c r="LQX7" s="42"/>
      <c r="LQY7" s="42"/>
      <c r="LQZ7" s="42"/>
      <c r="LRA7" s="42"/>
      <c r="LRB7" s="42"/>
      <c r="LRC7" s="42"/>
      <c r="LRD7" s="42"/>
      <c r="LRE7" s="42"/>
      <c r="LRF7" s="42"/>
      <c r="LRG7" s="42"/>
      <c r="LRH7" s="42"/>
      <c r="LRI7" s="42"/>
      <c r="LRJ7" s="42"/>
      <c r="LRK7" s="42"/>
      <c r="LRL7" s="42"/>
      <c r="LRM7" s="42"/>
      <c r="LRN7" s="42"/>
      <c r="LRO7" s="42"/>
      <c r="LRP7" s="42"/>
      <c r="LRQ7" s="42"/>
      <c r="LRR7" s="42"/>
      <c r="LRS7" s="42"/>
      <c r="LRT7" s="42"/>
      <c r="LRU7" s="42"/>
      <c r="LRV7" s="42"/>
      <c r="LRW7" s="42"/>
      <c r="LRX7" s="42"/>
      <c r="LRY7" s="42"/>
      <c r="LRZ7" s="42"/>
      <c r="LSA7" s="42"/>
      <c r="LSB7" s="42"/>
      <c r="LSC7" s="42"/>
      <c r="LSD7" s="42"/>
      <c r="LSE7" s="42"/>
      <c r="LSF7" s="42"/>
      <c r="LSG7" s="42"/>
      <c r="LSH7" s="42"/>
      <c r="LSI7" s="42"/>
      <c r="LSJ7" s="42"/>
      <c r="LSK7" s="42"/>
      <c r="LSL7" s="42"/>
      <c r="LSM7" s="42"/>
      <c r="LSN7" s="42"/>
      <c r="LSO7" s="42"/>
      <c r="LSP7" s="42"/>
      <c r="LSQ7" s="42"/>
      <c r="LSR7" s="42"/>
      <c r="LSS7" s="42"/>
      <c r="LST7" s="42"/>
      <c r="LSU7" s="42"/>
      <c r="LSV7" s="42"/>
      <c r="LSW7" s="42"/>
      <c r="LSX7" s="42"/>
      <c r="LSY7" s="42"/>
      <c r="LSZ7" s="42"/>
      <c r="LTA7" s="42"/>
      <c r="LTB7" s="42"/>
      <c r="LTC7" s="42"/>
      <c r="LTD7" s="42"/>
      <c r="LTE7" s="42"/>
      <c r="LTF7" s="42"/>
      <c r="LTG7" s="42"/>
      <c r="LTH7" s="42"/>
      <c r="LTI7" s="42"/>
      <c r="LTJ7" s="42"/>
      <c r="LTK7" s="42"/>
      <c r="LTL7" s="42"/>
      <c r="LTM7" s="42"/>
      <c r="LTN7" s="42"/>
      <c r="LTO7" s="42"/>
      <c r="LTP7" s="42"/>
      <c r="LTQ7" s="42"/>
      <c r="LTR7" s="42"/>
      <c r="LTS7" s="42"/>
      <c r="LTT7" s="42"/>
      <c r="LTU7" s="42"/>
      <c r="LTV7" s="42"/>
      <c r="LTW7" s="42"/>
      <c r="LTX7" s="42"/>
      <c r="LTY7" s="42"/>
      <c r="LTZ7" s="42"/>
      <c r="LUA7" s="42"/>
      <c r="LUB7" s="42"/>
      <c r="LUC7" s="42"/>
      <c r="LUD7" s="42"/>
      <c r="LUE7" s="42"/>
      <c r="LUF7" s="42"/>
      <c r="LUG7" s="42"/>
      <c r="LUH7" s="42"/>
      <c r="LUI7" s="42"/>
      <c r="LUJ7" s="42"/>
      <c r="LUK7" s="42"/>
      <c r="LUL7" s="42"/>
      <c r="LUM7" s="42"/>
      <c r="LUN7" s="42"/>
      <c r="LUO7" s="42"/>
      <c r="LUP7" s="42"/>
      <c r="LUQ7" s="42"/>
      <c r="LUR7" s="42"/>
      <c r="LUS7" s="42"/>
      <c r="LUT7" s="42"/>
      <c r="LUU7" s="42"/>
      <c r="LUV7" s="42"/>
      <c r="LUW7" s="42"/>
      <c r="LUX7" s="42"/>
      <c r="LUY7" s="42"/>
      <c r="LUZ7" s="42"/>
      <c r="LVA7" s="42"/>
      <c r="LVB7" s="42"/>
      <c r="LVC7" s="42"/>
      <c r="LVD7" s="42"/>
      <c r="LVE7" s="42"/>
      <c r="LVF7" s="42"/>
      <c r="LVG7" s="42"/>
      <c r="LVH7" s="42"/>
      <c r="LVI7" s="42"/>
      <c r="LVJ7" s="42"/>
      <c r="LVK7" s="42"/>
      <c r="LVL7" s="42"/>
      <c r="LVM7" s="42"/>
      <c r="LVN7" s="42"/>
      <c r="LVO7" s="42"/>
      <c r="LVP7" s="42"/>
      <c r="LVQ7" s="42"/>
      <c r="LVR7" s="42"/>
      <c r="LVS7" s="42"/>
      <c r="LVT7" s="42"/>
      <c r="LVU7" s="42"/>
      <c r="LVV7" s="42"/>
      <c r="LVW7" s="42"/>
      <c r="LVX7" s="42"/>
      <c r="LVY7" s="42"/>
      <c r="LVZ7" s="42"/>
      <c r="LWA7" s="42"/>
      <c r="LWB7" s="42"/>
      <c r="LWC7" s="42"/>
      <c r="LWD7" s="42"/>
      <c r="LWE7" s="42"/>
      <c r="LWF7" s="42"/>
      <c r="LWG7" s="42"/>
      <c r="LWH7" s="42"/>
      <c r="LWI7" s="42"/>
      <c r="LWJ7" s="42"/>
      <c r="LWK7" s="42"/>
      <c r="LWL7" s="42"/>
      <c r="LWM7" s="42"/>
      <c r="LWN7" s="42"/>
      <c r="LWO7" s="42"/>
      <c r="LWP7" s="42"/>
      <c r="LWQ7" s="42"/>
      <c r="LWR7" s="42"/>
      <c r="LWS7" s="42"/>
      <c r="LWT7" s="42"/>
      <c r="LWU7" s="42"/>
      <c r="LWV7" s="42"/>
      <c r="LWW7" s="42"/>
      <c r="LWX7" s="42"/>
      <c r="LWY7" s="42"/>
      <c r="LWZ7" s="42"/>
      <c r="LXA7" s="42"/>
      <c r="LXB7" s="42"/>
      <c r="LXC7" s="42"/>
      <c r="LXD7" s="42"/>
      <c r="LXE7" s="42"/>
      <c r="LXF7" s="42"/>
      <c r="LXG7" s="42"/>
      <c r="LXH7" s="42"/>
      <c r="LXI7" s="42"/>
      <c r="LXJ7" s="42"/>
      <c r="LXK7" s="42"/>
      <c r="LXL7" s="42"/>
      <c r="LXM7" s="42"/>
      <c r="LXN7" s="42"/>
      <c r="LXO7" s="42"/>
      <c r="LXP7" s="42"/>
      <c r="LXQ7" s="42"/>
      <c r="LXR7" s="42"/>
      <c r="LXS7" s="42"/>
      <c r="LXT7" s="42"/>
      <c r="LXU7" s="42"/>
      <c r="LXV7" s="42"/>
      <c r="LXW7" s="42"/>
      <c r="LXX7" s="42"/>
      <c r="LXY7" s="42"/>
      <c r="LXZ7" s="42"/>
      <c r="LYA7" s="42"/>
      <c r="LYB7" s="42"/>
      <c r="LYC7" s="42"/>
      <c r="LYD7" s="42"/>
      <c r="LYE7" s="42"/>
      <c r="LYF7" s="42"/>
      <c r="LYG7" s="42"/>
      <c r="LYH7" s="42"/>
      <c r="LYI7" s="42"/>
      <c r="LYJ7" s="42"/>
      <c r="LYK7" s="42"/>
      <c r="LYL7" s="42"/>
      <c r="LYM7" s="42"/>
      <c r="LYN7" s="42"/>
      <c r="LYO7" s="42"/>
      <c r="LYP7" s="42"/>
      <c r="LYQ7" s="42"/>
      <c r="LYR7" s="42"/>
      <c r="LYS7" s="42"/>
      <c r="LYT7" s="42"/>
      <c r="LYU7" s="42"/>
      <c r="LYV7" s="42"/>
      <c r="LYW7" s="42"/>
      <c r="LYX7" s="42"/>
      <c r="LYY7" s="42"/>
      <c r="LYZ7" s="42"/>
      <c r="LZA7" s="42"/>
      <c r="LZB7" s="42"/>
      <c r="LZC7" s="42"/>
      <c r="LZD7" s="42"/>
      <c r="LZE7" s="42"/>
      <c r="LZF7" s="42"/>
      <c r="LZG7" s="42"/>
      <c r="LZH7" s="42"/>
      <c r="LZI7" s="42"/>
      <c r="LZJ7" s="42"/>
      <c r="LZK7" s="42"/>
      <c r="LZL7" s="42"/>
      <c r="LZM7" s="42"/>
      <c r="LZN7" s="42"/>
      <c r="LZO7" s="42"/>
      <c r="LZP7" s="42"/>
      <c r="LZQ7" s="42"/>
      <c r="LZR7" s="42"/>
      <c r="LZS7" s="42"/>
      <c r="LZT7" s="42"/>
      <c r="LZU7" s="42"/>
      <c r="LZV7" s="42"/>
      <c r="LZW7" s="42"/>
      <c r="LZX7" s="42"/>
      <c r="LZY7" s="42"/>
      <c r="LZZ7" s="42"/>
      <c r="MAA7" s="42"/>
      <c r="MAB7" s="42"/>
      <c r="MAC7" s="42"/>
      <c r="MAD7" s="42"/>
      <c r="MAE7" s="42"/>
      <c r="MAF7" s="42"/>
      <c r="MAG7" s="42"/>
      <c r="MAH7" s="42"/>
      <c r="MAI7" s="42"/>
      <c r="MAJ7" s="42"/>
      <c r="MAK7" s="42"/>
      <c r="MAL7" s="42"/>
      <c r="MAM7" s="42"/>
      <c r="MAN7" s="42"/>
      <c r="MAO7" s="42"/>
      <c r="MAP7" s="42"/>
      <c r="MAQ7" s="42"/>
      <c r="MAR7" s="42"/>
      <c r="MAS7" s="42"/>
      <c r="MAT7" s="42"/>
      <c r="MAU7" s="42"/>
      <c r="MAV7" s="42"/>
      <c r="MAW7" s="42"/>
      <c r="MAX7" s="42"/>
      <c r="MAY7" s="42"/>
      <c r="MAZ7" s="42"/>
      <c r="MBA7" s="42"/>
      <c r="MBB7" s="42"/>
      <c r="MBC7" s="42"/>
      <c r="MBD7" s="42"/>
      <c r="MBE7" s="42"/>
      <c r="MBF7" s="42"/>
      <c r="MBG7" s="42"/>
      <c r="MBH7" s="42"/>
      <c r="MBI7" s="42"/>
      <c r="MBJ7" s="42"/>
      <c r="MBK7" s="42"/>
      <c r="MBL7" s="42"/>
      <c r="MBM7" s="42"/>
      <c r="MBN7" s="42"/>
      <c r="MBO7" s="42"/>
      <c r="MBP7" s="42"/>
      <c r="MBQ7" s="42"/>
      <c r="MBR7" s="42"/>
      <c r="MBS7" s="42"/>
      <c r="MBT7" s="42"/>
      <c r="MBU7" s="42"/>
      <c r="MBV7" s="42"/>
      <c r="MBW7" s="42"/>
      <c r="MBX7" s="42"/>
      <c r="MBY7" s="42"/>
      <c r="MBZ7" s="42"/>
      <c r="MCA7" s="42"/>
      <c r="MCB7" s="42"/>
      <c r="MCC7" s="42"/>
      <c r="MCD7" s="42"/>
      <c r="MCE7" s="42"/>
      <c r="MCF7" s="42"/>
      <c r="MCG7" s="42"/>
      <c r="MCH7" s="42"/>
      <c r="MCI7" s="42"/>
      <c r="MCJ7" s="42"/>
      <c r="MCK7" s="42"/>
      <c r="MCL7" s="42"/>
      <c r="MCM7" s="42"/>
      <c r="MCN7" s="42"/>
      <c r="MCO7" s="42"/>
      <c r="MCP7" s="42"/>
      <c r="MCQ7" s="42"/>
      <c r="MCR7" s="42"/>
      <c r="MCS7" s="42"/>
      <c r="MCT7" s="42"/>
      <c r="MCU7" s="42"/>
      <c r="MCV7" s="42"/>
      <c r="MCW7" s="42"/>
      <c r="MCX7" s="42"/>
      <c r="MCY7" s="42"/>
      <c r="MCZ7" s="42"/>
      <c r="MDA7" s="42"/>
      <c r="MDB7" s="42"/>
      <c r="MDC7" s="42"/>
      <c r="MDD7" s="42"/>
      <c r="MDE7" s="42"/>
      <c r="MDF7" s="42"/>
      <c r="MDG7" s="42"/>
      <c r="MDH7" s="42"/>
      <c r="MDI7" s="42"/>
      <c r="MDJ7" s="42"/>
      <c r="MDK7" s="42"/>
      <c r="MDL7" s="42"/>
      <c r="MDM7" s="42"/>
      <c r="MDN7" s="42"/>
      <c r="MDO7" s="42"/>
      <c r="MDP7" s="42"/>
      <c r="MDQ7" s="42"/>
      <c r="MDR7" s="42"/>
      <c r="MDS7" s="42"/>
      <c r="MDT7" s="42"/>
      <c r="MDU7" s="42"/>
      <c r="MDV7" s="42"/>
      <c r="MDW7" s="42"/>
      <c r="MDX7" s="42"/>
      <c r="MDY7" s="42"/>
      <c r="MDZ7" s="42"/>
      <c r="MEA7" s="42"/>
      <c r="MEB7" s="42"/>
      <c r="MEC7" s="42"/>
      <c r="MED7" s="42"/>
      <c r="MEE7" s="42"/>
      <c r="MEF7" s="42"/>
      <c r="MEG7" s="42"/>
      <c r="MEH7" s="42"/>
      <c r="MEI7" s="42"/>
      <c r="MEJ7" s="42"/>
      <c r="MEK7" s="42"/>
      <c r="MEL7" s="42"/>
      <c r="MEM7" s="42"/>
      <c r="MEN7" s="42"/>
      <c r="MEO7" s="42"/>
      <c r="MEP7" s="42"/>
      <c r="MEQ7" s="42"/>
      <c r="MER7" s="42"/>
      <c r="MES7" s="42"/>
      <c r="MET7" s="42"/>
      <c r="MEU7" s="42"/>
      <c r="MEV7" s="42"/>
      <c r="MEW7" s="42"/>
      <c r="MEX7" s="42"/>
      <c r="MEY7" s="42"/>
      <c r="MEZ7" s="42"/>
      <c r="MFA7" s="42"/>
      <c r="MFB7" s="42"/>
      <c r="MFC7" s="42"/>
      <c r="MFD7" s="42"/>
      <c r="MFE7" s="42"/>
      <c r="MFF7" s="42"/>
      <c r="MFG7" s="42"/>
      <c r="MFH7" s="42"/>
      <c r="MFI7" s="42"/>
      <c r="MFJ7" s="42"/>
      <c r="MFK7" s="42"/>
      <c r="MFL7" s="42"/>
      <c r="MFM7" s="42"/>
      <c r="MFN7" s="42"/>
      <c r="MFO7" s="42"/>
      <c r="MFP7" s="42"/>
      <c r="MFQ7" s="42"/>
      <c r="MFR7" s="42"/>
      <c r="MFS7" s="42"/>
      <c r="MFT7" s="42"/>
      <c r="MFU7" s="42"/>
      <c r="MFV7" s="42"/>
      <c r="MFW7" s="42"/>
      <c r="MFX7" s="42"/>
      <c r="MFY7" s="42"/>
      <c r="MFZ7" s="42"/>
      <c r="MGA7" s="42"/>
      <c r="MGB7" s="42"/>
      <c r="MGC7" s="42"/>
      <c r="MGD7" s="42"/>
      <c r="MGE7" s="42"/>
      <c r="MGF7" s="42"/>
      <c r="MGG7" s="42"/>
      <c r="MGH7" s="42"/>
      <c r="MGI7" s="42"/>
      <c r="MGJ7" s="42"/>
      <c r="MGK7" s="42"/>
      <c r="MGL7" s="42"/>
      <c r="MGM7" s="42"/>
      <c r="MGN7" s="42"/>
      <c r="MGO7" s="42"/>
      <c r="MGP7" s="42"/>
      <c r="MGQ7" s="42"/>
      <c r="MGR7" s="42"/>
      <c r="MGS7" s="42"/>
      <c r="MGT7" s="42"/>
      <c r="MGU7" s="42"/>
      <c r="MGV7" s="42"/>
      <c r="MGW7" s="42"/>
      <c r="MGX7" s="42"/>
      <c r="MGY7" s="42"/>
      <c r="MGZ7" s="42"/>
      <c r="MHA7" s="42"/>
      <c r="MHB7" s="42"/>
      <c r="MHC7" s="42"/>
      <c r="MHD7" s="42"/>
      <c r="MHE7" s="42"/>
      <c r="MHF7" s="42"/>
      <c r="MHG7" s="42"/>
      <c r="MHH7" s="42"/>
      <c r="MHI7" s="42"/>
      <c r="MHJ7" s="42"/>
      <c r="MHK7" s="42"/>
      <c r="MHL7" s="42"/>
      <c r="MHM7" s="42"/>
      <c r="MHN7" s="42"/>
      <c r="MHO7" s="42"/>
      <c r="MHP7" s="42"/>
      <c r="MHQ7" s="42"/>
      <c r="MHR7" s="42"/>
      <c r="MHS7" s="42"/>
      <c r="MHT7" s="42"/>
      <c r="MHU7" s="42"/>
      <c r="MHV7" s="42"/>
      <c r="MHW7" s="42"/>
      <c r="MHX7" s="42"/>
      <c r="MHY7" s="42"/>
      <c r="MHZ7" s="42"/>
      <c r="MIA7" s="42"/>
      <c r="MIB7" s="42"/>
      <c r="MIC7" s="42"/>
      <c r="MID7" s="42"/>
      <c r="MIE7" s="42"/>
      <c r="MIF7" s="42"/>
      <c r="MIG7" s="42"/>
      <c r="MIH7" s="42"/>
      <c r="MII7" s="42"/>
      <c r="MIJ7" s="42"/>
      <c r="MIK7" s="42"/>
      <c r="MIL7" s="42"/>
      <c r="MIM7" s="42"/>
      <c r="MIN7" s="42"/>
      <c r="MIO7" s="42"/>
      <c r="MIP7" s="42"/>
      <c r="MIQ7" s="42"/>
      <c r="MIR7" s="42"/>
      <c r="MIS7" s="42"/>
      <c r="MIT7" s="42"/>
      <c r="MIU7" s="42"/>
      <c r="MIV7" s="42"/>
      <c r="MIW7" s="42"/>
      <c r="MIX7" s="42"/>
      <c r="MIY7" s="42"/>
      <c r="MIZ7" s="42"/>
      <c r="MJA7" s="42"/>
      <c r="MJB7" s="42"/>
      <c r="MJC7" s="42"/>
      <c r="MJD7" s="42"/>
      <c r="MJE7" s="42"/>
      <c r="MJF7" s="42"/>
      <c r="MJG7" s="42"/>
      <c r="MJH7" s="42"/>
      <c r="MJI7" s="42"/>
      <c r="MJJ7" s="42"/>
      <c r="MJK7" s="42"/>
      <c r="MJL7" s="42"/>
      <c r="MJM7" s="42"/>
      <c r="MJN7" s="42"/>
      <c r="MJO7" s="42"/>
      <c r="MJP7" s="42"/>
      <c r="MJQ7" s="42"/>
      <c r="MJR7" s="42"/>
      <c r="MJS7" s="42"/>
      <c r="MJT7" s="42"/>
      <c r="MJU7" s="42"/>
      <c r="MJV7" s="42"/>
      <c r="MJW7" s="42"/>
      <c r="MJX7" s="42"/>
      <c r="MJY7" s="42"/>
      <c r="MJZ7" s="42"/>
      <c r="MKA7" s="42"/>
      <c r="MKB7" s="42"/>
      <c r="MKC7" s="42"/>
      <c r="MKD7" s="42"/>
      <c r="MKE7" s="42"/>
      <c r="MKF7" s="42"/>
      <c r="MKG7" s="42"/>
      <c r="MKH7" s="42"/>
      <c r="MKI7" s="42"/>
      <c r="MKJ7" s="42"/>
      <c r="MKK7" s="42"/>
      <c r="MKL7" s="42"/>
      <c r="MKM7" s="42"/>
      <c r="MKN7" s="42"/>
      <c r="MKO7" s="42"/>
      <c r="MKP7" s="42"/>
      <c r="MKQ7" s="42"/>
      <c r="MKR7" s="42"/>
      <c r="MKS7" s="42"/>
      <c r="MKT7" s="42"/>
      <c r="MKU7" s="42"/>
      <c r="MKV7" s="42"/>
      <c r="MKW7" s="42"/>
      <c r="MKX7" s="42"/>
      <c r="MKY7" s="42"/>
      <c r="MKZ7" s="42"/>
      <c r="MLA7" s="42"/>
      <c r="MLB7" s="42"/>
      <c r="MLC7" s="42"/>
      <c r="MLD7" s="42"/>
      <c r="MLE7" s="42"/>
      <c r="MLF7" s="42"/>
      <c r="MLG7" s="42"/>
      <c r="MLH7" s="42"/>
      <c r="MLI7" s="42"/>
      <c r="MLJ7" s="42"/>
      <c r="MLK7" s="42"/>
      <c r="MLL7" s="42"/>
      <c r="MLM7" s="42"/>
      <c r="MLN7" s="42"/>
      <c r="MLO7" s="42"/>
      <c r="MLP7" s="42"/>
      <c r="MLQ7" s="42"/>
      <c r="MLR7" s="42"/>
      <c r="MLS7" s="42"/>
      <c r="MLT7" s="42"/>
      <c r="MLU7" s="42"/>
      <c r="MLV7" s="42"/>
      <c r="MLW7" s="42"/>
      <c r="MLX7" s="42"/>
      <c r="MLY7" s="42"/>
      <c r="MLZ7" s="42"/>
      <c r="MMA7" s="42"/>
      <c r="MMB7" s="42"/>
      <c r="MMC7" s="42"/>
      <c r="MMD7" s="42"/>
      <c r="MME7" s="42"/>
      <c r="MMF7" s="42"/>
      <c r="MMG7" s="42"/>
      <c r="MMH7" s="42"/>
      <c r="MMI7" s="42"/>
      <c r="MMJ7" s="42"/>
      <c r="MMK7" s="42"/>
      <c r="MML7" s="42"/>
      <c r="MMM7" s="42"/>
      <c r="MMN7" s="42"/>
      <c r="MMO7" s="42"/>
      <c r="MMP7" s="42"/>
      <c r="MMQ7" s="42"/>
      <c r="MMR7" s="42"/>
      <c r="MMS7" s="42"/>
      <c r="MMT7" s="42"/>
      <c r="MMU7" s="42"/>
      <c r="MMV7" s="42"/>
      <c r="MMW7" s="42"/>
      <c r="MMX7" s="42"/>
      <c r="MMY7" s="42"/>
      <c r="MMZ7" s="42"/>
      <c r="MNA7" s="42"/>
      <c r="MNB7" s="42"/>
      <c r="MNC7" s="42"/>
      <c r="MND7" s="42"/>
      <c r="MNE7" s="42"/>
      <c r="MNF7" s="42"/>
      <c r="MNG7" s="42"/>
      <c r="MNH7" s="42"/>
      <c r="MNI7" s="42"/>
      <c r="MNJ7" s="42"/>
      <c r="MNK7" s="42"/>
      <c r="MNL7" s="42"/>
      <c r="MNM7" s="42"/>
      <c r="MNN7" s="42"/>
      <c r="MNO7" s="42"/>
      <c r="MNP7" s="42"/>
      <c r="MNQ7" s="42"/>
      <c r="MNR7" s="42"/>
      <c r="MNS7" s="42"/>
      <c r="MNT7" s="42"/>
      <c r="MNU7" s="42"/>
      <c r="MNV7" s="42"/>
      <c r="MNW7" s="42"/>
      <c r="MNX7" s="42"/>
      <c r="MNY7" s="42"/>
      <c r="MNZ7" s="42"/>
      <c r="MOA7" s="42"/>
      <c r="MOB7" s="42"/>
      <c r="MOC7" s="42"/>
      <c r="MOD7" s="42"/>
      <c r="MOE7" s="42"/>
      <c r="MOF7" s="42"/>
      <c r="MOG7" s="42"/>
      <c r="MOH7" s="42"/>
      <c r="MOI7" s="42"/>
      <c r="MOJ7" s="42"/>
      <c r="MOK7" s="42"/>
      <c r="MOL7" s="42"/>
      <c r="MOM7" s="42"/>
      <c r="MON7" s="42"/>
      <c r="MOO7" s="42"/>
      <c r="MOP7" s="42"/>
      <c r="MOQ7" s="42"/>
      <c r="MOR7" s="42"/>
      <c r="MOS7" s="42"/>
      <c r="MOT7" s="42"/>
      <c r="MOU7" s="42"/>
      <c r="MOV7" s="42"/>
      <c r="MOW7" s="42"/>
      <c r="MOX7" s="42"/>
      <c r="MOY7" s="42"/>
      <c r="MOZ7" s="42"/>
      <c r="MPA7" s="42"/>
      <c r="MPB7" s="42"/>
      <c r="MPC7" s="42"/>
      <c r="MPD7" s="42"/>
      <c r="MPE7" s="42"/>
      <c r="MPF7" s="42"/>
      <c r="MPG7" s="42"/>
      <c r="MPH7" s="42"/>
      <c r="MPI7" s="42"/>
      <c r="MPJ7" s="42"/>
      <c r="MPK7" s="42"/>
      <c r="MPL7" s="42"/>
      <c r="MPM7" s="42"/>
      <c r="MPN7" s="42"/>
      <c r="MPO7" s="42"/>
      <c r="MPP7" s="42"/>
      <c r="MPQ7" s="42"/>
      <c r="MPR7" s="42"/>
      <c r="MPS7" s="42"/>
      <c r="MPT7" s="42"/>
      <c r="MPU7" s="42"/>
      <c r="MPV7" s="42"/>
      <c r="MPW7" s="42"/>
      <c r="MPX7" s="42"/>
      <c r="MPY7" s="42"/>
      <c r="MPZ7" s="42"/>
      <c r="MQA7" s="42"/>
      <c r="MQB7" s="42"/>
      <c r="MQC7" s="42"/>
      <c r="MQD7" s="42"/>
      <c r="MQE7" s="42"/>
      <c r="MQF7" s="42"/>
      <c r="MQG7" s="42"/>
      <c r="MQH7" s="42"/>
      <c r="MQI7" s="42"/>
      <c r="MQJ7" s="42"/>
      <c r="MQK7" s="42"/>
      <c r="MQL7" s="42"/>
      <c r="MQM7" s="42"/>
      <c r="MQN7" s="42"/>
      <c r="MQO7" s="42"/>
      <c r="MQP7" s="42"/>
      <c r="MQQ7" s="42"/>
      <c r="MQR7" s="42"/>
      <c r="MQS7" s="42"/>
      <c r="MQT7" s="42"/>
      <c r="MQU7" s="42"/>
      <c r="MQV7" s="42"/>
      <c r="MQW7" s="42"/>
      <c r="MQX7" s="42"/>
      <c r="MQY7" s="42"/>
      <c r="MQZ7" s="42"/>
      <c r="MRA7" s="42"/>
      <c r="MRB7" s="42"/>
      <c r="MRC7" s="42"/>
      <c r="MRD7" s="42"/>
      <c r="MRE7" s="42"/>
      <c r="MRF7" s="42"/>
      <c r="MRG7" s="42"/>
      <c r="MRH7" s="42"/>
      <c r="MRI7" s="42"/>
      <c r="MRJ7" s="42"/>
      <c r="MRK7" s="42"/>
      <c r="MRL7" s="42"/>
      <c r="MRM7" s="42"/>
      <c r="MRN7" s="42"/>
      <c r="MRO7" s="42"/>
      <c r="MRP7" s="42"/>
      <c r="MRQ7" s="42"/>
      <c r="MRR7" s="42"/>
      <c r="MRS7" s="42"/>
      <c r="MRT7" s="42"/>
      <c r="MRU7" s="42"/>
      <c r="MRV7" s="42"/>
      <c r="MRW7" s="42"/>
      <c r="MRX7" s="42"/>
      <c r="MRY7" s="42"/>
      <c r="MRZ7" s="42"/>
      <c r="MSA7" s="42"/>
      <c r="MSB7" s="42"/>
      <c r="MSC7" s="42"/>
      <c r="MSD7" s="42"/>
      <c r="MSE7" s="42"/>
      <c r="MSF7" s="42"/>
      <c r="MSG7" s="42"/>
      <c r="MSH7" s="42"/>
      <c r="MSI7" s="42"/>
      <c r="MSJ7" s="42"/>
      <c r="MSK7" s="42"/>
      <c r="MSL7" s="42"/>
      <c r="MSM7" s="42"/>
      <c r="MSN7" s="42"/>
      <c r="MSO7" s="42"/>
      <c r="MSP7" s="42"/>
      <c r="MSQ7" s="42"/>
      <c r="MSR7" s="42"/>
      <c r="MSS7" s="42"/>
      <c r="MST7" s="42"/>
      <c r="MSU7" s="42"/>
      <c r="MSV7" s="42"/>
      <c r="MSW7" s="42"/>
      <c r="MSX7" s="42"/>
      <c r="MSY7" s="42"/>
      <c r="MSZ7" s="42"/>
      <c r="MTA7" s="42"/>
      <c r="MTB7" s="42"/>
      <c r="MTC7" s="42"/>
      <c r="MTD7" s="42"/>
      <c r="MTE7" s="42"/>
      <c r="MTF7" s="42"/>
      <c r="MTG7" s="42"/>
      <c r="MTH7" s="42"/>
      <c r="MTI7" s="42"/>
      <c r="MTJ7" s="42"/>
      <c r="MTK7" s="42"/>
      <c r="MTL7" s="42"/>
      <c r="MTM7" s="42"/>
      <c r="MTN7" s="42"/>
      <c r="MTO7" s="42"/>
      <c r="MTP7" s="42"/>
      <c r="MTQ7" s="42"/>
      <c r="MTR7" s="42"/>
      <c r="MTS7" s="42"/>
      <c r="MTT7" s="42"/>
      <c r="MTU7" s="42"/>
      <c r="MTV7" s="42"/>
      <c r="MTW7" s="42"/>
      <c r="MTX7" s="42"/>
      <c r="MTY7" s="42"/>
      <c r="MTZ7" s="42"/>
      <c r="MUA7" s="42"/>
      <c r="MUB7" s="42"/>
      <c r="MUC7" s="42"/>
      <c r="MUD7" s="42"/>
      <c r="MUE7" s="42"/>
      <c r="MUF7" s="42"/>
      <c r="MUG7" s="42"/>
      <c r="MUH7" s="42"/>
      <c r="MUI7" s="42"/>
      <c r="MUJ7" s="42"/>
      <c r="MUK7" s="42"/>
      <c r="MUL7" s="42"/>
      <c r="MUM7" s="42"/>
      <c r="MUN7" s="42"/>
      <c r="MUO7" s="42"/>
      <c r="MUP7" s="42"/>
      <c r="MUQ7" s="42"/>
      <c r="MUR7" s="42"/>
      <c r="MUS7" s="42"/>
      <c r="MUT7" s="42"/>
      <c r="MUU7" s="42"/>
      <c r="MUV7" s="42"/>
      <c r="MUW7" s="42"/>
      <c r="MUX7" s="42"/>
      <c r="MUY7" s="42"/>
      <c r="MUZ7" s="42"/>
      <c r="MVA7" s="42"/>
      <c r="MVB7" s="42"/>
      <c r="MVC7" s="42"/>
      <c r="MVD7" s="42"/>
      <c r="MVE7" s="42"/>
      <c r="MVF7" s="42"/>
      <c r="MVG7" s="42"/>
      <c r="MVH7" s="42"/>
      <c r="MVI7" s="42"/>
      <c r="MVJ7" s="42"/>
      <c r="MVK7" s="42"/>
      <c r="MVL7" s="42"/>
      <c r="MVM7" s="42"/>
      <c r="MVN7" s="42"/>
      <c r="MVO7" s="42"/>
      <c r="MVP7" s="42"/>
      <c r="MVQ7" s="42"/>
      <c r="MVR7" s="42"/>
      <c r="MVS7" s="42"/>
      <c r="MVT7" s="42"/>
      <c r="MVU7" s="42"/>
      <c r="MVV7" s="42"/>
      <c r="MVW7" s="42"/>
      <c r="MVX7" s="42"/>
      <c r="MVY7" s="42"/>
      <c r="MVZ7" s="42"/>
      <c r="MWA7" s="42"/>
      <c r="MWB7" s="42"/>
      <c r="MWC7" s="42"/>
      <c r="MWD7" s="42"/>
      <c r="MWE7" s="42"/>
      <c r="MWF7" s="42"/>
      <c r="MWG7" s="42"/>
      <c r="MWH7" s="42"/>
      <c r="MWI7" s="42"/>
      <c r="MWJ7" s="42"/>
      <c r="MWK7" s="42"/>
      <c r="MWL7" s="42"/>
      <c r="MWM7" s="42"/>
      <c r="MWN7" s="42"/>
      <c r="MWO7" s="42"/>
      <c r="MWP7" s="42"/>
      <c r="MWQ7" s="42"/>
      <c r="MWR7" s="42"/>
      <c r="MWS7" s="42"/>
      <c r="MWT7" s="42"/>
      <c r="MWU7" s="42"/>
      <c r="MWV7" s="42"/>
      <c r="MWW7" s="42"/>
      <c r="MWX7" s="42"/>
      <c r="MWY7" s="42"/>
      <c r="MWZ7" s="42"/>
      <c r="MXA7" s="42"/>
      <c r="MXB7" s="42"/>
      <c r="MXC7" s="42"/>
      <c r="MXD7" s="42"/>
      <c r="MXE7" s="42"/>
      <c r="MXF7" s="42"/>
      <c r="MXG7" s="42"/>
      <c r="MXH7" s="42"/>
      <c r="MXI7" s="42"/>
      <c r="MXJ7" s="42"/>
      <c r="MXK7" s="42"/>
      <c r="MXL7" s="42"/>
      <c r="MXM7" s="42"/>
      <c r="MXN7" s="42"/>
      <c r="MXO7" s="42"/>
      <c r="MXP7" s="42"/>
      <c r="MXQ7" s="42"/>
      <c r="MXR7" s="42"/>
      <c r="MXS7" s="42"/>
      <c r="MXT7" s="42"/>
      <c r="MXU7" s="42"/>
      <c r="MXV7" s="42"/>
      <c r="MXW7" s="42"/>
      <c r="MXX7" s="42"/>
      <c r="MXY7" s="42"/>
      <c r="MXZ7" s="42"/>
      <c r="MYA7" s="42"/>
      <c r="MYB7" s="42"/>
      <c r="MYC7" s="42"/>
      <c r="MYD7" s="42"/>
      <c r="MYE7" s="42"/>
      <c r="MYF7" s="42"/>
      <c r="MYG7" s="42"/>
      <c r="MYH7" s="42"/>
      <c r="MYI7" s="42"/>
      <c r="MYJ7" s="42"/>
      <c r="MYK7" s="42"/>
      <c r="MYL7" s="42"/>
      <c r="MYM7" s="42"/>
      <c r="MYN7" s="42"/>
      <c r="MYO7" s="42"/>
      <c r="MYP7" s="42"/>
      <c r="MYQ7" s="42"/>
      <c r="MYR7" s="42"/>
      <c r="MYS7" s="42"/>
      <c r="MYT7" s="42"/>
      <c r="MYU7" s="42"/>
      <c r="MYV7" s="42"/>
      <c r="MYW7" s="42"/>
      <c r="MYX7" s="42"/>
      <c r="MYY7" s="42"/>
      <c r="MYZ7" s="42"/>
      <c r="MZA7" s="42"/>
      <c r="MZB7" s="42"/>
      <c r="MZC7" s="42"/>
      <c r="MZD7" s="42"/>
      <c r="MZE7" s="42"/>
      <c r="MZF7" s="42"/>
      <c r="MZG7" s="42"/>
      <c r="MZH7" s="42"/>
      <c r="MZI7" s="42"/>
      <c r="MZJ7" s="42"/>
      <c r="MZK7" s="42"/>
      <c r="MZL7" s="42"/>
      <c r="MZM7" s="42"/>
      <c r="MZN7" s="42"/>
      <c r="MZO7" s="42"/>
      <c r="MZP7" s="42"/>
      <c r="MZQ7" s="42"/>
      <c r="MZR7" s="42"/>
      <c r="MZS7" s="42"/>
      <c r="MZT7" s="42"/>
      <c r="MZU7" s="42"/>
      <c r="MZV7" s="42"/>
      <c r="MZW7" s="42"/>
      <c r="MZX7" s="42"/>
      <c r="MZY7" s="42"/>
      <c r="MZZ7" s="42"/>
      <c r="NAA7" s="42"/>
      <c r="NAB7" s="42"/>
      <c r="NAC7" s="42"/>
      <c r="NAD7" s="42"/>
      <c r="NAE7" s="42"/>
      <c r="NAF7" s="42"/>
      <c r="NAG7" s="42"/>
      <c r="NAH7" s="42"/>
      <c r="NAI7" s="42"/>
      <c r="NAJ7" s="42"/>
      <c r="NAK7" s="42"/>
      <c r="NAL7" s="42"/>
      <c r="NAM7" s="42"/>
      <c r="NAN7" s="42"/>
      <c r="NAO7" s="42"/>
      <c r="NAP7" s="42"/>
      <c r="NAQ7" s="42"/>
      <c r="NAR7" s="42"/>
      <c r="NAS7" s="42"/>
      <c r="NAT7" s="42"/>
      <c r="NAU7" s="42"/>
      <c r="NAV7" s="42"/>
      <c r="NAW7" s="42"/>
      <c r="NAX7" s="42"/>
      <c r="NAY7" s="42"/>
      <c r="NAZ7" s="42"/>
      <c r="NBA7" s="42"/>
      <c r="NBB7" s="42"/>
      <c r="NBC7" s="42"/>
      <c r="NBD7" s="42"/>
      <c r="NBE7" s="42"/>
      <c r="NBF7" s="42"/>
      <c r="NBG7" s="42"/>
      <c r="NBH7" s="42"/>
      <c r="NBI7" s="42"/>
      <c r="NBJ7" s="42"/>
      <c r="NBK7" s="42"/>
      <c r="NBL7" s="42"/>
      <c r="NBM7" s="42"/>
      <c r="NBN7" s="42"/>
      <c r="NBO7" s="42"/>
      <c r="NBP7" s="42"/>
      <c r="NBQ7" s="42"/>
      <c r="NBR7" s="42"/>
      <c r="NBS7" s="42"/>
      <c r="NBT7" s="42"/>
      <c r="NBU7" s="42"/>
      <c r="NBV7" s="42"/>
      <c r="NBW7" s="42"/>
      <c r="NBX7" s="42"/>
      <c r="NBY7" s="42"/>
      <c r="NBZ7" s="42"/>
      <c r="NCA7" s="42"/>
      <c r="NCB7" s="42"/>
      <c r="NCC7" s="42"/>
      <c r="NCD7" s="42"/>
      <c r="NCE7" s="42"/>
      <c r="NCF7" s="42"/>
      <c r="NCG7" s="42"/>
      <c r="NCH7" s="42"/>
      <c r="NCI7" s="42"/>
      <c r="NCJ7" s="42"/>
      <c r="NCK7" s="42"/>
      <c r="NCL7" s="42"/>
      <c r="NCM7" s="42"/>
      <c r="NCN7" s="42"/>
      <c r="NCO7" s="42"/>
      <c r="NCP7" s="42"/>
      <c r="NCQ7" s="42"/>
      <c r="NCR7" s="42"/>
      <c r="NCS7" s="42"/>
      <c r="NCT7" s="42"/>
      <c r="NCU7" s="42"/>
      <c r="NCV7" s="42"/>
      <c r="NCW7" s="42"/>
      <c r="NCX7" s="42"/>
      <c r="NCY7" s="42"/>
      <c r="NCZ7" s="42"/>
      <c r="NDA7" s="42"/>
      <c r="NDB7" s="42"/>
      <c r="NDC7" s="42"/>
      <c r="NDD7" s="42"/>
      <c r="NDE7" s="42"/>
      <c r="NDF7" s="42"/>
      <c r="NDG7" s="42"/>
      <c r="NDH7" s="42"/>
      <c r="NDI7" s="42"/>
      <c r="NDJ7" s="42"/>
      <c r="NDK7" s="42"/>
      <c r="NDL7" s="42"/>
      <c r="NDM7" s="42"/>
      <c r="NDN7" s="42"/>
      <c r="NDO7" s="42"/>
      <c r="NDP7" s="42"/>
      <c r="NDQ7" s="42"/>
      <c r="NDR7" s="42"/>
      <c r="NDS7" s="42"/>
      <c r="NDT7" s="42"/>
      <c r="NDU7" s="42"/>
      <c r="NDV7" s="42"/>
      <c r="NDW7" s="42"/>
      <c r="NDX7" s="42"/>
      <c r="NDY7" s="42"/>
      <c r="NDZ7" s="42"/>
      <c r="NEA7" s="42"/>
      <c r="NEB7" s="42"/>
      <c r="NEC7" s="42"/>
      <c r="NED7" s="42"/>
      <c r="NEE7" s="42"/>
      <c r="NEF7" s="42"/>
      <c r="NEG7" s="42"/>
      <c r="NEH7" s="42"/>
      <c r="NEI7" s="42"/>
      <c r="NEJ7" s="42"/>
      <c r="NEK7" s="42"/>
      <c r="NEL7" s="42"/>
      <c r="NEM7" s="42"/>
      <c r="NEN7" s="42"/>
      <c r="NEO7" s="42"/>
      <c r="NEP7" s="42"/>
      <c r="NEQ7" s="42"/>
      <c r="NER7" s="42"/>
      <c r="NES7" s="42"/>
      <c r="NET7" s="42"/>
      <c r="NEU7" s="42"/>
      <c r="NEV7" s="42"/>
      <c r="NEW7" s="42"/>
      <c r="NEX7" s="42"/>
      <c r="NEY7" s="42"/>
      <c r="NEZ7" s="42"/>
      <c r="NFA7" s="42"/>
      <c r="NFB7" s="42"/>
      <c r="NFC7" s="42"/>
      <c r="NFD7" s="42"/>
      <c r="NFE7" s="42"/>
      <c r="NFF7" s="42"/>
      <c r="NFG7" s="42"/>
      <c r="NFH7" s="42"/>
      <c r="NFI7" s="42"/>
      <c r="NFJ7" s="42"/>
      <c r="NFK7" s="42"/>
      <c r="NFL7" s="42"/>
      <c r="NFM7" s="42"/>
      <c r="NFN7" s="42"/>
      <c r="NFO7" s="42"/>
      <c r="NFP7" s="42"/>
      <c r="NFQ7" s="42"/>
      <c r="NFR7" s="42"/>
      <c r="NFS7" s="42"/>
      <c r="NFT7" s="42"/>
      <c r="NFU7" s="42"/>
      <c r="NFV7" s="42"/>
      <c r="NFW7" s="42"/>
      <c r="NFX7" s="42"/>
      <c r="NFY7" s="42"/>
      <c r="NFZ7" s="42"/>
      <c r="NGA7" s="42"/>
      <c r="NGB7" s="42"/>
      <c r="NGC7" s="42"/>
      <c r="NGD7" s="42"/>
      <c r="NGE7" s="42"/>
      <c r="NGF7" s="42"/>
      <c r="NGG7" s="42"/>
      <c r="NGH7" s="42"/>
      <c r="NGI7" s="42"/>
      <c r="NGJ7" s="42"/>
      <c r="NGK7" s="42"/>
      <c r="NGL7" s="42"/>
      <c r="NGM7" s="42"/>
      <c r="NGN7" s="42"/>
      <c r="NGO7" s="42"/>
      <c r="NGP7" s="42"/>
      <c r="NGQ7" s="42"/>
      <c r="NGR7" s="42"/>
      <c r="NGS7" s="42"/>
      <c r="NGT7" s="42"/>
      <c r="NGU7" s="42"/>
      <c r="NGV7" s="42"/>
      <c r="NGW7" s="42"/>
      <c r="NGX7" s="42"/>
      <c r="NGY7" s="42"/>
      <c r="NGZ7" s="42"/>
      <c r="NHA7" s="42"/>
      <c r="NHB7" s="42"/>
      <c r="NHC7" s="42"/>
      <c r="NHD7" s="42"/>
      <c r="NHE7" s="42"/>
      <c r="NHF7" s="42"/>
      <c r="NHG7" s="42"/>
      <c r="NHH7" s="42"/>
      <c r="NHI7" s="42"/>
      <c r="NHJ7" s="42"/>
      <c r="NHK7" s="42"/>
      <c r="NHL7" s="42"/>
      <c r="NHM7" s="42"/>
      <c r="NHN7" s="42"/>
      <c r="NHO7" s="42"/>
      <c r="NHP7" s="42"/>
      <c r="NHQ7" s="42"/>
      <c r="NHR7" s="42"/>
      <c r="NHS7" s="42"/>
      <c r="NHT7" s="42"/>
      <c r="NHU7" s="42"/>
      <c r="NHV7" s="42"/>
      <c r="NHW7" s="42"/>
      <c r="NHX7" s="42"/>
      <c r="NHY7" s="42"/>
      <c r="NHZ7" s="42"/>
      <c r="NIA7" s="42"/>
      <c r="NIB7" s="42"/>
      <c r="NIC7" s="42"/>
      <c r="NID7" s="42"/>
      <c r="NIE7" s="42"/>
      <c r="NIF7" s="42"/>
      <c r="NIG7" s="42"/>
      <c r="NIH7" s="42"/>
      <c r="NII7" s="42"/>
      <c r="NIJ7" s="42"/>
      <c r="NIK7" s="42"/>
      <c r="NIL7" s="42"/>
      <c r="NIM7" s="42"/>
      <c r="NIN7" s="42"/>
      <c r="NIO7" s="42"/>
      <c r="NIP7" s="42"/>
      <c r="NIQ7" s="42"/>
      <c r="NIR7" s="42"/>
      <c r="NIS7" s="42"/>
      <c r="NIT7" s="42"/>
      <c r="NIU7" s="42"/>
      <c r="NIV7" s="42"/>
      <c r="NIW7" s="42"/>
      <c r="NIX7" s="42"/>
      <c r="NIY7" s="42"/>
      <c r="NIZ7" s="42"/>
      <c r="NJA7" s="42"/>
      <c r="NJB7" s="42"/>
      <c r="NJC7" s="42"/>
      <c r="NJD7" s="42"/>
      <c r="NJE7" s="42"/>
      <c r="NJF7" s="42"/>
      <c r="NJG7" s="42"/>
      <c r="NJH7" s="42"/>
      <c r="NJI7" s="42"/>
      <c r="NJJ7" s="42"/>
      <c r="NJK7" s="42"/>
      <c r="NJL7" s="42"/>
      <c r="NJM7" s="42"/>
      <c r="NJN7" s="42"/>
      <c r="NJO7" s="42"/>
      <c r="NJP7" s="42"/>
      <c r="NJQ7" s="42"/>
      <c r="NJR7" s="42"/>
      <c r="NJS7" s="42"/>
      <c r="NJT7" s="42"/>
      <c r="NJU7" s="42"/>
      <c r="NJV7" s="42"/>
      <c r="NJW7" s="42"/>
      <c r="NJX7" s="42"/>
      <c r="NJY7" s="42"/>
      <c r="NJZ7" s="42"/>
      <c r="NKA7" s="42"/>
      <c r="NKB7" s="42"/>
      <c r="NKC7" s="42"/>
      <c r="NKD7" s="42"/>
      <c r="NKE7" s="42"/>
      <c r="NKF7" s="42"/>
      <c r="NKG7" s="42"/>
      <c r="NKH7" s="42"/>
      <c r="NKI7" s="42"/>
      <c r="NKJ7" s="42"/>
      <c r="NKK7" s="42"/>
      <c r="NKL7" s="42"/>
      <c r="NKM7" s="42"/>
      <c r="NKN7" s="42"/>
      <c r="NKO7" s="42"/>
      <c r="NKP7" s="42"/>
      <c r="NKQ7" s="42"/>
      <c r="NKR7" s="42"/>
      <c r="NKS7" s="42"/>
      <c r="NKT7" s="42"/>
      <c r="NKU7" s="42"/>
      <c r="NKV7" s="42"/>
      <c r="NKW7" s="42"/>
      <c r="NKX7" s="42"/>
      <c r="NKY7" s="42"/>
      <c r="NKZ7" s="42"/>
      <c r="NLA7" s="42"/>
      <c r="NLB7" s="42"/>
      <c r="NLC7" s="42"/>
      <c r="NLD7" s="42"/>
      <c r="NLE7" s="42"/>
      <c r="NLF7" s="42"/>
      <c r="NLG7" s="42"/>
      <c r="NLH7" s="42"/>
      <c r="NLI7" s="42"/>
      <c r="NLJ7" s="42"/>
      <c r="NLK7" s="42"/>
      <c r="NLL7" s="42"/>
      <c r="NLM7" s="42"/>
      <c r="NLN7" s="42"/>
      <c r="NLO7" s="42"/>
      <c r="NLP7" s="42"/>
      <c r="NLQ7" s="42"/>
      <c r="NLR7" s="42"/>
      <c r="NLS7" s="42"/>
      <c r="NLT7" s="42"/>
      <c r="NLU7" s="42"/>
      <c r="NLV7" s="42"/>
      <c r="NLW7" s="42"/>
      <c r="NLX7" s="42"/>
      <c r="NLY7" s="42"/>
      <c r="NLZ7" s="42"/>
      <c r="NMA7" s="42"/>
      <c r="NMB7" s="42"/>
      <c r="NMC7" s="42"/>
      <c r="NMD7" s="42"/>
      <c r="NME7" s="42"/>
      <c r="NMF7" s="42"/>
      <c r="NMG7" s="42"/>
      <c r="NMH7" s="42"/>
      <c r="NMI7" s="42"/>
      <c r="NMJ7" s="42"/>
      <c r="NMK7" s="42"/>
      <c r="NML7" s="42"/>
      <c r="NMM7" s="42"/>
      <c r="NMN7" s="42"/>
      <c r="NMO7" s="42"/>
      <c r="NMP7" s="42"/>
      <c r="NMQ7" s="42"/>
      <c r="NMR7" s="42"/>
      <c r="NMS7" s="42"/>
      <c r="NMT7" s="42"/>
      <c r="NMU7" s="42"/>
      <c r="NMV7" s="42"/>
      <c r="NMW7" s="42"/>
      <c r="NMX7" s="42"/>
      <c r="NMY7" s="42"/>
      <c r="NMZ7" s="42"/>
      <c r="NNA7" s="42"/>
      <c r="NNB7" s="42"/>
      <c r="NNC7" s="42"/>
      <c r="NND7" s="42"/>
      <c r="NNE7" s="42"/>
      <c r="NNF7" s="42"/>
      <c r="NNG7" s="42"/>
      <c r="NNH7" s="42"/>
      <c r="NNI7" s="42"/>
      <c r="NNJ7" s="42"/>
      <c r="NNK7" s="42"/>
      <c r="NNL7" s="42"/>
      <c r="NNM7" s="42"/>
      <c r="NNN7" s="42"/>
      <c r="NNO7" s="42"/>
      <c r="NNP7" s="42"/>
      <c r="NNQ7" s="42"/>
      <c r="NNR7" s="42"/>
      <c r="NNS7" s="42"/>
      <c r="NNT7" s="42"/>
      <c r="NNU7" s="42"/>
      <c r="NNV7" s="42"/>
      <c r="NNW7" s="42"/>
      <c r="NNX7" s="42"/>
      <c r="NNY7" s="42"/>
      <c r="NNZ7" s="42"/>
      <c r="NOA7" s="42"/>
      <c r="NOB7" s="42"/>
      <c r="NOC7" s="42"/>
      <c r="NOD7" s="42"/>
      <c r="NOE7" s="42"/>
      <c r="NOF7" s="42"/>
      <c r="NOG7" s="42"/>
      <c r="NOH7" s="42"/>
      <c r="NOI7" s="42"/>
      <c r="NOJ7" s="42"/>
      <c r="NOK7" s="42"/>
      <c r="NOL7" s="42"/>
      <c r="NOM7" s="42"/>
      <c r="NON7" s="42"/>
      <c r="NOO7" s="42"/>
      <c r="NOP7" s="42"/>
      <c r="NOQ7" s="42"/>
      <c r="NOR7" s="42"/>
      <c r="NOS7" s="42"/>
      <c r="NOT7" s="42"/>
      <c r="NOU7" s="42"/>
      <c r="NOV7" s="42"/>
      <c r="NOW7" s="42"/>
      <c r="NOX7" s="42"/>
      <c r="NOY7" s="42"/>
      <c r="NOZ7" s="42"/>
      <c r="NPA7" s="42"/>
      <c r="NPB7" s="42"/>
      <c r="NPC7" s="42"/>
      <c r="NPD7" s="42"/>
      <c r="NPE7" s="42"/>
      <c r="NPF7" s="42"/>
      <c r="NPG7" s="42"/>
      <c r="NPH7" s="42"/>
      <c r="NPI7" s="42"/>
      <c r="NPJ7" s="42"/>
      <c r="NPK7" s="42"/>
      <c r="NPL7" s="42"/>
      <c r="NPM7" s="42"/>
      <c r="NPN7" s="42"/>
      <c r="NPO7" s="42"/>
      <c r="NPP7" s="42"/>
      <c r="NPQ7" s="42"/>
      <c r="NPR7" s="42"/>
      <c r="NPS7" s="42"/>
      <c r="NPT7" s="42"/>
      <c r="NPU7" s="42"/>
      <c r="NPV7" s="42"/>
      <c r="NPW7" s="42"/>
      <c r="NPX7" s="42"/>
      <c r="NPY7" s="42"/>
      <c r="NPZ7" s="42"/>
      <c r="NQA7" s="42"/>
      <c r="NQB7" s="42"/>
      <c r="NQC7" s="42"/>
      <c r="NQD7" s="42"/>
      <c r="NQE7" s="42"/>
      <c r="NQF7" s="42"/>
      <c r="NQG7" s="42"/>
      <c r="NQH7" s="42"/>
      <c r="NQI7" s="42"/>
      <c r="NQJ7" s="42"/>
      <c r="NQK7" s="42"/>
      <c r="NQL7" s="42"/>
      <c r="NQM7" s="42"/>
      <c r="NQN7" s="42"/>
      <c r="NQO7" s="42"/>
      <c r="NQP7" s="42"/>
      <c r="NQQ7" s="42"/>
      <c r="NQR7" s="42"/>
      <c r="NQS7" s="42"/>
      <c r="NQT7" s="42"/>
      <c r="NQU7" s="42"/>
      <c r="NQV7" s="42"/>
      <c r="NQW7" s="42"/>
      <c r="NQX7" s="42"/>
      <c r="NQY7" s="42"/>
      <c r="NQZ7" s="42"/>
      <c r="NRA7" s="42"/>
      <c r="NRB7" s="42"/>
      <c r="NRC7" s="42"/>
      <c r="NRD7" s="42"/>
      <c r="NRE7" s="42"/>
      <c r="NRF7" s="42"/>
      <c r="NRG7" s="42"/>
      <c r="NRH7" s="42"/>
      <c r="NRI7" s="42"/>
      <c r="NRJ7" s="42"/>
      <c r="NRK7" s="42"/>
      <c r="NRL7" s="42"/>
      <c r="NRM7" s="42"/>
      <c r="NRN7" s="42"/>
      <c r="NRO7" s="42"/>
      <c r="NRP7" s="42"/>
      <c r="NRQ7" s="42"/>
      <c r="NRR7" s="42"/>
      <c r="NRS7" s="42"/>
      <c r="NRT7" s="42"/>
      <c r="NRU7" s="42"/>
      <c r="NRV7" s="42"/>
      <c r="NRW7" s="42"/>
      <c r="NRX7" s="42"/>
      <c r="NRY7" s="42"/>
      <c r="NRZ7" s="42"/>
      <c r="NSA7" s="42"/>
      <c r="NSB7" s="42"/>
      <c r="NSC7" s="42"/>
      <c r="NSD7" s="42"/>
      <c r="NSE7" s="42"/>
      <c r="NSF7" s="42"/>
      <c r="NSG7" s="42"/>
      <c r="NSH7" s="42"/>
      <c r="NSI7" s="42"/>
      <c r="NSJ7" s="42"/>
      <c r="NSK7" s="42"/>
      <c r="NSL7" s="42"/>
      <c r="NSM7" s="42"/>
      <c r="NSN7" s="42"/>
      <c r="NSO7" s="42"/>
      <c r="NSP7" s="42"/>
      <c r="NSQ7" s="42"/>
      <c r="NSR7" s="42"/>
      <c r="NSS7" s="42"/>
      <c r="NST7" s="42"/>
      <c r="NSU7" s="42"/>
      <c r="NSV7" s="42"/>
      <c r="NSW7" s="42"/>
      <c r="NSX7" s="42"/>
      <c r="NSY7" s="42"/>
      <c r="NSZ7" s="42"/>
      <c r="NTA7" s="42"/>
      <c r="NTB7" s="42"/>
      <c r="NTC7" s="42"/>
      <c r="NTD7" s="42"/>
      <c r="NTE7" s="42"/>
      <c r="NTF7" s="42"/>
      <c r="NTG7" s="42"/>
      <c r="NTH7" s="42"/>
      <c r="NTI7" s="42"/>
      <c r="NTJ7" s="42"/>
      <c r="NTK7" s="42"/>
      <c r="NTL7" s="42"/>
      <c r="NTM7" s="42"/>
      <c r="NTN7" s="42"/>
      <c r="NTO7" s="42"/>
      <c r="NTP7" s="42"/>
      <c r="NTQ7" s="42"/>
      <c r="NTR7" s="42"/>
      <c r="NTS7" s="42"/>
      <c r="NTT7" s="42"/>
      <c r="NTU7" s="42"/>
      <c r="NTV7" s="42"/>
      <c r="NTW7" s="42"/>
      <c r="NTX7" s="42"/>
      <c r="NTY7" s="42"/>
      <c r="NTZ7" s="42"/>
      <c r="NUA7" s="42"/>
      <c r="NUB7" s="42"/>
      <c r="NUC7" s="42"/>
      <c r="NUD7" s="42"/>
      <c r="NUE7" s="42"/>
      <c r="NUF7" s="42"/>
      <c r="NUG7" s="42"/>
      <c r="NUH7" s="42"/>
      <c r="NUI7" s="42"/>
      <c r="NUJ7" s="42"/>
      <c r="NUK7" s="42"/>
      <c r="NUL7" s="42"/>
      <c r="NUM7" s="42"/>
      <c r="NUN7" s="42"/>
      <c r="NUO7" s="42"/>
      <c r="NUP7" s="42"/>
      <c r="NUQ7" s="42"/>
      <c r="NUR7" s="42"/>
      <c r="NUS7" s="42"/>
      <c r="NUT7" s="42"/>
      <c r="NUU7" s="42"/>
      <c r="NUV7" s="42"/>
      <c r="NUW7" s="42"/>
      <c r="NUX7" s="42"/>
      <c r="NUY7" s="42"/>
      <c r="NUZ7" s="42"/>
      <c r="NVA7" s="42"/>
      <c r="NVB7" s="42"/>
      <c r="NVC7" s="42"/>
      <c r="NVD7" s="42"/>
      <c r="NVE7" s="42"/>
      <c r="NVF7" s="42"/>
      <c r="NVG7" s="42"/>
      <c r="NVH7" s="42"/>
      <c r="NVI7" s="42"/>
      <c r="NVJ7" s="42"/>
      <c r="NVK7" s="42"/>
      <c r="NVL7" s="42"/>
      <c r="NVM7" s="42"/>
      <c r="NVN7" s="42"/>
      <c r="NVO7" s="42"/>
      <c r="NVP7" s="42"/>
      <c r="NVQ7" s="42"/>
      <c r="NVR7" s="42"/>
      <c r="NVS7" s="42"/>
      <c r="NVT7" s="42"/>
      <c r="NVU7" s="42"/>
      <c r="NVV7" s="42"/>
      <c r="NVW7" s="42"/>
      <c r="NVX7" s="42"/>
      <c r="NVY7" s="42"/>
      <c r="NVZ7" s="42"/>
      <c r="NWA7" s="42"/>
      <c r="NWB7" s="42"/>
      <c r="NWC7" s="42"/>
      <c r="NWD7" s="42"/>
      <c r="NWE7" s="42"/>
      <c r="NWF7" s="42"/>
      <c r="NWG7" s="42"/>
      <c r="NWH7" s="42"/>
      <c r="NWI7" s="42"/>
      <c r="NWJ7" s="42"/>
      <c r="NWK7" s="42"/>
      <c r="NWL7" s="42"/>
      <c r="NWM7" s="42"/>
      <c r="NWN7" s="42"/>
      <c r="NWO7" s="42"/>
      <c r="NWP7" s="42"/>
      <c r="NWQ7" s="42"/>
      <c r="NWR7" s="42"/>
      <c r="NWS7" s="42"/>
      <c r="NWT7" s="42"/>
      <c r="NWU7" s="42"/>
      <c r="NWV7" s="42"/>
      <c r="NWW7" s="42"/>
      <c r="NWX7" s="42"/>
      <c r="NWY7" s="42"/>
      <c r="NWZ7" s="42"/>
      <c r="NXA7" s="42"/>
      <c r="NXB7" s="42"/>
      <c r="NXC7" s="42"/>
      <c r="NXD7" s="42"/>
      <c r="NXE7" s="42"/>
      <c r="NXF7" s="42"/>
      <c r="NXG7" s="42"/>
      <c r="NXH7" s="42"/>
      <c r="NXI7" s="42"/>
      <c r="NXJ7" s="42"/>
      <c r="NXK7" s="42"/>
      <c r="NXL7" s="42"/>
      <c r="NXM7" s="42"/>
      <c r="NXN7" s="42"/>
      <c r="NXO7" s="42"/>
      <c r="NXP7" s="42"/>
      <c r="NXQ7" s="42"/>
      <c r="NXR7" s="42"/>
      <c r="NXS7" s="42"/>
      <c r="NXT7" s="42"/>
      <c r="NXU7" s="42"/>
      <c r="NXV7" s="42"/>
      <c r="NXW7" s="42"/>
      <c r="NXX7" s="42"/>
      <c r="NXY7" s="42"/>
      <c r="NXZ7" s="42"/>
      <c r="NYA7" s="42"/>
      <c r="NYB7" s="42"/>
      <c r="NYC7" s="42"/>
      <c r="NYD7" s="42"/>
      <c r="NYE7" s="42"/>
      <c r="NYF7" s="42"/>
      <c r="NYG7" s="42"/>
      <c r="NYH7" s="42"/>
      <c r="NYI7" s="42"/>
      <c r="NYJ7" s="42"/>
      <c r="NYK7" s="42"/>
      <c r="NYL7" s="42"/>
      <c r="NYM7" s="42"/>
      <c r="NYN7" s="42"/>
      <c r="NYO7" s="42"/>
      <c r="NYP7" s="42"/>
      <c r="NYQ7" s="42"/>
      <c r="NYR7" s="42"/>
      <c r="NYS7" s="42"/>
      <c r="NYT7" s="42"/>
      <c r="NYU7" s="42"/>
      <c r="NYV7" s="42"/>
      <c r="NYW7" s="42"/>
      <c r="NYX7" s="42"/>
      <c r="NYY7" s="42"/>
      <c r="NYZ7" s="42"/>
      <c r="NZA7" s="42"/>
      <c r="NZB7" s="42"/>
      <c r="NZC7" s="42"/>
      <c r="NZD7" s="42"/>
      <c r="NZE7" s="42"/>
      <c r="NZF7" s="42"/>
      <c r="NZG7" s="42"/>
      <c r="NZH7" s="42"/>
      <c r="NZI7" s="42"/>
      <c r="NZJ7" s="42"/>
      <c r="NZK7" s="42"/>
      <c r="NZL7" s="42"/>
      <c r="NZM7" s="42"/>
      <c r="NZN7" s="42"/>
      <c r="NZO7" s="42"/>
      <c r="NZP7" s="42"/>
      <c r="NZQ7" s="42"/>
      <c r="NZR7" s="42"/>
      <c r="NZS7" s="42"/>
      <c r="NZT7" s="42"/>
      <c r="NZU7" s="42"/>
      <c r="NZV7" s="42"/>
      <c r="NZW7" s="42"/>
      <c r="NZX7" s="42"/>
      <c r="NZY7" s="42"/>
      <c r="NZZ7" s="42"/>
      <c r="OAA7" s="42"/>
      <c r="OAB7" s="42"/>
      <c r="OAC7" s="42"/>
      <c r="OAD7" s="42"/>
      <c r="OAE7" s="42"/>
      <c r="OAF7" s="42"/>
      <c r="OAG7" s="42"/>
      <c r="OAH7" s="42"/>
      <c r="OAI7" s="42"/>
      <c r="OAJ7" s="42"/>
      <c r="OAK7" s="42"/>
      <c r="OAL7" s="42"/>
      <c r="OAM7" s="42"/>
      <c r="OAN7" s="42"/>
      <c r="OAO7" s="42"/>
      <c r="OAP7" s="42"/>
      <c r="OAQ7" s="42"/>
      <c r="OAR7" s="42"/>
      <c r="OAS7" s="42"/>
      <c r="OAT7" s="42"/>
      <c r="OAU7" s="42"/>
      <c r="OAV7" s="42"/>
      <c r="OAW7" s="42"/>
      <c r="OAX7" s="42"/>
      <c r="OAY7" s="42"/>
      <c r="OAZ7" s="42"/>
      <c r="OBA7" s="42"/>
      <c r="OBB7" s="42"/>
      <c r="OBC7" s="42"/>
      <c r="OBD7" s="42"/>
      <c r="OBE7" s="42"/>
      <c r="OBF7" s="42"/>
      <c r="OBG7" s="42"/>
      <c r="OBH7" s="42"/>
      <c r="OBI7" s="42"/>
      <c r="OBJ7" s="42"/>
      <c r="OBK7" s="42"/>
      <c r="OBL7" s="42"/>
      <c r="OBM7" s="42"/>
      <c r="OBN7" s="42"/>
      <c r="OBO7" s="42"/>
      <c r="OBP7" s="42"/>
      <c r="OBQ7" s="42"/>
      <c r="OBR7" s="42"/>
      <c r="OBS7" s="42"/>
      <c r="OBT7" s="42"/>
      <c r="OBU7" s="42"/>
      <c r="OBV7" s="42"/>
      <c r="OBW7" s="42"/>
      <c r="OBX7" s="42"/>
      <c r="OBY7" s="42"/>
      <c r="OBZ7" s="42"/>
      <c r="OCA7" s="42"/>
      <c r="OCB7" s="42"/>
      <c r="OCC7" s="42"/>
      <c r="OCD7" s="42"/>
      <c r="OCE7" s="42"/>
      <c r="OCF7" s="42"/>
      <c r="OCG7" s="42"/>
      <c r="OCH7" s="42"/>
      <c r="OCI7" s="42"/>
      <c r="OCJ7" s="42"/>
      <c r="OCK7" s="42"/>
      <c r="OCL7" s="42"/>
      <c r="OCM7" s="42"/>
      <c r="OCN7" s="42"/>
      <c r="OCO7" s="42"/>
      <c r="OCP7" s="42"/>
      <c r="OCQ7" s="42"/>
      <c r="OCR7" s="42"/>
      <c r="OCS7" s="42"/>
      <c r="OCT7" s="42"/>
      <c r="OCU7" s="42"/>
      <c r="OCV7" s="42"/>
      <c r="OCW7" s="42"/>
      <c r="OCX7" s="42"/>
      <c r="OCY7" s="42"/>
      <c r="OCZ7" s="42"/>
      <c r="ODA7" s="42"/>
      <c r="ODB7" s="42"/>
      <c r="ODC7" s="42"/>
      <c r="ODD7" s="42"/>
      <c r="ODE7" s="42"/>
      <c r="ODF7" s="42"/>
      <c r="ODG7" s="42"/>
      <c r="ODH7" s="42"/>
      <c r="ODI7" s="42"/>
      <c r="ODJ7" s="42"/>
      <c r="ODK7" s="42"/>
      <c r="ODL7" s="42"/>
      <c r="ODM7" s="42"/>
      <c r="ODN7" s="42"/>
      <c r="ODO7" s="42"/>
      <c r="ODP7" s="42"/>
      <c r="ODQ7" s="42"/>
      <c r="ODR7" s="42"/>
      <c r="ODS7" s="42"/>
      <c r="ODT7" s="42"/>
      <c r="ODU7" s="42"/>
      <c r="ODV7" s="42"/>
      <c r="ODW7" s="42"/>
      <c r="ODX7" s="42"/>
      <c r="ODY7" s="42"/>
      <c r="ODZ7" s="42"/>
      <c r="OEA7" s="42"/>
      <c r="OEB7" s="42"/>
      <c r="OEC7" s="42"/>
      <c r="OED7" s="42"/>
      <c r="OEE7" s="42"/>
      <c r="OEF7" s="42"/>
      <c r="OEG7" s="42"/>
      <c r="OEH7" s="42"/>
      <c r="OEI7" s="42"/>
      <c r="OEJ7" s="42"/>
      <c r="OEK7" s="42"/>
      <c r="OEL7" s="42"/>
      <c r="OEM7" s="42"/>
      <c r="OEN7" s="42"/>
      <c r="OEO7" s="42"/>
      <c r="OEP7" s="42"/>
      <c r="OEQ7" s="42"/>
      <c r="OER7" s="42"/>
      <c r="OES7" s="42"/>
      <c r="OET7" s="42"/>
      <c r="OEU7" s="42"/>
      <c r="OEV7" s="42"/>
      <c r="OEW7" s="42"/>
      <c r="OEX7" s="42"/>
      <c r="OEY7" s="42"/>
      <c r="OEZ7" s="42"/>
      <c r="OFA7" s="42"/>
      <c r="OFB7" s="42"/>
      <c r="OFC7" s="42"/>
      <c r="OFD7" s="42"/>
      <c r="OFE7" s="42"/>
      <c r="OFF7" s="42"/>
      <c r="OFG7" s="42"/>
      <c r="OFH7" s="42"/>
      <c r="OFI7" s="42"/>
      <c r="OFJ7" s="42"/>
      <c r="OFK7" s="42"/>
      <c r="OFL7" s="42"/>
      <c r="OFM7" s="42"/>
      <c r="OFN7" s="42"/>
      <c r="OFO7" s="42"/>
      <c r="OFP7" s="42"/>
      <c r="OFQ7" s="42"/>
      <c r="OFR7" s="42"/>
      <c r="OFS7" s="42"/>
      <c r="OFT7" s="42"/>
      <c r="OFU7" s="42"/>
      <c r="OFV7" s="42"/>
      <c r="OFW7" s="42"/>
      <c r="OFX7" s="42"/>
      <c r="OFY7" s="42"/>
      <c r="OFZ7" s="42"/>
      <c r="OGA7" s="42"/>
      <c r="OGB7" s="42"/>
      <c r="OGC7" s="42"/>
      <c r="OGD7" s="42"/>
      <c r="OGE7" s="42"/>
      <c r="OGF7" s="42"/>
      <c r="OGG7" s="42"/>
      <c r="OGH7" s="42"/>
      <c r="OGI7" s="42"/>
      <c r="OGJ7" s="42"/>
      <c r="OGK7" s="42"/>
      <c r="OGL7" s="42"/>
      <c r="OGM7" s="42"/>
      <c r="OGN7" s="42"/>
      <c r="OGO7" s="42"/>
      <c r="OGP7" s="42"/>
      <c r="OGQ7" s="42"/>
      <c r="OGR7" s="42"/>
      <c r="OGS7" s="42"/>
      <c r="OGT7" s="42"/>
      <c r="OGU7" s="42"/>
      <c r="OGV7" s="42"/>
      <c r="OGW7" s="42"/>
      <c r="OGX7" s="42"/>
      <c r="OGY7" s="42"/>
      <c r="OGZ7" s="42"/>
      <c r="OHA7" s="42"/>
      <c r="OHB7" s="42"/>
      <c r="OHC7" s="42"/>
      <c r="OHD7" s="42"/>
      <c r="OHE7" s="42"/>
      <c r="OHF7" s="42"/>
      <c r="OHG7" s="42"/>
      <c r="OHH7" s="42"/>
      <c r="OHI7" s="42"/>
      <c r="OHJ7" s="42"/>
      <c r="OHK7" s="42"/>
      <c r="OHL7" s="42"/>
      <c r="OHM7" s="42"/>
      <c r="OHN7" s="42"/>
      <c r="OHO7" s="42"/>
      <c r="OHP7" s="42"/>
      <c r="OHQ7" s="42"/>
      <c r="OHR7" s="42"/>
      <c r="OHS7" s="42"/>
      <c r="OHT7" s="42"/>
      <c r="OHU7" s="42"/>
      <c r="OHV7" s="42"/>
      <c r="OHW7" s="42"/>
      <c r="OHX7" s="42"/>
      <c r="OHY7" s="42"/>
      <c r="OHZ7" s="42"/>
      <c r="OIA7" s="42"/>
      <c r="OIB7" s="42"/>
      <c r="OIC7" s="42"/>
      <c r="OID7" s="42"/>
      <c r="OIE7" s="42"/>
      <c r="OIF7" s="42"/>
      <c r="OIG7" s="42"/>
      <c r="OIH7" s="42"/>
      <c r="OII7" s="42"/>
      <c r="OIJ7" s="42"/>
      <c r="OIK7" s="42"/>
      <c r="OIL7" s="42"/>
      <c r="OIM7" s="42"/>
      <c r="OIN7" s="42"/>
      <c r="OIO7" s="42"/>
      <c r="OIP7" s="42"/>
      <c r="OIQ7" s="42"/>
      <c r="OIR7" s="42"/>
      <c r="OIS7" s="42"/>
      <c r="OIT7" s="42"/>
      <c r="OIU7" s="42"/>
      <c r="OIV7" s="42"/>
      <c r="OIW7" s="42"/>
      <c r="OIX7" s="42"/>
      <c r="OIY7" s="42"/>
      <c r="OIZ7" s="42"/>
      <c r="OJA7" s="42"/>
      <c r="OJB7" s="42"/>
      <c r="OJC7" s="42"/>
      <c r="OJD7" s="42"/>
      <c r="OJE7" s="42"/>
      <c r="OJF7" s="42"/>
      <c r="OJG7" s="42"/>
      <c r="OJH7" s="42"/>
      <c r="OJI7" s="42"/>
      <c r="OJJ7" s="42"/>
      <c r="OJK7" s="42"/>
      <c r="OJL7" s="42"/>
      <c r="OJM7" s="42"/>
      <c r="OJN7" s="42"/>
      <c r="OJO7" s="42"/>
      <c r="OJP7" s="42"/>
      <c r="OJQ7" s="42"/>
      <c r="OJR7" s="42"/>
      <c r="OJS7" s="42"/>
      <c r="OJT7" s="42"/>
      <c r="OJU7" s="42"/>
      <c r="OJV7" s="42"/>
      <c r="OJW7" s="42"/>
      <c r="OJX7" s="42"/>
      <c r="OJY7" s="42"/>
      <c r="OJZ7" s="42"/>
      <c r="OKA7" s="42"/>
      <c r="OKB7" s="42"/>
      <c r="OKC7" s="42"/>
      <c r="OKD7" s="42"/>
      <c r="OKE7" s="42"/>
      <c r="OKF7" s="42"/>
      <c r="OKG7" s="42"/>
      <c r="OKH7" s="42"/>
      <c r="OKI7" s="42"/>
      <c r="OKJ7" s="42"/>
      <c r="OKK7" s="42"/>
      <c r="OKL7" s="42"/>
      <c r="OKM7" s="42"/>
      <c r="OKN7" s="42"/>
      <c r="OKO7" s="42"/>
      <c r="OKP7" s="42"/>
      <c r="OKQ7" s="42"/>
      <c r="OKR7" s="42"/>
      <c r="OKS7" s="42"/>
      <c r="OKT7" s="42"/>
      <c r="OKU7" s="42"/>
      <c r="OKV7" s="42"/>
      <c r="OKW7" s="42"/>
      <c r="OKX7" s="42"/>
      <c r="OKY7" s="42"/>
      <c r="OKZ7" s="42"/>
      <c r="OLA7" s="42"/>
      <c r="OLB7" s="42"/>
      <c r="OLC7" s="42"/>
      <c r="OLD7" s="42"/>
      <c r="OLE7" s="42"/>
      <c r="OLF7" s="42"/>
      <c r="OLG7" s="42"/>
      <c r="OLH7" s="42"/>
      <c r="OLI7" s="42"/>
      <c r="OLJ7" s="42"/>
      <c r="OLK7" s="42"/>
      <c r="OLL7" s="42"/>
      <c r="OLM7" s="42"/>
      <c r="OLN7" s="42"/>
      <c r="OLO7" s="42"/>
      <c r="OLP7" s="42"/>
      <c r="OLQ7" s="42"/>
      <c r="OLR7" s="42"/>
      <c r="OLS7" s="42"/>
      <c r="OLT7" s="42"/>
      <c r="OLU7" s="42"/>
      <c r="OLV7" s="42"/>
      <c r="OLW7" s="42"/>
      <c r="OLX7" s="42"/>
      <c r="OLY7" s="42"/>
      <c r="OLZ7" s="42"/>
      <c r="OMA7" s="42"/>
      <c r="OMB7" s="42"/>
      <c r="OMC7" s="42"/>
      <c r="OMD7" s="42"/>
      <c r="OME7" s="42"/>
      <c r="OMF7" s="42"/>
      <c r="OMG7" s="42"/>
      <c r="OMH7" s="42"/>
      <c r="OMI7" s="42"/>
      <c r="OMJ7" s="42"/>
      <c r="OMK7" s="42"/>
      <c r="OML7" s="42"/>
      <c r="OMM7" s="42"/>
      <c r="OMN7" s="42"/>
      <c r="OMO7" s="42"/>
      <c r="OMP7" s="42"/>
      <c r="OMQ7" s="42"/>
      <c r="OMR7" s="42"/>
      <c r="OMS7" s="42"/>
      <c r="OMT7" s="42"/>
      <c r="OMU7" s="42"/>
      <c r="OMV7" s="42"/>
      <c r="OMW7" s="42"/>
      <c r="OMX7" s="42"/>
      <c r="OMY7" s="42"/>
      <c r="OMZ7" s="42"/>
      <c r="ONA7" s="42"/>
      <c r="ONB7" s="42"/>
      <c r="ONC7" s="42"/>
      <c r="OND7" s="42"/>
      <c r="ONE7" s="42"/>
      <c r="ONF7" s="42"/>
      <c r="ONG7" s="42"/>
      <c r="ONH7" s="42"/>
      <c r="ONI7" s="42"/>
      <c r="ONJ7" s="42"/>
      <c r="ONK7" s="42"/>
      <c r="ONL7" s="42"/>
      <c r="ONM7" s="42"/>
      <c r="ONN7" s="42"/>
      <c r="ONO7" s="42"/>
      <c r="ONP7" s="42"/>
      <c r="ONQ7" s="42"/>
      <c r="ONR7" s="42"/>
      <c r="ONS7" s="42"/>
      <c r="ONT7" s="42"/>
      <c r="ONU7" s="42"/>
      <c r="ONV7" s="42"/>
      <c r="ONW7" s="42"/>
      <c r="ONX7" s="42"/>
      <c r="ONY7" s="42"/>
      <c r="ONZ7" s="42"/>
      <c r="OOA7" s="42"/>
      <c r="OOB7" s="42"/>
      <c r="OOC7" s="42"/>
      <c r="OOD7" s="42"/>
      <c r="OOE7" s="42"/>
      <c r="OOF7" s="42"/>
      <c r="OOG7" s="42"/>
      <c r="OOH7" s="42"/>
      <c r="OOI7" s="42"/>
      <c r="OOJ7" s="42"/>
      <c r="OOK7" s="42"/>
      <c r="OOL7" s="42"/>
      <c r="OOM7" s="42"/>
      <c r="OON7" s="42"/>
      <c r="OOO7" s="42"/>
      <c r="OOP7" s="42"/>
      <c r="OOQ7" s="42"/>
      <c r="OOR7" s="42"/>
      <c r="OOS7" s="42"/>
      <c r="OOT7" s="42"/>
      <c r="OOU7" s="42"/>
      <c r="OOV7" s="42"/>
      <c r="OOW7" s="42"/>
      <c r="OOX7" s="42"/>
      <c r="OOY7" s="42"/>
      <c r="OOZ7" s="42"/>
      <c r="OPA7" s="42"/>
      <c r="OPB7" s="42"/>
      <c r="OPC7" s="42"/>
      <c r="OPD7" s="42"/>
      <c r="OPE7" s="42"/>
      <c r="OPF7" s="42"/>
      <c r="OPG7" s="42"/>
      <c r="OPH7" s="42"/>
      <c r="OPI7" s="42"/>
      <c r="OPJ7" s="42"/>
      <c r="OPK7" s="42"/>
      <c r="OPL7" s="42"/>
      <c r="OPM7" s="42"/>
      <c r="OPN7" s="42"/>
      <c r="OPO7" s="42"/>
      <c r="OPP7" s="42"/>
      <c r="OPQ7" s="42"/>
      <c r="OPR7" s="42"/>
      <c r="OPS7" s="42"/>
      <c r="OPT7" s="42"/>
      <c r="OPU7" s="42"/>
      <c r="OPV7" s="42"/>
      <c r="OPW7" s="42"/>
      <c r="OPX7" s="42"/>
      <c r="OPY7" s="42"/>
      <c r="OPZ7" s="42"/>
      <c r="OQA7" s="42"/>
      <c r="OQB7" s="42"/>
      <c r="OQC7" s="42"/>
      <c r="OQD7" s="42"/>
      <c r="OQE7" s="42"/>
      <c r="OQF7" s="42"/>
      <c r="OQG7" s="42"/>
      <c r="OQH7" s="42"/>
      <c r="OQI7" s="42"/>
      <c r="OQJ7" s="42"/>
      <c r="OQK7" s="42"/>
      <c r="OQL7" s="42"/>
      <c r="OQM7" s="42"/>
      <c r="OQN7" s="42"/>
      <c r="OQO7" s="42"/>
      <c r="OQP7" s="42"/>
      <c r="OQQ7" s="42"/>
      <c r="OQR7" s="42"/>
      <c r="OQS7" s="42"/>
      <c r="OQT7" s="42"/>
      <c r="OQU7" s="42"/>
      <c r="OQV7" s="42"/>
      <c r="OQW7" s="42"/>
      <c r="OQX7" s="42"/>
      <c r="OQY7" s="42"/>
      <c r="OQZ7" s="42"/>
      <c r="ORA7" s="42"/>
      <c r="ORB7" s="42"/>
      <c r="ORC7" s="42"/>
      <c r="ORD7" s="42"/>
      <c r="ORE7" s="42"/>
      <c r="ORF7" s="42"/>
      <c r="ORG7" s="42"/>
      <c r="ORH7" s="42"/>
      <c r="ORI7" s="42"/>
      <c r="ORJ7" s="42"/>
      <c r="ORK7" s="42"/>
      <c r="ORL7" s="42"/>
      <c r="ORM7" s="42"/>
      <c r="ORN7" s="42"/>
      <c r="ORO7" s="42"/>
      <c r="ORP7" s="42"/>
      <c r="ORQ7" s="42"/>
      <c r="ORR7" s="42"/>
      <c r="ORS7" s="42"/>
      <c r="ORT7" s="42"/>
      <c r="ORU7" s="42"/>
      <c r="ORV7" s="42"/>
      <c r="ORW7" s="42"/>
      <c r="ORX7" s="42"/>
      <c r="ORY7" s="42"/>
      <c r="ORZ7" s="42"/>
      <c r="OSA7" s="42"/>
      <c r="OSB7" s="42"/>
      <c r="OSC7" s="42"/>
      <c r="OSD7" s="42"/>
      <c r="OSE7" s="42"/>
      <c r="OSF7" s="42"/>
      <c r="OSG7" s="42"/>
      <c r="OSH7" s="42"/>
      <c r="OSI7" s="42"/>
      <c r="OSJ7" s="42"/>
      <c r="OSK7" s="42"/>
      <c r="OSL7" s="42"/>
      <c r="OSM7" s="42"/>
      <c r="OSN7" s="42"/>
      <c r="OSO7" s="42"/>
      <c r="OSP7" s="42"/>
      <c r="OSQ7" s="42"/>
      <c r="OSR7" s="42"/>
      <c r="OSS7" s="42"/>
      <c r="OST7" s="42"/>
      <c r="OSU7" s="42"/>
      <c r="OSV7" s="42"/>
      <c r="OSW7" s="42"/>
      <c r="OSX7" s="42"/>
      <c r="OSY7" s="42"/>
      <c r="OSZ7" s="42"/>
      <c r="OTA7" s="42"/>
      <c r="OTB7" s="42"/>
      <c r="OTC7" s="42"/>
      <c r="OTD7" s="42"/>
      <c r="OTE7" s="42"/>
      <c r="OTF7" s="42"/>
      <c r="OTG7" s="42"/>
      <c r="OTH7" s="42"/>
      <c r="OTI7" s="42"/>
      <c r="OTJ7" s="42"/>
      <c r="OTK7" s="42"/>
      <c r="OTL7" s="42"/>
      <c r="OTM7" s="42"/>
      <c r="OTN7" s="42"/>
      <c r="OTO7" s="42"/>
      <c r="OTP7" s="42"/>
      <c r="OTQ7" s="42"/>
      <c r="OTR7" s="42"/>
      <c r="OTS7" s="42"/>
      <c r="OTT7" s="42"/>
      <c r="OTU7" s="42"/>
      <c r="OTV7" s="42"/>
      <c r="OTW7" s="42"/>
      <c r="OTX7" s="42"/>
      <c r="OTY7" s="42"/>
      <c r="OTZ7" s="42"/>
      <c r="OUA7" s="42"/>
      <c r="OUB7" s="42"/>
      <c r="OUC7" s="42"/>
      <c r="OUD7" s="42"/>
      <c r="OUE7" s="42"/>
      <c r="OUF7" s="42"/>
      <c r="OUG7" s="42"/>
      <c r="OUH7" s="42"/>
      <c r="OUI7" s="42"/>
      <c r="OUJ7" s="42"/>
      <c r="OUK7" s="42"/>
      <c r="OUL7" s="42"/>
      <c r="OUM7" s="42"/>
      <c r="OUN7" s="42"/>
      <c r="OUO7" s="42"/>
      <c r="OUP7" s="42"/>
      <c r="OUQ7" s="42"/>
      <c r="OUR7" s="42"/>
      <c r="OUS7" s="42"/>
      <c r="OUT7" s="42"/>
      <c r="OUU7" s="42"/>
      <c r="OUV7" s="42"/>
      <c r="OUW7" s="42"/>
      <c r="OUX7" s="42"/>
      <c r="OUY7" s="42"/>
      <c r="OUZ7" s="42"/>
      <c r="OVA7" s="42"/>
      <c r="OVB7" s="42"/>
      <c r="OVC7" s="42"/>
      <c r="OVD7" s="42"/>
      <c r="OVE7" s="42"/>
      <c r="OVF7" s="42"/>
      <c r="OVG7" s="42"/>
      <c r="OVH7" s="42"/>
      <c r="OVI7" s="42"/>
      <c r="OVJ7" s="42"/>
      <c r="OVK7" s="42"/>
      <c r="OVL7" s="42"/>
      <c r="OVM7" s="42"/>
      <c r="OVN7" s="42"/>
      <c r="OVO7" s="42"/>
      <c r="OVP7" s="42"/>
      <c r="OVQ7" s="42"/>
      <c r="OVR7" s="42"/>
      <c r="OVS7" s="42"/>
      <c r="OVT7" s="42"/>
      <c r="OVU7" s="42"/>
      <c r="OVV7" s="42"/>
      <c r="OVW7" s="42"/>
      <c r="OVX7" s="42"/>
      <c r="OVY7" s="42"/>
      <c r="OVZ7" s="42"/>
      <c r="OWA7" s="42"/>
      <c r="OWB7" s="42"/>
      <c r="OWC7" s="42"/>
      <c r="OWD7" s="42"/>
      <c r="OWE7" s="42"/>
      <c r="OWF7" s="42"/>
      <c r="OWG7" s="42"/>
      <c r="OWH7" s="42"/>
      <c r="OWI7" s="42"/>
      <c r="OWJ7" s="42"/>
      <c r="OWK7" s="42"/>
      <c r="OWL7" s="42"/>
      <c r="OWM7" s="42"/>
      <c r="OWN7" s="42"/>
      <c r="OWO7" s="42"/>
      <c r="OWP7" s="42"/>
      <c r="OWQ7" s="42"/>
      <c r="OWR7" s="42"/>
      <c r="OWS7" s="42"/>
      <c r="OWT7" s="42"/>
      <c r="OWU7" s="42"/>
      <c r="OWV7" s="42"/>
      <c r="OWW7" s="42"/>
      <c r="OWX7" s="42"/>
      <c r="OWY7" s="42"/>
      <c r="OWZ7" s="42"/>
      <c r="OXA7" s="42"/>
      <c r="OXB7" s="42"/>
      <c r="OXC7" s="42"/>
      <c r="OXD7" s="42"/>
      <c r="OXE7" s="42"/>
      <c r="OXF7" s="42"/>
      <c r="OXG7" s="42"/>
      <c r="OXH7" s="42"/>
      <c r="OXI7" s="42"/>
      <c r="OXJ7" s="42"/>
      <c r="OXK7" s="42"/>
      <c r="OXL7" s="42"/>
      <c r="OXM7" s="42"/>
      <c r="OXN7" s="42"/>
      <c r="OXO7" s="42"/>
      <c r="OXP7" s="42"/>
      <c r="OXQ7" s="42"/>
      <c r="OXR7" s="42"/>
      <c r="OXS7" s="42"/>
      <c r="OXT7" s="42"/>
      <c r="OXU7" s="42"/>
      <c r="OXV7" s="42"/>
      <c r="OXW7" s="42"/>
      <c r="OXX7" s="42"/>
      <c r="OXY7" s="42"/>
      <c r="OXZ7" s="42"/>
      <c r="OYA7" s="42"/>
      <c r="OYB7" s="42"/>
      <c r="OYC7" s="42"/>
      <c r="OYD7" s="42"/>
      <c r="OYE7" s="42"/>
      <c r="OYF7" s="42"/>
      <c r="OYG7" s="42"/>
      <c r="OYH7" s="42"/>
      <c r="OYI7" s="42"/>
      <c r="OYJ7" s="42"/>
      <c r="OYK7" s="42"/>
      <c r="OYL7" s="42"/>
      <c r="OYM7" s="42"/>
      <c r="OYN7" s="42"/>
      <c r="OYO7" s="42"/>
      <c r="OYP7" s="42"/>
      <c r="OYQ7" s="42"/>
      <c r="OYR7" s="42"/>
      <c r="OYS7" s="42"/>
      <c r="OYT7" s="42"/>
      <c r="OYU7" s="42"/>
      <c r="OYV7" s="42"/>
      <c r="OYW7" s="42"/>
      <c r="OYX7" s="42"/>
      <c r="OYY7" s="42"/>
      <c r="OYZ7" s="42"/>
      <c r="OZA7" s="42"/>
      <c r="OZB7" s="42"/>
      <c r="OZC7" s="42"/>
      <c r="OZD7" s="42"/>
      <c r="OZE7" s="42"/>
      <c r="OZF7" s="42"/>
      <c r="OZG7" s="42"/>
      <c r="OZH7" s="42"/>
      <c r="OZI7" s="42"/>
      <c r="OZJ7" s="42"/>
      <c r="OZK7" s="42"/>
      <c r="OZL7" s="42"/>
      <c r="OZM7" s="42"/>
      <c r="OZN7" s="42"/>
      <c r="OZO7" s="42"/>
      <c r="OZP7" s="42"/>
      <c r="OZQ7" s="42"/>
      <c r="OZR7" s="42"/>
      <c r="OZS7" s="42"/>
      <c r="OZT7" s="42"/>
      <c r="OZU7" s="42"/>
      <c r="OZV7" s="42"/>
      <c r="OZW7" s="42"/>
      <c r="OZX7" s="42"/>
      <c r="OZY7" s="42"/>
      <c r="OZZ7" s="42"/>
      <c r="PAA7" s="42"/>
      <c r="PAB7" s="42"/>
      <c r="PAC7" s="42"/>
      <c r="PAD7" s="42"/>
      <c r="PAE7" s="42"/>
      <c r="PAF7" s="42"/>
      <c r="PAG7" s="42"/>
      <c r="PAH7" s="42"/>
      <c r="PAI7" s="42"/>
      <c r="PAJ7" s="42"/>
      <c r="PAK7" s="42"/>
      <c r="PAL7" s="42"/>
      <c r="PAM7" s="42"/>
      <c r="PAN7" s="42"/>
      <c r="PAO7" s="42"/>
      <c r="PAP7" s="42"/>
      <c r="PAQ7" s="42"/>
      <c r="PAR7" s="42"/>
      <c r="PAS7" s="42"/>
      <c r="PAT7" s="42"/>
      <c r="PAU7" s="42"/>
      <c r="PAV7" s="42"/>
      <c r="PAW7" s="42"/>
      <c r="PAX7" s="42"/>
      <c r="PAY7" s="42"/>
      <c r="PAZ7" s="42"/>
      <c r="PBA7" s="42"/>
      <c r="PBB7" s="42"/>
      <c r="PBC7" s="42"/>
      <c r="PBD7" s="42"/>
      <c r="PBE7" s="42"/>
      <c r="PBF7" s="42"/>
      <c r="PBG7" s="42"/>
      <c r="PBH7" s="42"/>
      <c r="PBI7" s="42"/>
      <c r="PBJ7" s="42"/>
      <c r="PBK7" s="42"/>
      <c r="PBL7" s="42"/>
      <c r="PBM7" s="42"/>
      <c r="PBN7" s="42"/>
      <c r="PBO7" s="42"/>
      <c r="PBP7" s="42"/>
      <c r="PBQ7" s="42"/>
      <c r="PBR7" s="42"/>
      <c r="PBS7" s="42"/>
      <c r="PBT7" s="42"/>
      <c r="PBU7" s="42"/>
      <c r="PBV7" s="42"/>
      <c r="PBW7" s="42"/>
      <c r="PBX7" s="42"/>
      <c r="PBY7" s="42"/>
      <c r="PBZ7" s="42"/>
      <c r="PCA7" s="42"/>
      <c r="PCB7" s="42"/>
      <c r="PCC7" s="42"/>
      <c r="PCD7" s="42"/>
      <c r="PCE7" s="42"/>
      <c r="PCF7" s="42"/>
      <c r="PCG7" s="42"/>
      <c r="PCH7" s="42"/>
      <c r="PCI7" s="42"/>
      <c r="PCJ7" s="42"/>
      <c r="PCK7" s="42"/>
      <c r="PCL7" s="42"/>
      <c r="PCM7" s="42"/>
      <c r="PCN7" s="42"/>
      <c r="PCO7" s="42"/>
      <c r="PCP7" s="42"/>
      <c r="PCQ7" s="42"/>
      <c r="PCR7" s="42"/>
      <c r="PCS7" s="42"/>
      <c r="PCT7" s="42"/>
      <c r="PCU7" s="42"/>
      <c r="PCV7" s="42"/>
      <c r="PCW7" s="42"/>
      <c r="PCX7" s="42"/>
      <c r="PCY7" s="42"/>
      <c r="PCZ7" s="42"/>
      <c r="PDA7" s="42"/>
      <c r="PDB7" s="42"/>
      <c r="PDC7" s="42"/>
      <c r="PDD7" s="42"/>
      <c r="PDE7" s="42"/>
      <c r="PDF7" s="42"/>
      <c r="PDG7" s="42"/>
      <c r="PDH7" s="42"/>
      <c r="PDI7" s="42"/>
      <c r="PDJ7" s="42"/>
      <c r="PDK7" s="42"/>
      <c r="PDL7" s="42"/>
      <c r="PDM7" s="42"/>
      <c r="PDN7" s="42"/>
      <c r="PDO7" s="42"/>
      <c r="PDP7" s="42"/>
      <c r="PDQ7" s="42"/>
      <c r="PDR7" s="42"/>
      <c r="PDS7" s="42"/>
      <c r="PDT7" s="42"/>
      <c r="PDU7" s="42"/>
      <c r="PDV7" s="42"/>
      <c r="PDW7" s="42"/>
      <c r="PDX7" s="42"/>
      <c r="PDY7" s="42"/>
      <c r="PDZ7" s="42"/>
      <c r="PEA7" s="42"/>
      <c r="PEB7" s="42"/>
      <c r="PEC7" s="42"/>
      <c r="PED7" s="42"/>
      <c r="PEE7" s="42"/>
      <c r="PEF7" s="42"/>
      <c r="PEG7" s="42"/>
      <c r="PEH7" s="42"/>
      <c r="PEI7" s="42"/>
      <c r="PEJ7" s="42"/>
      <c r="PEK7" s="42"/>
      <c r="PEL7" s="42"/>
      <c r="PEM7" s="42"/>
      <c r="PEN7" s="42"/>
      <c r="PEO7" s="42"/>
      <c r="PEP7" s="42"/>
      <c r="PEQ7" s="42"/>
      <c r="PER7" s="42"/>
      <c r="PES7" s="42"/>
      <c r="PET7" s="42"/>
      <c r="PEU7" s="42"/>
      <c r="PEV7" s="42"/>
      <c r="PEW7" s="42"/>
      <c r="PEX7" s="42"/>
      <c r="PEY7" s="42"/>
      <c r="PEZ7" s="42"/>
      <c r="PFA7" s="42"/>
      <c r="PFB7" s="42"/>
      <c r="PFC7" s="42"/>
      <c r="PFD7" s="42"/>
      <c r="PFE7" s="42"/>
      <c r="PFF7" s="42"/>
      <c r="PFG7" s="42"/>
      <c r="PFH7" s="42"/>
      <c r="PFI7" s="42"/>
      <c r="PFJ7" s="42"/>
      <c r="PFK7" s="42"/>
      <c r="PFL7" s="42"/>
      <c r="PFM7" s="42"/>
      <c r="PFN7" s="42"/>
      <c r="PFO7" s="42"/>
      <c r="PFP7" s="42"/>
      <c r="PFQ7" s="42"/>
      <c r="PFR7" s="42"/>
      <c r="PFS7" s="42"/>
      <c r="PFT7" s="42"/>
      <c r="PFU7" s="42"/>
      <c r="PFV7" s="42"/>
      <c r="PFW7" s="42"/>
      <c r="PFX7" s="42"/>
      <c r="PFY7" s="42"/>
      <c r="PFZ7" s="42"/>
      <c r="PGA7" s="42"/>
      <c r="PGB7" s="42"/>
      <c r="PGC7" s="42"/>
      <c r="PGD7" s="42"/>
      <c r="PGE7" s="42"/>
      <c r="PGF7" s="42"/>
      <c r="PGG7" s="42"/>
      <c r="PGH7" s="42"/>
      <c r="PGI7" s="42"/>
      <c r="PGJ7" s="42"/>
      <c r="PGK7" s="42"/>
      <c r="PGL7" s="42"/>
      <c r="PGM7" s="42"/>
      <c r="PGN7" s="42"/>
      <c r="PGO7" s="42"/>
      <c r="PGP7" s="42"/>
      <c r="PGQ7" s="42"/>
      <c r="PGR7" s="42"/>
      <c r="PGS7" s="42"/>
      <c r="PGT7" s="42"/>
      <c r="PGU7" s="42"/>
      <c r="PGV7" s="42"/>
      <c r="PGW7" s="42"/>
      <c r="PGX7" s="42"/>
      <c r="PGY7" s="42"/>
      <c r="PGZ7" s="42"/>
      <c r="PHA7" s="42"/>
      <c r="PHB7" s="42"/>
      <c r="PHC7" s="42"/>
      <c r="PHD7" s="42"/>
      <c r="PHE7" s="42"/>
      <c r="PHF7" s="42"/>
      <c r="PHG7" s="42"/>
      <c r="PHH7" s="42"/>
      <c r="PHI7" s="42"/>
      <c r="PHJ7" s="42"/>
      <c r="PHK7" s="42"/>
      <c r="PHL7" s="42"/>
      <c r="PHM7" s="42"/>
      <c r="PHN7" s="42"/>
      <c r="PHO7" s="42"/>
      <c r="PHP7" s="42"/>
      <c r="PHQ7" s="42"/>
      <c r="PHR7" s="42"/>
      <c r="PHS7" s="42"/>
      <c r="PHT7" s="42"/>
      <c r="PHU7" s="42"/>
      <c r="PHV7" s="42"/>
      <c r="PHW7" s="42"/>
      <c r="PHX7" s="42"/>
      <c r="PHY7" s="42"/>
      <c r="PHZ7" s="42"/>
      <c r="PIA7" s="42"/>
      <c r="PIB7" s="42"/>
      <c r="PIC7" s="42"/>
      <c r="PID7" s="42"/>
      <c r="PIE7" s="42"/>
      <c r="PIF7" s="42"/>
      <c r="PIG7" s="42"/>
      <c r="PIH7" s="42"/>
      <c r="PII7" s="42"/>
      <c r="PIJ7" s="42"/>
      <c r="PIK7" s="42"/>
      <c r="PIL7" s="42"/>
      <c r="PIM7" s="42"/>
      <c r="PIN7" s="42"/>
      <c r="PIO7" s="42"/>
      <c r="PIP7" s="42"/>
      <c r="PIQ7" s="42"/>
      <c r="PIR7" s="42"/>
      <c r="PIS7" s="42"/>
      <c r="PIT7" s="42"/>
      <c r="PIU7" s="42"/>
      <c r="PIV7" s="42"/>
      <c r="PIW7" s="42"/>
      <c r="PIX7" s="42"/>
      <c r="PIY7" s="42"/>
      <c r="PIZ7" s="42"/>
      <c r="PJA7" s="42"/>
      <c r="PJB7" s="42"/>
      <c r="PJC7" s="42"/>
      <c r="PJD7" s="42"/>
      <c r="PJE7" s="42"/>
      <c r="PJF7" s="42"/>
      <c r="PJG7" s="42"/>
      <c r="PJH7" s="42"/>
      <c r="PJI7" s="42"/>
      <c r="PJJ7" s="42"/>
      <c r="PJK7" s="42"/>
      <c r="PJL7" s="42"/>
      <c r="PJM7" s="42"/>
      <c r="PJN7" s="42"/>
      <c r="PJO7" s="42"/>
      <c r="PJP7" s="42"/>
      <c r="PJQ7" s="42"/>
      <c r="PJR7" s="42"/>
      <c r="PJS7" s="42"/>
      <c r="PJT7" s="42"/>
      <c r="PJU7" s="42"/>
      <c r="PJV7" s="42"/>
      <c r="PJW7" s="42"/>
      <c r="PJX7" s="42"/>
      <c r="PJY7" s="42"/>
      <c r="PJZ7" s="42"/>
      <c r="PKA7" s="42"/>
      <c r="PKB7" s="42"/>
      <c r="PKC7" s="42"/>
      <c r="PKD7" s="42"/>
      <c r="PKE7" s="42"/>
      <c r="PKF7" s="42"/>
      <c r="PKG7" s="42"/>
      <c r="PKH7" s="42"/>
      <c r="PKI7" s="42"/>
      <c r="PKJ7" s="42"/>
      <c r="PKK7" s="42"/>
      <c r="PKL7" s="42"/>
      <c r="PKM7" s="42"/>
      <c r="PKN7" s="42"/>
      <c r="PKO7" s="42"/>
      <c r="PKP7" s="42"/>
      <c r="PKQ7" s="42"/>
      <c r="PKR7" s="42"/>
      <c r="PKS7" s="42"/>
      <c r="PKT7" s="42"/>
      <c r="PKU7" s="42"/>
      <c r="PKV7" s="42"/>
      <c r="PKW7" s="42"/>
      <c r="PKX7" s="42"/>
      <c r="PKY7" s="42"/>
      <c r="PKZ7" s="42"/>
      <c r="PLA7" s="42"/>
      <c r="PLB7" s="42"/>
      <c r="PLC7" s="42"/>
      <c r="PLD7" s="42"/>
      <c r="PLE7" s="42"/>
      <c r="PLF7" s="42"/>
      <c r="PLG7" s="42"/>
      <c r="PLH7" s="42"/>
      <c r="PLI7" s="42"/>
      <c r="PLJ7" s="42"/>
      <c r="PLK7" s="42"/>
      <c r="PLL7" s="42"/>
      <c r="PLM7" s="42"/>
      <c r="PLN7" s="42"/>
      <c r="PLO7" s="42"/>
      <c r="PLP7" s="42"/>
      <c r="PLQ7" s="42"/>
      <c r="PLR7" s="42"/>
      <c r="PLS7" s="42"/>
      <c r="PLT7" s="42"/>
      <c r="PLU7" s="42"/>
      <c r="PLV7" s="42"/>
      <c r="PLW7" s="42"/>
      <c r="PLX7" s="42"/>
      <c r="PLY7" s="42"/>
      <c r="PLZ7" s="42"/>
      <c r="PMA7" s="42"/>
      <c r="PMB7" s="42"/>
      <c r="PMC7" s="42"/>
      <c r="PMD7" s="42"/>
      <c r="PME7" s="42"/>
      <c r="PMF7" s="42"/>
      <c r="PMG7" s="42"/>
      <c r="PMH7" s="42"/>
      <c r="PMI7" s="42"/>
      <c r="PMJ7" s="42"/>
      <c r="PMK7" s="42"/>
      <c r="PML7" s="42"/>
      <c r="PMM7" s="42"/>
      <c r="PMN7" s="42"/>
      <c r="PMO7" s="42"/>
      <c r="PMP7" s="42"/>
      <c r="PMQ7" s="42"/>
      <c r="PMR7" s="42"/>
      <c r="PMS7" s="42"/>
      <c r="PMT7" s="42"/>
      <c r="PMU7" s="42"/>
      <c r="PMV7" s="42"/>
      <c r="PMW7" s="42"/>
      <c r="PMX7" s="42"/>
      <c r="PMY7" s="42"/>
      <c r="PMZ7" s="42"/>
      <c r="PNA7" s="42"/>
      <c r="PNB7" s="42"/>
      <c r="PNC7" s="42"/>
      <c r="PND7" s="42"/>
      <c r="PNE7" s="42"/>
      <c r="PNF7" s="42"/>
      <c r="PNG7" s="42"/>
      <c r="PNH7" s="42"/>
      <c r="PNI7" s="42"/>
      <c r="PNJ7" s="42"/>
      <c r="PNK7" s="42"/>
      <c r="PNL7" s="42"/>
      <c r="PNM7" s="42"/>
      <c r="PNN7" s="42"/>
      <c r="PNO7" s="42"/>
      <c r="PNP7" s="42"/>
      <c r="PNQ7" s="42"/>
      <c r="PNR7" s="42"/>
      <c r="PNS7" s="42"/>
      <c r="PNT7" s="42"/>
      <c r="PNU7" s="42"/>
      <c r="PNV7" s="42"/>
      <c r="PNW7" s="42"/>
      <c r="PNX7" s="42"/>
      <c r="PNY7" s="42"/>
      <c r="PNZ7" s="42"/>
      <c r="POA7" s="42"/>
      <c r="POB7" s="42"/>
      <c r="POC7" s="42"/>
      <c r="POD7" s="42"/>
      <c r="POE7" s="42"/>
      <c r="POF7" s="42"/>
      <c r="POG7" s="42"/>
      <c r="POH7" s="42"/>
      <c r="POI7" s="42"/>
      <c r="POJ7" s="42"/>
      <c r="POK7" s="42"/>
      <c r="POL7" s="42"/>
      <c r="POM7" s="42"/>
      <c r="PON7" s="42"/>
      <c r="POO7" s="42"/>
      <c r="POP7" s="42"/>
      <c r="POQ7" s="42"/>
      <c r="POR7" s="42"/>
      <c r="POS7" s="42"/>
      <c r="POT7" s="42"/>
      <c r="POU7" s="42"/>
      <c r="POV7" s="42"/>
      <c r="POW7" s="42"/>
      <c r="POX7" s="42"/>
      <c r="POY7" s="42"/>
      <c r="POZ7" s="42"/>
      <c r="PPA7" s="42"/>
      <c r="PPB7" s="42"/>
      <c r="PPC7" s="42"/>
      <c r="PPD7" s="42"/>
      <c r="PPE7" s="42"/>
      <c r="PPF7" s="42"/>
      <c r="PPG7" s="42"/>
      <c r="PPH7" s="42"/>
      <c r="PPI7" s="42"/>
      <c r="PPJ7" s="42"/>
      <c r="PPK7" s="42"/>
      <c r="PPL7" s="42"/>
      <c r="PPM7" s="42"/>
      <c r="PPN7" s="42"/>
      <c r="PPO7" s="42"/>
      <c r="PPP7" s="42"/>
      <c r="PPQ7" s="42"/>
      <c r="PPR7" s="42"/>
      <c r="PPS7" s="42"/>
      <c r="PPT7" s="42"/>
      <c r="PPU7" s="42"/>
      <c r="PPV7" s="42"/>
      <c r="PPW7" s="42"/>
      <c r="PPX7" s="42"/>
      <c r="PPY7" s="42"/>
      <c r="PPZ7" s="42"/>
      <c r="PQA7" s="42"/>
      <c r="PQB7" s="42"/>
      <c r="PQC7" s="42"/>
      <c r="PQD7" s="42"/>
      <c r="PQE7" s="42"/>
      <c r="PQF7" s="42"/>
      <c r="PQG7" s="42"/>
      <c r="PQH7" s="42"/>
      <c r="PQI7" s="42"/>
      <c r="PQJ7" s="42"/>
      <c r="PQK7" s="42"/>
      <c r="PQL7" s="42"/>
      <c r="PQM7" s="42"/>
      <c r="PQN7" s="42"/>
      <c r="PQO7" s="42"/>
      <c r="PQP7" s="42"/>
      <c r="PQQ7" s="42"/>
      <c r="PQR7" s="42"/>
      <c r="PQS7" s="42"/>
      <c r="PQT7" s="42"/>
      <c r="PQU7" s="42"/>
      <c r="PQV7" s="42"/>
      <c r="PQW7" s="42"/>
      <c r="PQX7" s="42"/>
      <c r="PQY7" s="42"/>
      <c r="PQZ7" s="42"/>
      <c r="PRA7" s="42"/>
      <c r="PRB7" s="42"/>
      <c r="PRC7" s="42"/>
      <c r="PRD7" s="42"/>
      <c r="PRE7" s="42"/>
      <c r="PRF7" s="42"/>
      <c r="PRG7" s="42"/>
      <c r="PRH7" s="42"/>
      <c r="PRI7" s="42"/>
      <c r="PRJ7" s="42"/>
      <c r="PRK7" s="42"/>
      <c r="PRL7" s="42"/>
      <c r="PRM7" s="42"/>
      <c r="PRN7" s="42"/>
      <c r="PRO7" s="42"/>
      <c r="PRP7" s="42"/>
      <c r="PRQ7" s="42"/>
      <c r="PRR7" s="42"/>
      <c r="PRS7" s="42"/>
      <c r="PRT7" s="42"/>
      <c r="PRU7" s="42"/>
      <c r="PRV7" s="42"/>
      <c r="PRW7" s="42"/>
      <c r="PRX7" s="42"/>
      <c r="PRY7" s="42"/>
      <c r="PRZ7" s="42"/>
      <c r="PSA7" s="42"/>
      <c r="PSB7" s="42"/>
      <c r="PSC7" s="42"/>
      <c r="PSD7" s="42"/>
      <c r="PSE7" s="42"/>
      <c r="PSF7" s="42"/>
      <c r="PSG7" s="42"/>
      <c r="PSH7" s="42"/>
      <c r="PSI7" s="42"/>
      <c r="PSJ7" s="42"/>
      <c r="PSK7" s="42"/>
      <c r="PSL7" s="42"/>
      <c r="PSM7" s="42"/>
      <c r="PSN7" s="42"/>
      <c r="PSO7" s="42"/>
      <c r="PSP7" s="42"/>
      <c r="PSQ7" s="42"/>
      <c r="PSR7" s="42"/>
      <c r="PSS7" s="42"/>
      <c r="PST7" s="42"/>
      <c r="PSU7" s="42"/>
      <c r="PSV7" s="42"/>
      <c r="PSW7" s="42"/>
      <c r="PSX7" s="42"/>
      <c r="PSY7" s="42"/>
      <c r="PSZ7" s="42"/>
      <c r="PTA7" s="42"/>
      <c r="PTB7" s="42"/>
      <c r="PTC7" s="42"/>
      <c r="PTD7" s="42"/>
      <c r="PTE7" s="42"/>
      <c r="PTF7" s="42"/>
      <c r="PTG7" s="42"/>
      <c r="PTH7" s="42"/>
      <c r="PTI7" s="42"/>
      <c r="PTJ7" s="42"/>
      <c r="PTK7" s="42"/>
      <c r="PTL7" s="42"/>
      <c r="PTM7" s="42"/>
      <c r="PTN7" s="42"/>
      <c r="PTO7" s="42"/>
      <c r="PTP7" s="42"/>
      <c r="PTQ7" s="42"/>
      <c r="PTR7" s="42"/>
      <c r="PTS7" s="42"/>
      <c r="PTT7" s="42"/>
      <c r="PTU7" s="42"/>
      <c r="PTV7" s="42"/>
      <c r="PTW7" s="42"/>
      <c r="PTX7" s="42"/>
      <c r="PTY7" s="42"/>
      <c r="PTZ7" s="42"/>
      <c r="PUA7" s="42"/>
      <c r="PUB7" s="42"/>
      <c r="PUC7" s="42"/>
      <c r="PUD7" s="42"/>
      <c r="PUE7" s="42"/>
      <c r="PUF7" s="42"/>
      <c r="PUG7" s="42"/>
      <c r="PUH7" s="42"/>
      <c r="PUI7" s="42"/>
      <c r="PUJ7" s="42"/>
      <c r="PUK7" s="42"/>
      <c r="PUL7" s="42"/>
      <c r="PUM7" s="42"/>
      <c r="PUN7" s="42"/>
      <c r="PUO7" s="42"/>
      <c r="PUP7" s="42"/>
      <c r="PUQ7" s="42"/>
      <c r="PUR7" s="42"/>
      <c r="PUS7" s="42"/>
      <c r="PUT7" s="42"/>
      <c r="PUU7" s="42"/>
      <c r="PUV7" s="42"/>
      <c r="PUW7" s="42"/>
      <c r="PUX7" s="42"/>
      <c r="PUY7" s="42"/>
      <c r="PUZ7" s="42"/>
      <c r="PVA7" s="42"/>
      <c r="PVB7" s="42"/>
      <c r="PVC7" s="42"/>
      <c r="PVD7" s="42"/>
      <c r="PVE7" s="42"/>
      <c r="PVF7" s="42"/>
      <c r="PVG7" s="42"/>
      <c r="PVH7" s="42"/>
      <c r="PVI7" s="42"/>
      <c r="PVJ7" s="42"/>
      <c r="PVK7" s="42"/>
      <c r="PVL7" s="42"/>
      <c r="PVM7" s="42"/>
      <c r="PVN7" s="42"/>
      <c r="PVO7" s="42"/>
      <c r="PVP7" s="42"/>
      <c r="PVQ7" s="42"/>
      <c r="PVR7" s="42"/>
      <c r="PVS7" s="42"/>
      <c r="PVT7" s="42"/>
      <c r="PVU7" s="42"/>
      <c r="PVV7" s="42"/>
      <c r="PVW7" s="42"/>
      <c r="PVX7" s="42"/>
      <c r="PVY7" s="42"/>
      <c r="PVZ7" s="42"/>
      <c r="PWA7" s="42"/>
      <c r="PWB7" s="42"/>
      <c r="PWC7" s="42"/>
      <c r="PWD7" s="42"/>
      <c r="PWE7" s="42"/>
      <c r="PWF7" s="42"/>
      <c r="PWG7" s="42"/>
      <c r="PWH7" s="42"/>
      <c r="PWI7" s="42"/>
      <c r="PWJ7" s="42"/>
      <c r="PWK7" s="42"/>
      <c r="PWL7" s="42"/>
      <c r="PWM7" s="42"/>
      <c r="PWN7" s="42"/>
      <c r="PWO7" s="42"/>
      <c r="PWP7" s="42"/>
      <c r="PWQ7" s="42"/>
      <c r="PWR7" s="42"/>
      <c r="PWS7" s="42"/>
      <c r="PWT7" s="42"/>
      <c r="PWU7" s="42"/>
      <c r="PWV7" s="42"/>
      <c r="PWW7" s="42"/>
      <c r="PWX7" s="42"/>
      <c r="PWY7" s="42"/>
      <c r="PWZ7" s="42"/>
      <c r="PXA7" s="42"/>
      <c r="PXB7" s="42"/>
      <c r="PXC7" s="42"/>
      <c r="PXD7" s="42"/>
      <c r="PXE7" s="42"/>
      <c r="PXF7" s="42"/>
      <c r="PXG7" s="42"/>
      <c r="PXH7" s="42"/>
      <c r="PXI7" s="42"/>
      <c r="PXJ7" s="42"/>
      <c r="PXK7" s="42"/>
      <c r="PXL7" s="42"/>
      <c r="PXM7" s="42"/>
      <c r="PXN7" s="42"/>
      <c r="PXO7" s="42"/>
      <c r="PXP7" s="42"/>
      <c r="PXQ7" s="42"/>
      <c r="PXR7" s="42"/>
      <c r="PXS7" s="42"/>
      <c r="PXT7" s="42"/>
      <c r="PXU7" s="42"/>
      <c r="PXV7" s="42"/>
      <c r="PXW7" s="42"/>
      <c r="PXX7" s="42"/>
      <c r="PXY7" s="42"/>
      <c r="PXZ7" s="42"/>
      <c r="PYA7" s="42"/>
      <c r="PYB7" s="42"/>
      <c r="PYC7" s="42"/>
      <c r="PYD7" s="42"/>
      <c r="PYE7" s="42"/>
      <c r="PYF7" s="42"/>
      <c r="PYG7" s="42"/>
      <c r="PYH7" s="42"/>
      <c r="PYI7" s="42"/>
      <c r="PYJ7" s="42"/>
      <c r="PYK7" s="42"/>
      <c r="PYL7" s="42"/>
      <c r="PYM7" s="42"/>
      <c r="PYN7" s="42"/>
      <c r="PYO7" s="42"/>
      <c r="PYP7" s="42"/>
      <c r="PYQ7" s="42"/>
      <c r="PYR7" s="42"/>
      <c r="PYS7" s="42"/>
      <c r="PYT7" s="42"/>
      <c r="PYU7" s="42"/>
      <c r="PYV7" s="42"/>
      <c r="PYW7" s="42"/>
      <c r="PYX7" s="42"/>
      <c r="PYY7" s="42"/>
      <c r="PYZ7" s="42"/>
      <c r="PZA7" s="42"/>
      <c r="PZB7" s="42"/>
      <c r="PZC7" s="42"/>
      <c r="PZD7" s="42"/>
      <c r="PZE7" s="42"/>
      <c r="PZF7" s="42"/>
      <c r="PZG7" s="42"/>
      <c r="PZH7" s="42"/>
      <c r="PZI7" s="42"/>
      <c r="PZJ7" s="42"/>
      <c r="PZK7" s="42"/>
      <c r="PZL7" s="42"/>
      <c r="PZM7" s="42"/>
      <c r="PZN7" s="42"/>
      <c r="PZO7" s="42"/>
      <c r="PZP7" s="42"/>
      <c r="PZQ7" s="42"/>
      <c r="PZR7" s="42"/>
      <c r="PZS7" s="42"/>
      <c r="PZT7" s="42"/>
      <c r="PZU7" s="42"/>
      <c r="PZV7" s="42"/>
      <c r="PZW7" s="42"/>
      <c r="PZX7" s="42"/>
      <c r="PZY7" s="42"/>
      <c r="PZZ7" s="42"/>
      <c r="QAA7" s="42"/>
      <c r="QAB7" s="42"/>
      <c r="QAC7" s="42"/>
      <c r="QAD7" s="42"/>
      <c r="QAE7" s="42"/>
      <c r="QAF7" s="42"/>
      <c r="QAG7" s="42"/>
      <c r="QAH7" s="42"/>
      <c r="QAI7" s="42"/>
      <c r="QAJ7" s="42"/>
      <c r="QAK7" s="42"/>
      <c r="QAL7" s="42"/>
      <c r="QAM7" s="42"/>
      <c r="QAN7" s="42"/>
      <c r="QAO7" s="42"/>
      <c r="QAP7" s="42"/>
      <c r="QAQ7" s="42"/>
      <c r="QAR7" s="42"/>
      <c r="QAS7" s="42"/>
      <c r="QAT7" s="42"/>
      <c r="QAU7" s="42"/>
      <c r="QAV7" s="42"/>
      <c r="QAW7" s="42"/>
      <c r="QAX7" s="42"/>
      <c r="QAY7" s="42"/>
      <c r="QAZ7" s="42"/>
      <c r="QBA7" s="42"/>
      <c r="QBB7" s="42"/>
      <c r="QBC7" s="42"/>
      <c r="QBD7" s="42"/>
      <c r="QBE7" s="42"/>
      <c r="QBF7" s="42"/>
      <c r="QBG7" s="42"/>
      <c r="QBH7" s="42"/>
      <c r="QBI7" s="42"/>
      <c r="QBJ7" s="42"/>
      <c r="QBK7" s="42"/>
      <c r="QBL7" s="42"/>
      <c r="QBM7" s="42"/>
      <c r="QBN7" s="42"/>
      <c r="QBO7" s="42"/>
      <c r="QBP7" s="42"/>
      <c r="QBQ7" s="42"/>
      <c r="QBR7" s="42"/>
      <c r="QBS7" s="42"/>
      <c r="QBT7" s="42"/>
      <c r="QBU7" s="42"/>
      <c r="QBV7" s="42"/>
      <c r="QBW7" s="42"/>
      <c r="QBX7" s="42"/>
      <c r="QBY7" s="42"/>
      <c r="QBZ7" s="42"/>
      <c r="QCA7" s="42"/>
      <c r="QCB7" s="42"/>
      <c r="QCC7" s="42"/>
      <c r="QCD7" s="42"/>
      <c r="QCE7" s="42"/>
      <c r="QCF7" s="42"/>
      <c r="QCG7" s="42"/>
      <c r="QCH7" s="42"/>
      <c r="QCI7" s="42"/>
      <c r="QCJ7" s="42"/>
      <c r="QCK7" s="42"/>
      <c r="QCL7" s="42"/>
      <c r="QCM7" s="42"/>
      <c r="QCN7" s="42"/>
      <c r="QCO7" s="42"/>
      <c r="QCP7" s="42"/>
      <c r="QCQ7" s="42"/>
      <c r="QCR7" s="42"/>
      <c r="QCS7" s="42"/>
      <c r="QCT7" s="42"/>
      <c r="QCU7" s="42"/>
      <c r="QCV7" s="42"/>
      <c r="QCW7" s="42"/>
      <c r="QCX7" s="42"/>
      <c r="QCY7" s="42"/>
      <c r="QCZ7" s="42"/>
      <c r="QDA7" s="42"/>
      <c r="QDB7" s="42"/>
      <c r="QDC7" s="42"/>
      <c r="QDD7" s="42"/>
      <c r="QDE7" s="42"/>
      <c r="QDF7" s="42"/>
      <c r="QDG7" s="42"/>
      <c r="QDH7" s="42"/>
      <c r="QDI7" s="42"/>
      <c r="QDJ7" s="42"/>
      <c r="QDK7" s="42"/>
      <c r="QDL7" s="42"/>
      <c r="QDM7" s="42"/>
      <c r="QDN7" s="42"/>
      <c r="QDO7" s="42"/>
      <c r="QDP7" s="42"/>
      <c r="QDQ7" s="42"/>
      <c r="QDR7" s="42"/>
      <c r="QDS7" s="42"/>
      <c r="QDT7" s="42"/>
      <c r="QDU7" s="42"/>
      <c r="QDV7" s="42"/>
      <c r="QDW7" s="42"/>
      <c r="QDX7" s="42"/>
      <c r="QDY7" s="42"/>
      <c r="QDZ7" s="42"/>
      <c r="QEA7" s="42"/>
      <c r="QEB7" s="42"/>
      <c r="QEC7" s="42"/>
      <c r="QED7" s="42"/>
      <c r="QEE7" s="42"/>
      <c r="QEF7" s="42"/>
      <c r="QEG7" s="42"/>
      <c r="QEH7" s="42"/>
      <c r="QEI7" s="42"/>
      <c r="QEJ7" s="42"/>
      <c r="QEK7" s="42"/>
      <c r="QEL7" s="42"/>
      <c r="QEM7" s="42"/>
      <c r="QEN7" s="42"/>
      <c r="QEO7" s="42"/>
      <c r="QEP7" s="42"/>
      <c r="QEQ7" s="42"/>
      <c r="QER7" s="42"/>
      <c r="QES7" s="42"/>
      <c r="QET7" s="42"/>
      <c r="QEU7" s="42"/>
      <c r="QEV7" s="42"/>
      <c r="QEW7" s="42"/>
      <c r="QEX7" s="42"/>
      <c r="QEY7" s="42"/>
      <c r="QEZ7" s="42"/>
      <c r="QFA7" s="42"/>
      <c r="QFB7" s="42"/>
      <c r="QFC7" s="42"/>
      <c r="QFD7" s="42"/>
      <c r="QFE7" s="42"/>
      <c r="QFF7" s="42"/>
      <c r="QFG7" s="42"/>
      <c r="QFH7" s="42"/>
      <c r="QFI7" s="42"/>
      <c r="QFJ7" s="42"/>
      <c r="QFK7" s="42"/>
      <c r="QFL7" s="42"/>
      <c r="QFM7" s="42"/>
      <c r="QFN7" s="42"/>
      <c r="QFO7" s="42"/>
      <c r="QFP7" s="42"/>
      <c r="QFQ7" s="42"/>
      <c r="QFR7" s="42"/>
      <c r="QFS7" s="42"/>
      <c r="QFT7" s="42"/>
      <c r="QFU7" s="42"/>
      <c r="QFV7" s="42"/>
      <c r="QFW7" s="42"/>
      <c r="QFX7" s="42"/>
      <c r="QFY7" s="42"/>
      <c r="QFZ7" s="42"/>
      <c r="QGA7" s="42"/>
      <c r="QGB7" s="42"/>
      <c r="QGC7" s="42"/>
      <c r="QGD7" s="42"/>
      <c r="QGE7" s="42"/>
      <c r="QGF7" s="42"/>
      <c r="QGG7" s="42"/>
      <c r="QGH7" s="42"/>
      <c r="QGI7" s="42"/>
      <c r="QGJ7" s="42"/>
      <c r="QGK7" s="42"/>
      <c r="QGL7" s="42"/>
      <c r="QGM7" s="42"/>
      <c r="QGN7" s="42"/>
      <c r="QGO7" s="42"/>
      <c r="QGP7" s="42"/>
      <c r="QGQ7" s="42"/>
      <c r="QGR7" s="42"/>
      <c r="QGS7" s="42"/>
      <c r="QGT7" s="42"/>
      <c r="QGU7" s="42"/>
      <c r="QGV7" s="42"/>
      <c r="QGW7" s="42"/>
      <c r="QGX7" s="42"/>
      <c r="QGY7" s="42"/>
      <c r="QGZ7" s="42"/>
      <c r="QHA7" s="42"/>
      <c r="QHB7" s="42"/>
      <c r="QHC7" s="42"/>
      <c r="QHD7" s="42"/>
      <c r="QHE7" s="42"/>
      <c r="QHF7" s="42"/>
      <c r="QHG7" s="42"/>
      <c r="QHH7" s="42"/>
      <c r="QHI7" s="42"/>
      <c r="QHJ7" s="42"/>
      <c r="QHK7" s="42"/>
      <c r="QHL7" s="42"/>
      <c r="QHM7" s="42"/>
      <c r="QHN7" s="42"/>
      <c r="QHO7" s="42"/>
      <c r="QHP7" s="42"/>
      <c r="QHQ7" s="42"/>
      <c r="QHR7" s="42"/>
      <c r="QHS7" s="42"/>
      <c r="QHT7" s="42"/>
      <c r="QHU7" s="42"/>
      <c r="QHV7" s="42"/>
      <c r="QHW7" s="42"/>
      <c r="QHX7" s="42"/>
      <c r="QHY7" s="42"/>
      <c r="QHZ7" s="42"/>
      <c r="QIA7" s="42"/>
      <c r="QIB7" s="42"/>
      <c r="QIC7" s="42"/>
      <c r="QID7" s="42"/>
      <c r="QIE7" s="42"/>
      <c r="QIF7" s="42"/>
      <c r="QIG7" s="42"/>
      <c r="QIH7" s="42"/>
      <c r="QII7" s="42"/>
      <c r="QIJ7" s="42"/>
      <c r="QIK7" s="42"/>
      <c r="QIL7" s="42"/>
      <c r="QIM7" s="42"/>
      <c r="QIN7" s="42"/>
      <c r="QIO7" s="42"/>
      <c r="QIP7" s="42"/>
      <c r="QIQ7" s="42"/>
      <c r="QIR7" s="42"/>
      <c r="QIS7" s="42"/>
      <c r="QIT7" s="42"/>
      <c r="QIU7" s="42"/>
      <c r="QIV7" s="42"/>
      <c r="QIW7" s="42"/>
      <c r="QIX7" s="42"/>
      <c r="QIY7" s="42"/>
      <c r="QIZ7" s="42"/>
      <c r="QJA7" s="42"/>
      <c r="QJB7" s="42"/>
      <c r="QJC7" s="42"/>
      <c r="QJD7" s="42"/>
      <c r="QJE7" s="42"/>
      <c r="QJF7" s="42"/>
      <c r="QJG7" s="42"/>
      <c r="QJH7" s="42"/>
      <c r="QJI7" s="42"/>
      <c r="QJJ7" s="42"/>
      <c r="QJK7" s="42"/>
      <c r="QJL7" s="42"/>
      <c r="QJM7" s="42"/>
      <c r="QJN7" s="42"/>
      <c r="QJO7" s="42"/>
      <c r="QJP7" s="42"/>
      <c r="QJQ7" s="42"/>
      <c r="QJR7" s="42"/>
      <c r="QJS7" s="42"/>
      <c r="QJT7" s="42"/>
      <c r="QJU7" s="42"/>
      <c r="QJV7" s="42"/>
      <c r="QJW7" s="42"/>
      <c r="QJX7" s="42"/>
      <c r="QJY7" s="42"/>
      <c r="QJZ7" s="42"/>
      <c r="QKA7" s="42"/>
      <c r="QKB7" s="42"/>
      <c r="QKC7" s="42"/>
      <c r="QKD7" s="42"/>
      <c r="QKE7" s="42"/>
      <c r="QKF7" s="42"/>
      <c r="QKG7" s="42"/>
      <c r="QKH7" s="42"/>
      <c r="QKI7" s="42"/>
      <c r="QKJ7" s="42"/>
      <c r="QKK7" s="42"/>
      <c r="QKL7" s="42"/>
      <c r="QKM7" s="42"/>
      <c r="QKN7" s="42"/>
      <c r="QKO7" s="42"/>
      <c r="QKP7" s="42"/>
      <c r="QKQ7" s="42"/>
      <c r="QKR7" s="42"/>
      <c r="QKS7" s="42"/>
      <c r="QKT7" s="42"/>
      <c r="QKU7" s="42"/>
      <c r="QKV7" s="42"/>
      <c r="QKW7" s="42"/>
      <c r="QKX7" s="42"/>
      <c r="QKY7" s="42"/>
      <c r="QKZ7" s="42"/>
      <c r="QLA7" s="42"/>
      <c r="QLB7" s="42"/>
      <c r="QLC7" s="42"/>
      <c r="QLD7" s="42"/>
      <c r="QLE7" s="42"/>
      <c r="QLF7" s="42"/>
      <c r="QLG7" s="42"/>
      <c r="QLH7" s="42"/>
      <c r="QLI7" s="42"/>
      <c r="QLJ7" s="42"/>
      <c r="QLK7" s="42"/>
      <c r="QLL7" s="42"/>
      <c r="QLM7" s="42"/>
      <c r="QLN7" s="42"/>
      <c r="QLO7" s="42"/>
      <c r="QLP7" s="42"/>
      <c r="QLQ7" s="42"/>
      <c r="QLR7" s="42"/>
      <c r="QLS7" s="42"/>
      <c r="QLT7" s="42"/>
      <c r="QLU7" s="42"/>
      <c r="QLV7" s="42"/>
      <c r="QLW7" s="42"/>
      <c r="QLX7" s="42"/>
      <c r="QLY7" s="42"/>
      <c r="QLZ7" s="42"/>
      <c r="QMA7" s="42"/>
      <c r="QMB7" s="42"/>
      <c r="QMC7" s="42"/>
      <c r="QMD7" s="42"/>
      <c r="QME7" s="42"/>
      <c r="QMF7" s="42"/>
      <c r="QMG7" s="42"/>
      <c r="QMH7" s="42"/>
      <c r="QMI7" s="42"/>
      <c r="QMJ7" s="42"/>
      <c r="QMK7" s="42"/>
      <c r="QML7" s="42"/>
      <c r="QMM7" s="42"/>
      <c r="QMN7" s="42"/>
      <c r="QMO7" s="42"/>
      <c r="QMP7" s="42"/>
      <c r="QMQ7" s="42"/>
      <c r="QMR7" s="42"/>
      <c r="QMS7" s="42"/>
      <c r="QMT7" s="42"/>
      <c r="QMU7" s="42"/>
      <c r="QMV7" s="42"/>
      <c r="QMW7" s="42"/>
      <c r="QMX7" s="42"/>
      <c r="QMY7" s="42"/>
      <c r="QMZ7" s="42"/>
      <c r="QNA7" s="42"/>
      <c r="QNB7" s="42"/>
      <c r="QNC7" s="42"/>
      <c r="QND7" s="42"/>
      <c r="QNE7" s="42"/>
      <c r="QNF7" s="42"/>
      <c r="QNG7" s="42"/>
      <c r="QNH7" s="42"/>
      <c r="QNI7" s="42"/>
      <c r="QNJ7" s="42"/>
      <c r="QNK7" s="42"/>
      <c r="QNL7" s="42"/>
      <c r="QNM7" s="42"/>
      <c r="QNN7" s="42"/>
      <c r="QNO7" s="42"/>
      <c r="QNP7" s="42"/>
      <c r="QNQ7" s="42"/>
      <c r="QNR7" s="42"/>
      <c r="QNS7" s="42"/>
      <c r="QNT7" s="42"/>
      <c r="QNU7" s="42"/>
      <c r="QNV7" s="42"/>
      <c r="QNW7" s="42"/>
      <c r="QNX7" s="42"/>
      <c r="QNY7" s="42"/>
      <c r="QNZ7" s="42"/>
      <c r="QOA7" s="42"/>
      <c r="QOB7" s="42"/>
      <c r="QOC7" s="42"/>
      <c r="QOD7" s="42"/>
      <c r="QOE7" s="42"/>
      <c r="QOF7" s="42"/>
      <c r="QOG7" s="42"/>
      <c r="QOH7" s="42"/>
      <c r="QOI7" s="42"/>
      <c r="QOJ7" s="42"/>
      <c r="QOK7" s="42"/>
      <c r="QOL7" s="42"/>
      <c r="QOM7" s="42"/>
      <c r="QON7" s="42"/>
      <c r="QOO7" s="42"/>
      <c r="QOP7" s="42"/>
      <c r="QOQ7" s="42"/>
      <c r="QOR7" s="42"/>
      <c r="QOS7" s="42"/>
      <c r="QOT7" s="42"/>
      <c r="QOU7" s="42"/>
      <c r="QOV7" s="42"/>
      <c r="QOW7" s="42"/>
      <c r="QOX7" s="42"/>
      <c r="QOY7" s="42"/>
      <c r="QOZ7" s="42"/>
      <c r="QPA7" s="42"/>
      <c r="QPB7" s="42"/>
      <c r="QPC7" s="42"/>
      <c r="QPD7" s="42"/>
      <c r="QPE7" s="42"/>
      <c r="QPF7" s="42"/>
      <c r="QPG7" s="42"/>
      <c r="QPH7" s="42"/>
      <c r="QPI7" s="42"/>
      <c r="QPJ7" s="42"/>
      <c r="QPK7" s="42"/>
      <c r="QPL7" s="42"/>
      <c r="QPM7" s="42"/>
      <c r="QPN7" s="42"/>
      <c r="QPO7" s="42"/>
      <c r="QPP7" s="42"/>
      <c r="QPQ7" s="42"/>
      <c r="QPR7" s="42"/>
      <c r="QPS7" s="42"/>
      <c r="QPT7" s="42"/>
      <c r="QPU7" s="42"/>
      <c r="QPV7" s="42"/>
      <c r="QPW7" s="42"/>
      <c r="QPX7" s="42"/>
      <c r="QPY7" s="42"/>
      <c r="QPZ7" s="42"/>
      <c r="QQA7" s="42"/>
      <c r="QQB7" s="42"/>
      <c r="QQC7" s="42"/>
      <c r="QQD7" s="42"/>
      <c r="QQE7" s="42"/>
      <c r="QQF7" s="42"/>
      <c r="QQG7" s="42"/>
      <c r="QQH7" s="42"/>
      <c r="QQI7" s="42"/>
      <c r="QQJ7" s="42"/>
      <c r="QQK7" s="42"/>
      <c r="QQL7" s="42"/>
      <c r="QQM7" s="42"/>
      <c r="QQN7" s="42"/>
      <c r="QQO7" s="42"/>
      <c r="QQP7" s="42"/>
      <c r="QQQ7" s="42"/>
      <c r="QQR7" s="42"/>
      <c r="QQS7" s="42"/>
      <c r="QQT7" s="42"/>
      <c r="QQU7" s="42"/>
      <c r="QQV7" s="42"/>
      <c r="QQW7" s="42"/>
      <c r="QQX7" s="42"/>
      <c r="QQY7" s="42"/>
      <c r="QQZ7" s="42"/>
      <c r="QRA7" s="42"/>
      <c r="QRB7" s="42"/>
      <c r="QRC7" s="42"/>
      <c r="QRD7" s="42"/>
      <c r="QRE7" s="42"/>
      <c r="QRF7" s="42"/>
      <c r="QRG7" s="42"/>
      <c r="QRH7" s="42"/>
      <c r="QRI7" s="42"/>
      <c r="QRJ7" s="42"/>
      <c r="QRK7" s="42"/>
      <c r="QRL7" s="42"/>
      <c r="QRM7" s="42"/>
      <c r="QRN7" s="42"/>
      <c r="QRO7" s="42"/>
      <c r="QRP7" s="42"/>
      <c r="QRQ7" s="42"/>
      <c r="QRR7" s="42"/>
      <c r="QRS7" s="42"/>
      <c r="QRT7" s="42"/>
      <c r="QRU7" s="42"/>
      <c r="QRV7" s="42"/>
      <c r="QRW7" s="42"/>
      <c r="QRX7" s="42"/>
      <c r="QRY7" s="42"/>
      <c r="QRZ7" s="42"/>
      <c r="QSA7" s="42"/>
      <c r="QSB7" s="42"/>
      <c r="QSC7" s="42"/>
      <c r="QSD7" s="42"/>
      <c r="QSE7" s="42"/>
      <c r="QSF7" s="42"/>
      <c r="QSG7" s="42"/>
      <c r="QSH7" s="42"/>
      <c r="QSI7" s="42"/>
      <c r="QSJ7" s="42"/>
      <c r="QSK7" s="42"/>
      <c r="QSL7" s="42"/>
      <c r="QSM7" s="42"/>
      <c r="QSN7" s="42"/>
      <c r="QSO7" s="42"/>
      <c r="QSP7" s="42"/>
      <c r="QSQ7" s="42"/>
      <c r="QSR7" s="42"/>
      <c r="QSS7" s="42"/>
      <c r="QST7" s="42"/>
      <c r="QSU7" s="42"/>
      <c r="QSV7" s="42"/>
      <c r="QSW7" s="42"/>
      <c r="QSX7" s="42"/>
      <c r="QSY7" s="42"/>
      <c r="QSZ7" s="42"/>
      <c r="QTA7" s="42"/>
      <c r="QTB7" s="42"/>
      <c r="QTC7" s="42"/>
      <c r="QTD7" s="42"/>
      <c r="QTE7" s="42"/>
      <c r="QTF7" s="42"/>
      <c r="QTG7" s="42"/>
      <c r="QTH7" s="42"/>
      <c r="QTI7" s="42"/>
      <c r="QTJ7" s="42"/>
      <c r="QTK7" s="42"/>
      <c r="QTL7" s="42"/>
      <c r="QTM7" s="42"/>
      <c r="QTN7" s="42"/>
      <c r="QTO7" s="42"/>
      <c r="QTP7" s="42"/>
      <c r="QTQ7" s="42"/>
      <c r="QTR7" s="42"/>
      <c r="QTS7" s="42"/>
      <c r="QTT7" s="42"/>
      <c r="QTU7" s="42"/>
      <c r="QTV7" s="42"/>
      <c r="QTW7" s="42"/>
      <c r="QTX7" s="42"/>
      <c r="QTY7" s="42"/>
      <c r="QTZ7" s="42"/>
      <c r="QUA7" s="42"/>
      <c r="QUB7" s="42"/>
      <c r="QUC7" s="42"/>
      <c r="QUD7" s="42"/>
      <c r="QUE7" s="42"/>
      <c r="QUF7" s="42"/>
      <c r="QUG7" s="42"/>
      <c r="QUH7" s="42"/>
      <c r="QUI7" s="42"/>
      <c r="QUJ7" s="42"/>
      <c r="QUK7" s="42"/>
      <c r="QUL7" s="42"/>
      <c r="QUM7" s="42"/>
      <c r="QUN7" s="42"/>
      <c r="QUO7" s="42"/>
      <c r="QUP7" s="42"/>
      <c r="QUQ7" s="42"/>
      <c r="QUR7" s="42"/>
      <c r="QUS7" s="42"/>
      <c r="QUT7" s="42"/>
      <c r="QUU7" s="42"/>
      <c r="QUV7" s="42"/>
      <c r="QUW7" s="42"/>
      <c r="QUX7" s="42"/>
      <c r="QUY7" s="42"/>
      <c r="QUZ7" s="42"/>
      <c r="QVA7" s="42"/>
      <c r="QVB7" s="42"/>
      <c r="QVC7" s="42"/>
      <c r="QVD7" s="42"/>
      <c r="QVE7" s="42"/>
      <c r="QVF7" s="42"/>
      <c r="QVG7" s="42"/>
      <c r="QVH7" s="42"/>
      <c r="QVI7" s="42"/>
      <c r="QVJ7" s="42"/>
      <c r="QVK7" s="42"/>
      <c r="QVL7" s="42"/>
      <c r="QVM7" s="42"/>
      <c r="QVN7" s="42"/>
      <c r="QVO7" s="42"/>
      <c r="QVP7" s="42"/>
      <c r="QVQ7" s="42"/>
      <c r="QVR7" s="42"/>
      <c r="QVS7" s="42"/>
      <c r="QVT7" s="42"/>
      <c r="QVU7" s="42"/>
      <c r="QVV7" s="42"/>
      <c r="QVW7" s="42"/>
      <c r="QVX7" s="42"/>
      <c r="QVY7" s="42"/>
      <c r="QVZ7" s="42"/>
      <c r="QWA7" s="42"/>
      <c r="QWB7" s="42"/>
      <c r="QWC7" s="42"/>
      <c r="QWD7" s="42"/>
      <c r="QWE7" s="42"/>
      <c r="QWF7" s="42"/>
      <c r="QWG7" s="42"/>
      <c r="QWH7" s="42"/>
      <c r="QWI7" s="42"/>
      <c r="QWJ7" s="42"/>
      <c r="QWK7" s="42"/>
      <c r="QWL7" s="42"/>
      <c r="QWM7" s="42"/>
      <c r="QWN7" s="42"/>
      <c r="QWO7" s="42"/>
      <c r="QWP7" s="42"/>
      <c r="QWQ7" s="42"/>
      <c r="QWR7" s="42"/>
      <c r="QWS7" s="42"/>
      <c r="QWT7" s="42"/>
      <c r="QWU7" s="42"/>
      <c r="QWV7" s="42"/>
      <c r="QWW7" s="42"/>
      <c r="QWX7" s="42"/>
      <c r="QWY7" s="42"/>
      <c r="QWZ7" s="42"/>
      <c r="QXA7" s="42"/>
      <c r="QXB7" s="42"/>
      <c r="QXC7" s="42"/>
      <c r="QXD7" s="42"/>
      <c r="QXE7" s="42"/>
      <c r="QXF7" s="42"/>
      <c r="QXG7" s="42"/>
      <c r="QXH7" s="42"/>
      <c r="QXI7" s="42"/>
      <c r="QXJ7" s="42"/>
      <c r="QXK7" s="42"/>
      <c r="QXL7" s="42"/>
      <c r="QXM7" s="42"/>
      <c r="QXN7" s="42"/>
      <c r="QXO7" s="42"/>
      <c r="QXP7" s="42"/>
      <c r="QXQ7" s="42"/>
      <c r="QXR7" s="42"/>
      <c r="QXS7" s="42"/>
      <c r="QXT7" s="42"/>
      <c r="QXU7" s="42"/>
      <c r="QXV7" s="42"/>
      <c r="QXW7" s="42"/>
      <c r="QXX7" s="42"/>
      <c r="QXY7" s="42"/>
      <c r="QXZ7" s="42"/>
      <c r="QYA7" s="42"/>
      <c r="QYB7" s="42"/>
      <c r="QYC7" s="42"/>
      <c r="QYD7" s="42"/>
      <c r="QYE7" s="42"/>
      <c r="QYF7" s="42"/>
      <c r="QYG7" s="42"/>
      <c r="QYH7" s="42"/>
      <c r="QYI7" s="42"/>
      <c r="QYJ7" s="42"/>
      <c r="QYK7" s="42"/>
      <c r="QYL7" s="42"/>
      <c r="QYM7" s="42"/>
      <c r="QYN7" s="42"/>
      <c r="QYO7" s="42"/>
      <c r="QYP7" s="42"/>
      <c r="QYQ7" s="42"/>
      <c r="QYR7" s="42"/>
      <c r="QYS7" s="42"/>
      <c r="QYT7" s="42"/>
      <c r="QYU7" s="42"/>
      <c r="QYV7" s="42"/>
      <c r="QYW7" s="42"/>
      <c r="QYX7" s="42"/>
      <c r="QYY7" s="42"/>
      <c r="QYZ7" s="42"/>
      <c r="QZA7" s="42"/>
      <c r="QZB7" s="42"/>
      <c r="QZC7" s="42"/>
      <c r="QZD7" s="42"/>
      <c r="QZE7" s="42"/>
      <c r="QZF7" s="42"/>
      <c r="QZG7" s="42"/>
      <c r="QZH7" s="42"/>
      <c r="QZI7" s="42"/>
      <c r="QZJ7" s="42"/>
      <c r="QZK7" s="42"/>
      <c r="QZL7" s="42"/>
      <c r="QZM7" s="42"/>
      <c r="QZN7" s="42"/>
      <c r="QZO7" s="42"/>
      <c r="QZP7" s="42"/>
      <c r="QZQ7" s="42"/>
      <c r="QZR7" s="42"/>
      <c r="QZS7" s="42"/>
      <c r="QZT7" s="42"/>
      <c r="QZU7" s="42"/>
      <c r="QZV7" s="42"/>
      <c r="QZW7" s="42"/>
      <c r="QZX7" s="42"/>
      <c r="QZY7" s="42"/>
      <c r="QZZ7" s="42"/>
      <c r="RAA7" s="42"/>
      <c r="RAB7" s="42"/>
      <c r="RAC7" s="42"/>
      <c r="RAD7" s="42"/>
      <c r="RAE7" s="42"/>
      <c r="RAF7" s="42"/>
      <c r="RAG7" s="42"/>
      <c r="RAH7" s="42"/>
      <c r="RAI7" s="42"/>
      <c r="RAJ7" s="42"/>
      <c r="RAK7" s="42"/>
      <c r="RAL7" s="42"/>
      <c r="RAM7" s="42"/>
      <c r="RAN7" s="42"/>
      <c r="RAO7" s="42"/>
      <c r="RAP7" s="42"/>
      <c r="RAQ7" s="42"/>
      <c r="RAR7" s="42"/>
      <c r="RAS7" s="42"/>
      <c r="RAT7" s="42"/>
      <c r="RAU7" s="42"/>
      <c r="RAV7" s="42"/>
      <c r="RAW7" s="42"/>
      <c r="RAX7" s="42"/>
      <c r="RAY7" s="42"/>
      <c r="RAZ7" s="42"/>
      <c r="RBA7" s="42"/>
      <c r="RBB7" s="42"/>
      <c r="RBC7" s="42"/>
      <c r="RBD7" s="42"/>
      <c r="RBE7" s="42"/>
      <c r="RBF7" s="42"/>
      <c r="RBG7" s="42"/>
      <c r="RBH7" s="42"/>
      <c r="RBI7" s="42"/>
      <c r="RBJ7" s="42"/>
      <c r="RBK7" s="42"/>
      <c r="RBL7" s="42"/>
      <c r="RBM7" s="42"/>
      <c r="RBN7" s="42"/>
      <c r="RBO7" s="42"/>
      <c r="RBP7" s="42"/>
      <c r="RBQ7" s="42"/>
      <c r="RBR7" s="42"/>
      <c r="RBS7" s="42"/>
      <c r="RBT7" s="42"/>
      <c r="RBU7" s="42"/>
      <c r="RBV7" s="42"/>
      <c r="RBW7" s="42"/>
      <c r="RBX7" s="42"/>
      <c r="RBY7" s="42"/>
      <c r="RBZ7" s="42"/>
      <c r="RCA7" s="42"/>
      <c r="RCB7" s="42"/>
      <c r="RCC7" s="42"/>
      <c r="RCD7" s="42"/>
      <c r="RCE7" s="42"/>
      <c r="RCF7" s="42"/>
      <c r="RCG7" s="42"/>
      <c r="RCH7" s="42"/>
      <c r="RCI7" s="42"/>
      <c r="RCJ7" s="42"/>
      <c r="RCK7" s="42"/>
      <c r="RCL7" s="42"/>
      <c r="RCM7" s="42"/>
      <c r="RCN7" s="42"/>
      <c r="RCO7" s="42"/>
      <c r="RCP7" s="42"/>
      <c r="RCQ7" s="42"/>
      <c r="RCR7" s="42"/>
      <c r="RCS7" s="42"/>
      <c r="RCT7" s="42"/>
      <c r="RCU7" s="42"/>
      <c r="RCV7" s="42"/>
      <c r="RCW7" s="42"/>
      <c r="RCX7" s="42"/>
      <c r="RCY7" s="42"/>
      <c r="RCZ7" s="42"/>
      <c r="RDA7" s="42"/>
      <c r="RDB7" s="42"/>
      <c r="RDC7" s="42"/>
      <c r="RDD7" s="42"/>
      <c r="RDE7" s="42"/>
      <c r="RDF7" s="42"/>
      <c r="RDG7" s="42"/>
      <c r="RDH7" s="42"/>
      <c r="RDI7" s="42"/>
      <c r="RDJ7" s="42"/>
      <c r="RDK7" s="42"/>
      <c r="RDL7" s="42"/>
      <c r="RDM7" s="42"/>
      <c r="RDN7" s="42"/>
      <c r="RDO7" s="42"/>
      <c r="RDP7" s="42"/>
      <c r="RDQ7" s="42"/>
      <c r="RDR7" s="42"/>
      <c r="RDS7" s="42"/>
      <c r="RDT7" s="42"/>
      <c r="RDU7" s="42"/>
      <c r="RDV7" s="42"/>
      <c r="RDW7" s="42"/>
      <c r="RDX7" s="42"/>
      <c r="RDY7" s="42"/>
      <c r="RDZ7" s="42"/>
      <c r="REA7" s="42"/>
      <c r="REB7" s="42"/>
      <c r="REC7" s="42"/>
      <c r="RED7" s="42"/>
      <c r="REE7" s="42"/>
      <c r="REF7" s="42"/>
      <c r="REG7" s="42"/>
      <c r="REH7" s="42"/>
      <c r="REI7" s="42"/>
      <c r="REJ7" s="42"/>
      <c r="REK7" s="42"/>
      <c r="REL7" s="42"/>
      <c r="REM7" s="42"/>
      <c r="REN7" s="42"/>
      <c r="REO7" s="42"/>
      <c r="REP7" s="42"/>
      <c r="REQ7" s="42"/>
      <c r="RER7" s="42"/>
      <c r="RES7" s="42"/>
      <c r="RET7" s="42"/>
      <c r="REU7" s="42"/>
      <c r="REV7" s="42"/>
      <c r="REW7" s="42"/>
      <c r="REX7" s="42"/>
      <c r="REY7" s="42"/>
      <c r="REZ7" s="42"/>
      <c r="RFA7" s="42"/>
      <c r="RFB7" s="42"/>
      <c r="RFC7" s="42"/>
      <c r="RFD7" s="42"/>
      <c r="RFE7" s="42"/>
      <c r="RFF7" s="42"/>
      <c r="RFG7" s="42"/>
      <c r="RFH7" s="42"/>
      <c r="RFI7" s="42"/>
      <c r="RFJ7" s="42"/>
      <c r="RFK7" s="42"/>
      <c r="RFL7" s="42"/>
      <c r="RFM7" s="42"/>
      <c r="RFN7" s="42"/>
      <c r="RFO7" s="42"/>
      <c r="RFP7" s="42"/>
      <c r="RFQ7" s="42"/>
      <c r="RFR7" s="42"/>
      <c r="RFS7" s="42"/>
      <c r="RFT7" s="42"/>
      <c r="RFU7" s="42"/>
      <c r="RFV7" s="42"/>
      <c r="RFW7" s="42"/>
      <c r="RFX7" s="42"/>
      <c r="RFY7" s="42"/>
      <c r="RFZ7" s="42"/>
      <c r="RGA7" s="42"/>
      <c r="RGB7" s="42"/>
      <c r="RGC7" s="42"/>
      <c r="RGD7" s="42"/>
      <c r="RGE7" s="42"/>
      <c r="RGF7" s="42"/>
      <c r="RGG7" s="42"/>
      <c r="RGH7" s="42"/>
      <c r="RGI7" s="42"/>
      <c r="RGJ7" s="42"/>
      <c r="RGK7" s="42"/>
      <c r="RGL7" s="42"/>
      <c r="RGM7" s="42"/>
      <c r="RGN7" s="42"/>
      <c r="RGO7" s="42"/>
      <c r="RGP7" s="42"/>
      <c r="RGQ7" s="42"/>
      <c r="RGR7" s="42"/>
      <c r="RGS7" s="42"/>
      <c r="RGT7" s="42"/>
      <c r="RGU7" s="42"/>
      <c r="RGV7" s="42"/>
      <c r="RGW7" s="42"/>
      <c r="RGX7" s="42"/>
      <c r="RGY7" s="42"/>
      <c r="RGZ7" s="42"/>
      <c r="RHA7" s="42"/>
      <c r="RHB7" s="42"/>
      <c r="RHC7" s="42"/>
      <c r="RHD7" s="42"/>
      <c r="RHE7" s="42"/>
      <c r="RHF7" s="42"/>
      <c r="RHG7" s="42"/>
      <c r="RHH7" s="42"/>
      <c r="RHI7" s="42"/>
      <c r="RHJ7" s="42"/>
      <c r="RHK7" s="42"/>
      <c r="RHL7" s="42"/>
      <c r="RHM7" s="42"/>
      <c r="RHN7" s="42"/>
      <c r="RHO7" s="42"/>
      <c r="RHP7" s="42"/>
      <c r="RHQ7" s="42"/>
      <c r="RHR7" s="42"/>
      <c r="RHS7" s="42"/>
      <c r="RHT7" s="42"/>
      <c r="RHU7" s="42"/>
      <c r="RHV7" s="42"/>
      <c r="RHW7" s="42"/>
      <c r="RHX7" s="42"/>
      <c r="RHY7" s="42"/>
      <c r="RHZ7" s="42"/>
      <c r="RIA7" s="42"/>
      <c r="RIB7" s="42"/>
      <c r="RIC7" s="42"/>
      <c r="RID7" s="42"/>
      <c r="RIE7" s="42"/>
      <c r="RIF7" s="42"/>
      <c r="RIG7" s="42"/>
      <c r="RIH7" s="42"/>
      <c r="RII7" s="42"/>
      <c r="RIJ7" s="42"/>
      <c r="RIK7" s="42"/>
      <c r="RIL7" s="42"/>
      <c r="RIM7" s="42"/>
      <c r="RIN7" s="42"/>
      <c r="RIO7" s="42"/>
      <c r="RIP7" s="42"/>
      <c r="RIQ7" s="42"/>
      <c r="RIR7" s="42"/>
      <c r="RIS7" s="42"/>
      <c r="RIT7" s="42"/>
      <c r="RIU7" s="42"/>
      <c r="RIV7" s="42"/>
      <c r="RIW7" s="42"/>
      <c r="RIX7" s="42"/>
      <c r="RIY7" s="42"/>
      <c r="RIZ7" s="42"/>
      <c r="RJA7" s="42"/>
      <c r="RJB7" s="42"/>
      <c r="RJC7" s="42"/>
      <c r="RJD7" s="42"/>
      <c r="RJE7" s="42"/>
      <c r="RJF7" s="42"/>
      <c r="RJG7" s="42"/>
      <c r="RJH7" s="42"/>
      <c r="RJI7" s="42"/>
      <c r="RJJ7" s="42"/>
      <c r="RJK7" s="42"/>
      <c r="RJL7" s="42"/>
      <c r="RJM7" s="42"/>
      <c r="RJN7" s="42"/>
      <c r="RJO7" s="42"/>
      <c r="RJP7" s="42"/>
      <c r="RJQ7" s="42"/>
      <c r="RJR7" s="42"/>
      <c r="RJS7" s="42"/>
      <c r="RJT7" s="42"/>
      <c r="RJU7" s="42"/>
      <c r="RJV7" s="42"/>
      <c r="RJW7" s="42"/>
      <c r="RJX7" s="42"/>
      <c r="RJY7" s="42"/>
      <c r="RJZ7" s="42"/>
      <c r="RKA7" s="42"/>
      <c r="RKB7" s="42"/>
      <c r="RKC7" s="42"/>
      <c r="RKD7" s="42"/>
      <c r="RKE7" s="42"/>
      <c r="RKF7" s="42"/>
      <c r="RKG7" s="42"/>
      <c r="RKH7" s="42"/>
      <c r="RKI7" s="42"/>
      <c r="RKJ7" s="42"/>
      <c r="RKK7" s="42"/>
      <c r="RKL7" s="42"/>
      <c r="RKM7" s="42"/>
      <c r="RKN7" s="42"/>
      <c r="RKO7" s="42"/>
      <c r="RKP7" s="42"/>
      <c r="RKQ7" s="42"/>
      <c r="RKR7" s="42"/>
      <c r="RKS7" s="42"/>
      <c r="RKT7" s="42"/>
      <c r="RKU7" s="42"/>
      <c r="RKV7" s="42"/>
      <c r="RKW7" s="42"/>
      <c r="RKX7" s="42"/>
      <c r="RKY7" s="42"/>
      <c r="RKZ7" s="42"/>
      <c r="RLA7" s="42"/>
      <c r="RLB7" s="42"/>
      <c r="RLC7" s="42"/>
      <c r="RLD7" s="42"/>
      <c r="RLE7" s="42"/>
      <c r="RLF7" s="42"/>
      <c r="RLG7" s="42"/>
      <c r="RLH7" s="42"/>
      <c r="RLI7" s="42"/>
      <c r="RLJ7" s="42"/>
      <c r="RLK7" s="42"/>
      <c r="RLL7" s="42"/>
      <c r="RLM7" s="42"/>
      <c r="RLN7" s="42"/>
      <c r="RLO7" s="42"/>
      <c r="RLP7" s="42"/>
      <c r="RLQ7" s="42"/>
      <c r="RLR7" s="42"/>
      <c r="RLS7" s="42"/>
      <c r="RLT7" s="42"/>
      <c r="RLU7" s="42"/>
      <c r="RLV7" s="42"/>
      <c r="RLW7" s="42"/>
      <c r="RLX7" s="42"/>
      <c r="RLY7" s="42"/>
      <c r="RLZ7" s="42"/>
      <c r="RMA7" s="42"/>
      <c r="RMB7" s="42"/>
      <c r="RMC7" s="42"/>
      <c r="RMD7" s="42"/>
      <c r="RME7" s="42"/>
      <c r="RMF7" s="42"/>
      <c r="RMG7" s="42"/>
      <c r="RMH7" s="42"/>
      <c r="RMI7" s="42"/>
      <c r="RMJ7" s="42"/>
      <c r="RMK7" s="42"/>
      <c r="RML7" s="42"/>
      <c r="RMM7" s="42"/>
      <c r="RMN7" s="42"/>
      <c r="RMO7" s="42"/>
      <c r="RMP7" s="42"/>
      <c r="RMQ7" s="42"/>
      <c r="RMR7" s="42"/>
      <c r="RMS7" s="42"/>
      <c r="RMT7" s="42"/>
      <c r="RMU7" s="42"/>
      <c r="RMV7" s="42"/>
      <c r="RMW7" s="42"/>
      <c r="RMX7" s="42"/>
      <c r="RMY7" s="42"/>
      <c r="RMZ7" s="42"/>
      <c r="RNA7" s="42"/>
      <c r="RNB7" s="42"/>
      <c r="RNC7" s="42"/>
      <c r="RND7" s="42"/>
      <c r="RNE7" s="42"/>
      <c r="RNF7" s="42"/>
      <c r="RNG7" s="42"/>
      <c r="RNH7" s="42"/>
      <c r="RNI7" s="42"/>
      <c r="RNJ7" s="42"/>
      <c r="RNK7" s="42"/>
      <c r="RNL7" s="42"/>
      <c r="RNM7" s="42"/>
      <c r="RNN7" s="42"/>
      <c r="RNO7" s="42"/>
      <c r="RNP7" s="42"/>
      <c r="RNQ7" s="42"/>
      <c r="RNR7" s="42"/>
      <c r="RNS7" s="42"/>
      <c r="RNT7" s="42"/>
      <c r="RNU7" s="42"/>
      <c r="RNV7" s="42"/>
      <c r="RNW7" s="42"/>
      <c r="RNX7" s="42"/>
      <c r="RNY7" s="42"/>
      <c r="RNZ7" s="42"/>
      <c r="ROA7" s="42"/>
      <c r="ROB7" s="42"/>
      <c r="ROC7" s="42"/>
      <c r="ROD7" s="42"/>
      <c r="ROE7" s="42"/>
      <c r="ROF7" s="42"/>
      <c r="ROG7" s="42"/>
      <c r="ROH7" s="42"/>
      <c r="ROI7" s="42"/>
      <c r="ROJ7" s="42"/>
      <c r="ROK7" s="42"/>
      <c r="ROL7" s="42"/>
      <c r="ROM7" s="42"/>
      <c r="RON7" s="42"/>
      <c r="ROO7" s="42"/>
      <c r="ROP7" s="42"/>
      <c r="ROQ7" s="42"/>
      <c r="ROR7" s="42"/>
      <c r="ROS7" s="42"/>
      <c r="ROT7" s="42"/>
      <c r="ROU7" s="42"/>
      <c r="ROV7" s="42"/>
      <c r="ROW7" s="42"/>
      <c r="ROX7" s="42"/>
      <c r="ROY7" s="42"/>
      <c r="ROZ7" s="42"/>
      <c r="RPA7" s="42"/>
      <c r="RPB7" s="42"/>
      <c r="RPC7" s="42"/>
      <c r="RPD7" s="42"/>
      <c r="RPE7" s="42"/>
      <c r="RPF7" s="42"/>
      <c r="RPG7" s="42"/>
      <c r="RPH7" s="42"/>
      <c r="RPI7" s="42"/>
      <c r="RPJ7" s="42"/>
      <c r="RPK7" s="42"/>
      <c r="RPL7" s="42"/>
      <c r="RPM7" s="42"/>
      <c r="RPN7" s="42"/>
      <c r="RPO7" s="42"/>
      <c r="RPP7" s="42"/>
      <c r="RPQ7" s="42"/>
      <c r="RPR7" s="42"/>
      <c r="RPS7" s="42"/>
      <c r="RPT7" s="42"/>
      <c r="RPU7" s="42"/>
      <c r="RPV7" s="42"/>
      <c r="RPW7" s="42"/>
      <c r="RPX7" s="42"/>
      <c r="RPY7" s="42"/>
      <c r="RPZ7" s="42"/>
      <c r="RQA7" s="42"/>
      <c r="RQB7" s="42"/>
      <c r="RQC7" s="42"/>
      <c r="RQD7" s="42"/>
      <c r="RQE7" s="42"/>
      <c r="RQF7" s="42"/>
      <c r="RQG7" s="42"/>
      <c r="RQH7" s="42"/>
      <c r="RQI7" s="42"/>
      <c r="RQJ7" s="42"/>
      <c r="RQK7" s="42"/>
      <c r="RQL7" s="42"/>
      <c r="RQM7" s="42"/>
      <c r="RQN7" s="42"/>
      <c r="RQO7" s="42"/>
      <c r="RQP7" s="42"/>
      <c r="RQQ7" s="42"/>
      <c r="RQR7" s="42"/>
      <c r="RQS7" s="42"/>
      <c r="RQT7" s="42"/>
      <c r="RQU7" s="42"/>
      <c r="RQV7" s="42"/>
      <c r="RQW7" s="42"/>
      <c r="RQX7" s="42"/>
      <c r="RQY7" s="42"/>
      <c r="RQZ7" s="42"/>
      <c r="RRA7" s="42"/>
      <c r="RRB7" s="42"/>
      <c r="RRC7" s="42"/>
      <c r="RRD7" s="42"/>
      <c r="RRE7" s="42"/>
      <c r="RRF7" s="42"/>
      <c r="RRG7" s="42"/>
      <c r="RRH7" s="42"/>
      <c r="RRI7" s="42"/>
      <c r="RRJ7" s="42"/>
      <c r="RRK7" s="42"/>
      <c r="RRL7" s="42"/>
      <c r="RRM7" s="42"/>
      <c r="RRN7" s="42"/>
      <c r="RRO7" s="42"/>
      <c r="RRP7" s="42"/>
      <c r="RRQ7" s="42"/>
      <c r="RRR7" s="42"/>
      <c r="RRS7" s="42"/>
      <c r="RRT7" s="42"/>
      <c r="RRU7" s="42"/>
      <c r="RRV7" s="42"/>
      <c r="RRW7" s="42"/>
      <c r="RRX7" s="42"/>
      <c r="RRY7" s="42"/>
      <c r="RRZ7" s="42"/>
      <c r="RSA7" s="42"/>
      <c r="RSB7" s="42"/>
      <c r="RSC7" s="42"/>
      <c r="RSD7" s="42"/>
      <c r="RSE7" s="42"/>
      <c r="RSF7" s="42"/>
      <c r="RSG7" s="42"/>
      <c r="RSH7" s="42"/>
      <c r="RSI7" s="42"/>
      <c r="RSJ7" s="42"/>
      <c r="RSK7" s="42"/>
      <c r="RSL7" s="42"/>
      <c r="RSM7" s="42"/>
      <c r="RSN7" s="42"/>
      <c r="RSO7" s="42"/>
      <c r="RSP7" s="42"/>
      <c r="RSQ7" s="42"/>
      <c r="RSR7" s="42"/>
      <c r="RSS7" s="42"/>
      <c r="RST7" s="42"/>
      <c r="RSU7" s="42"/>
      <c r="RSV7" s="42"/>
      <c r="RSW7" s="42"/>
      <c r="RSX7" s="42"/>
      <c r="RSY7" s="42"/>
      <c r="RSZ7" s="42"/>
      <c r="RTA7" s="42"/>
      <c r="RTB7" s="42"/>
      <c r="RTC7" s="42"/>
      <c r="RTD7" s="42"/>
      <c r="RTE7" s="42"/>
      <c r="RTF7" s="42"/>
      <c r="RTG7" s="42"/>
      <c r="RTH7" s="42"/>
      <c r="RTI7" s="42"/>
      <c r="RTJ7" s="42"/>
      <c r="RTK7" s="42"/>
      <c r="RTL7" s="42"/>
      <c r="RTM7" s="42"/>
      <c r="RTN7" s="42"/>
      <c r="RTO7" s="42"/>
      <c r="RTP7" s="42"/>
      <c r="RTQ7" s="42"/>
      <c r="RTR7" s="42"/>
      <c r="RTS7" s="42"/>
      <c r="RTT7" s="42"/>
      <c r="RTU7" s="42"/>
      <c r="RTV7" s="42"/>
      <c r="RTW7" s="42"/>
      <c r="RTX7" s="42"/>
      <c r="RTY7" s="42"/>
      <c r="RTZ7" s="42"/>
      <c r="RUA7" s="42"/>
      <c r="RUB7" s="42"/>
      <c r="RUC7" s="42"/>
      <c r="RUD7" s="42"/>
      <c r="RUE7" s="42"/>
      <c r="RUF7" s="42"/>
      <c r="RUG7" s="42"/>
      <c r="RUH7" s="42"/>
      <c r="RUI7" s="42"/>
      <c r="RUJ7" s="42"/>
      <c r="RUK7" s="42"/>
      <c r="RUL7" s="42"/>
      <c r="RUM7" s="42"/>
      <c r="RUN7" s="42"/>
      <c r="RUO7" s="42"/>
      <c r="RUP7" s="42"/>
      <c r="RUQ7" s="42"/>
      <c r="RUR7" s="42"/>
      <c r="RUS7" s="42"/>
      <c r="RUT7" s="42"/>
      <c r="RUU7" s="42"/>
      <c r="RUV7" s="42"/>
      <c r="RUW7" s="42"/>
      <c r="RUX7" s="42"/>
      <c r="RUY7" s="42"/>
      <c r="RUZ7" s="42"/>
      <c r="RVA7" s="42"/>
      <c r="RVB7" s="42"/>
      <c r="RVC7" s="42"/>
      <c r="RVD7" s="42"/>
      <c r="RVE7" s="42"/>
      <c r="RVF7" s="42"/>
      <c r="RVG7" s="42"/>
      <c r="RVH7" s="42"/>
      <c r="RVI7" s="42"/>
      <c r="RVJ7" s="42"/>
      <c r="RVK7" s="42"/>
      <c r="RVL7" s="42"/>
      <c r="RVM7" s="42"/>
      <c r="RVN7" s="42"/>
      <c r="RVO7" s="42"/>
      <c r="RVP7" s="42"/>
      <c r="RVQ7" s="42"/>
      <c r="RVR7" s="42"/>
      <c r="RVS7" s="42"/>
      <c r="RVT7" s="42"/>
      <c r="RVU7" s="42"/>
      <c r="RVV7" s="42"/>
      <c r="RVW7" s="42"/>
      <c r="RVX7" s="42"/>
      <c r="RVY7" s="42"/>
      <c r="RVZ7" s="42"/>
      <c r="RWA7" s="42"/>
      <c r="RWB7" s="42"/>
      <c r="RWC7" s="42"/>
      <c r="RWD7" s="42"/>
      <c r="RWE7" s="42"/>
      <c r="RWF7" s="42"/>
      <c r="RWG7" s="42"/>
      <c r="RWH7" s="42"/>
      <c r="RWI7" s="42"/>
      <c r="RWJ7" s="42"/>
      <c r="RWK7" s="42"/>
      <c r="RWL7" s="42"/>
      <c r="RWM7" s="42"/>
      <c r="RWN7" s="42"/>
      <c r="RWO7" s="42"/>
      <c r="RWP7" s="42"/>
      <c r="RWQ7" s="42"/>
      <c r="RWR7" s="42"/>
      <c r="RWS7" s="42"/>
      <c r="RWT7" s="42"/>
      <c r="RWU7" s="42"/>
      <c r="RWV7" s="42"/>
      <c r="RWW7" s="42"/>
      <c r="RWX7" s="42"/>
      <c r="RWY7" s="42"/>
      <c r="RWZ7" s="42"/>
      <c r="RXA7" s="42"/>
      <c r="RXB7" s="42"/>
      <c r="RXC7" s="42"/>
      <c r="RXD7" s="42"/>
      <c r="RXE7" s="42"/>
      <c r="RXF7" s="42"/>
      <c r="RXG7" s="42"/>
      <c r="RXH7" s="42"/>
      <c r="RXI7" s="42"/>
      <c r="RXJ7" s="42"/>
      <c r="RXK7" s="42"/>
      <c r="RXL7" s="42"/>
      <c r="RXM7" s="42"/>
      <c r="RXN7" s="42"/>
      <c r="RXO7" s="42"/>
      <c r="RXP7" s="42"/>
      <c r="RXQ7" s="42"/>
      <c r="RXR7" s="42"/>
      <c r="RXS7" s="42"/>
      <c r="RXT7" s="42"/>
      <c r="RXU7" s="42"/>
      <c r="RXV7" s="42"/>
      <c r="RXW7" s="42"/>
      <c r="RXX7" s="42"/>
      <c r="RXY7" s="42"/>
      <c r="RXZ7" s="42"/>
      <c r="RYA7" s="42"/>
      <c r="RYB7" s="42"/>
      <c r="RYC7" s="42"/>
      <c r="RYD7" s="42"/>
      <c r="RYE7" s="42"/>
      <c r="RYF7" s="42"/>
      <c r="RYG7" s="42"/>
      <c r="RYH7" s="42"/>
      <c r="RYI7" s="42"/>
      <c r="RYJ7" s="42"/>
      <c r="RYK7" s="42"/>
      <c r="RYL7" s="42"/>
      <c r="RYM7" s="42"/>
      <c r="RYN7" s="42"/>
      <c r="RYO7" s="42"/>
      <c r="RYP7" s="42"/>
      <c r="RYQ7" s="42"/>
      <c r="RYR7" s="42"/>
      <c r="RYS7" s="42"/>
      <c r="RYT7" s="42"/>
      <c r="RYU7" s="42"/>
      <c r="RYV7" s="42"/>
      <c r="RYW7" s="42"/>
      <c r="RYX7" s="42"/>
      <c r="RYY7" s="42"/>
      <c r="RYZ7" s="42"/>
      <c r="RZA7" s="42"/>
      <c r="RZB7" s="42"/>
      <c r="RZC7" s="42"/>
      <c r="RZD7" s="42"/>
      <c r="RZE7" s="42"/>
      <c r="RZF7" s="42"/>
      <c r="RZG7" s="42"/>
      <c r="RZH7" s="42"/>
      <c r="RZI7" s="42"/>
      <c r="RZJ7" s="42"/>
      <c r="RZK7" s="42"/>
      <c r="RZL7" s="42"/>
      <c r="RZM7" s="42"/>
      <c r="RZN7" s="42"/>
      <c r="RZO7" s="42"/>
      <c r="RZP7" s="42"/>
      <c r="RZQ7" s="42"/>
      <c r="RZR7" s="42"/>
      <c r="RZS7" s="42"/>
      <c r="RZT7" s="42"/>
      <c r="RZU7" s="42"/>
      <c r="RZV7" s="42"/>
      <c r="RZW7" s="42"/>
      <c r="RZX7" s="42"/>
      <c r="RZY7" s="42"/>
      <c r="RZZ7" s="42"/>
      <c r="SAA7" s="42"/>
      <c r="SAB7" s="42"/>
      <c r="SAC7" s="42"/>
      <c r="SAD7" s="42"/>
      <c r="SAE7" s="42"/>
      <c r="SAF7" s="42"/>
      <c r="SAG7" s="42"/>
      <c r="SAH7" s="42"/>
      <c r="SAI7" s="42"/>
      <c r="SAJ7" s="42"/>
      <c r="SAK7" s="42"/>
      <c r="SAL7" s="42"/>
      <c r="SAM7" s="42"/>
      <c r="SAN7" s="42"/>
      <c r="SAO7" s="42"/>
      <c r="SAP7" s="42"/>
      <c r="SAQ7" s="42"/>
      <c r="SAR7" s="42"/>
      <c r="SAS7" s="42"/>
      <c r="SAT7" s="42"/>
      <c r="SAU7" s="42"/>
      <c r="SAV7" s="42"/>
      <c r="SAW7" s="42"/>
      <c r="SAX7" s="42"/>
      <c r="SAY7" s="42"/>
      <c r="SAZ7" s="42"/>
      <c r="SBA7" s="42"/>
      <c r="SBB7" s="42"/>
      <c r="SBC7" s="42"/>
      <c r="SBD7" s="42"/>
      <c r="SBE7" s="42"/>
      <c r="SBF7" s="42"/>
      <c r="SBG7" s="42"/>
      <c r="SBH7" s="42"/>
      <c r="SBI7" s="42"/>
      <c r="SBJ7" s="42"/>
      <c r="SBK7" s="42"/>
      <c r="SBL7" s="42"/>
      <c r="SBM7" s="42"/>
      <c r="SBN7" s="42"/>
      <c r="SBO7" s="42"/>
      <c r="SBP7" s="42"/>
      <c r="SBQ7" s="42"/>
      <c r="SBR7" s="42"/>
      <c r="SBS7" s="42"/>
      <c r="SBT7" s="42"/>
      <c r="SBU7" s="42"/>
      <c r="SBV7" s="42"/>
      <c r="SBW7" s="42"/>
      <c r="SBX7" s="42"/>
      <c r="SBY7" s="42"/>
      <c r="SBZ7" s="42"/>
      <c r="SCA7" s="42"/>
      <c r="SCB7" s="42"/>
      <c r="SCC7" s="42"/>
      <c r="SCD7" s="42"/>
      <c r="SCE7" s="42"/>
      <c r="SCF7" s="42"/>
      <c r="SCG7" s="42"/>
      <c r="SCH7" s="42"/>
      <c r="SCI7" s="42"/>
      <c r="SCJ7" s="42"/>
      <c r="SCK7" s="42"/>
      <c r="SCL7" s="42"/>
      <c r="SCM7" s="42"/>
      <c r="SCN7" s="42"/>
      <c r="SCO7" s="42"/>
      <c r="SCP7" s="42"/>
      <c r="SCQ7" s="42"/>
      <c r="SCR7" s="42"/>
      <c r="SCS7" s="42"/>
      <c r="SCT7" s="42"/>
      <c r="SCU7" s="42"/>
      <c r="SCV7" s="42"/>
      <c r="SCW7" s="42"/>
      <c r="SCX7" s="42"/>
      <c r="SCY7" s="42"/>
      <c r="SCZ7" s="42"/>
      <c r="SDA7" s="42"/>
      <c r="SDB7" s="42"/>
      <c r="SDC7" s="42"/>
      <c r="SDD7" s="42"/>
      <c r="SDE7" s="42"/>
      <c r="SDF7" s="42"/>
      <c r="SDG7" s="42"/>
      <c r="SDH7" s="42"/>
      <c r="SDI7" s="42"/>
      <c r="SDJ7" s="42"/>
      <c r="SDK7" s="42"/>
      <c r="SDL7" s="42"/>
      <c r="SDM7" s="42"/>
      <c r="SDN7" s="42"/>
      <c r="SDO7" s="42"/>
      <c r="SDP7" s="42"/>
      <c r="SDQ7" s="42"/>
      <c r="SDR7" s="42"/>
      <c r="SDS7" s="42"/>
      <c r="SDT7" s="42"/>
      <c r="SDU7" s="42"/>
      <c r="SDV7" s="42"/>
      <c r="SDW7" s="42"/>
      <c r="SDX7" s="42"/>
      <c r="SDY7" s="42"/>
      <c r="SDZ7" s="42"/>
      <c r="SEA7" s="42"/>
      <c r="SEB7" s="42"/>
      <c r="SEC7" s="42"/>
      <c r="SED7" s="42"/>
      <c r="SEE7" s="42"/>
      <c r="SEF7" s="42"/>
      <c r="SEG7" s="42"/>
      <c r="SEH7" s="42"/>
      <c r="SEI7" s="42"/>
      <c r="SEJ7" s="42"/>
      <c r="SEK7" s="42"/>
      <c r="SEL7" s="42"/>
      <c r="SEM7" s="42"/>
      <c r="SEN7" s="42"/>
      <c r="SEO7" s="42"/>
      <c r="SEP7" s="42"/>
      <c r="SEQ7" s="42"/>
      <c r="SER7" s="42"/>
      <c r="SES7" s="42"/>
      <c r="SET7" s="42"/>
      <c r="SEU7" s="42"/>
      <c r="SEV7" s="42"/>
      <c r="SEW7" s="42"/>
      <c r="SEX7" s="42"/>
      <c r="SEY7" s="42"/>
      <c r="SEZ7" s="42"/>
      <c r="SFA7" s="42"/>
      <c r="SFB7" s="42"/>
      <c r="SFC7" s="42"/>
      <c r="SFD7" s="42"/>
      <c r="SFE7" s="42"/>
      <c r="SFF7" s="42"/>
      <c r="SFG7" s="42"/>
      <c r="SFH7" s="42"/>
      <c r="SFI7" s="42"/>
      <c r="SFJ7" s="42"/>
      <c r="SFK7" s="42"/>
      <c r="SFL7" s="42"/>
      <c r="SFM7" s="42"/>
      <c r="SFN7" s="42"/>
      <c r="SFO7" s="42"/>
      <c r="SFP7" s="42"/>
      <c r="SFQ7" s="42"/>
      <c r="SFR7" s="42"/>
      <c r="SFS7" s="42"/>
      <c r="SFT7" s="42"/>
      <c r="SFU7" s="42"/>
      <c r="SFV7" s="42"/>
      <c r="SFW7" s="42"/>
      <c r="SFX7" s="42"/>
      <c r="SFY7" s="42"/>
      <c r="SFZ7" s="42"/>
      <c r="SGA7" s="42"/>
      <c r="SGB7" s="42"/>
      <c r="SGC7" s="42"/>
      <c r="SGD7" s="42"/>
      <c r="SGE7" s="42"/>
      <c r="SGF7" s="42"/>
      <c r="SGG7" s="42"/>
      <c r="SGH7" s="42"/>
      <c r="SGI7" s="42"/>
      <c r="SGJ7" s="42"/>
      <c r="SGK7" s="42"/>
      <c r="SGL7" s="42"/>
      <c r="SGM7" s="42"/>
      <c r="SGN7" s="42"/>
      <c r="SGO7" s="42"/>
      <c r="SGP7" s="42"/>
      <c r="SGQ7" s="42"/>
      <c r="SGR7" s="42"/>
      <c r="SGS7" s="42"/>
      <c r="SGT7" s="42"/>
      <c r="SGU7" s="42"/>
      <c r="SGV7" s="42"/>
      <c r="SGW7" s="42"/>
      <c r="SGX7" s="42"/>
      <c r="SGY7" s="42"/>
      <c r="SGZ7" s="42"/>
      <c r="SHA7" s="42"/>
      <c r="SHB7" s="42"/>
      <c r="SHC7" s="42"/>
      <c r="SHD7" s="42"/>
      <c r="SHE7" s="42"/>
      <c r="SHF7" s="42"/>
      <c r="SHG7" s="42"/>
      <c r="SHH7" s="42"/>
      <c r="SHI7" s="42"/>
      <c r="SHJ7" s="42"/>
      <c r="SHK7" s="42"/>
      <c r="SHL7" s="42"/>
      <c r="SHM7" s="42"/>
      <c r="SHN7" s="42"/>
      <c r="SHO7" s="42"/>
      <c r="SHP7" s="42"/>
      <c r="SHQ7" s="42"/>
      <c r="SHR7" s="42"/>
      <c r="SHS7" s="42"/>
      <c r="SHT7" s="42"/>
      <c r="SHU7" s="42"/>
      <c r="SHV7" s="42"/>
      <c r="SHW7" s="42"/>
      <c r="SHX7" s="42"/>
      <c r="SHY7" s="42"/>
      <c r="SHZ7" s="42"/>
      <c r="SIA7" s="42"/>
      <c r="SIB7" s="42"/>
      <c r="SIC7" s="42"/>
      <c r="SID7" s="42"/>
      <c r="SIE7" s="42"/>
      <c r="SIF7" s="42"/>
      <c r="SIG7" s="42"/>
      <c r="SIH7" s="42"/>
      <c r="SII7" s="42"/>
      <c r="SIJ7" s="42"/>
      <c r="SIK7" s="42"/>
      <c r="SIL7" s="42"/>
      <c r="SIM7" s="42"/>
      <c r="SIN7" s="42"/>
      <c r="SIO7" s="42"/>
      <c r="SIP7" s="42"/>
      <c r="SIQ7" s="42"/>
      <c r="SIR7" s="42"/>
      <c r="SIS7" s="42"/>
      <c r="SIT7" s="42"/>
      <c r="SIU7" s="42"/>
      <c r="SIV7" s="42"/>
      <c r="SIW7" s="42"/>
      <c r="SIX7" s="42"/>
      <c r="SIY7" s="42"/>
      <c r="SIZ7" s="42"/>
      <c r="SJA7" s="42"/>
      <c r="SJB7" s="42"/>
      <c r="SJC7" s="42"/>
      <c r="SJD7" s="42"/>
      <c r="SJE7" s="42"/>
      <c r="SJF7" s="42"/>
      <c r="SJG7" s="42"/>
      <c r="SJH7" s="42"/>
      <c r="SJI7" s="42"/>
      <c r="SJJ7" s="42"/>
      <c r="SJK7" s="42"/>
      <c r="SJL7" s="42"/>
      <c r="SJM7" s="42"/>
      <c r="SJN7" s="42"/>
      <c r="SJO7" s="42"/>
      <c r="SJP7" s="42"/>
      <c r="SJQ7" s="42"/>
      <c r="SJR7" s="42"/>
      <c r="SJS7" s="42"/>
      <c r="SJT7" s="42"/>
      <c r="SJU7" s="42"/>
      <c r="SJV7" s="42"/>
      <c r="SJW7" s="42"/>
      <c r="SJX7" s="42"/>
      <c r="SJY7" s="42"/>
      <c r="SJZ7" s="42"/>
      <c r="SKA7" s="42"/>
      <c r="SKB7" s="42"/>
      <c r="SKC7" s="42"/>
      <c r="SKD7" s="42"/>
      <c r="SKE7" s="42"/>
      <c r="SKF7" s="42"/>
      <c r="SKG7" s="42"/>
      <c r="SKH7" s="42"/>
      <c r="SKI7" s="42"/>
      <c r="SKJ7" s="42"/>
      <c r="SKK7" s="42"/>
      <c r="SKL7" s="42"/>
      <c r="SKM7" s="42"/>
      <c r="SKN7" s="42"/>
      <c r="SKO7" s="42"/>
      <c r="SKP7" s="42"/>
      <c r="SKQ7" s="42"/>
      <c r="SKR7" s="42"/>
      <c r="SKS7" s="42"/>
      <c r="SKT7" s="42"/>
      <c r="SKU7" s="42"/>
      <c r="SKV7" s="42"/>
      <c r="SKW7" s="42"/>
      <c r="SKX7" s="42"/>
      <c r="SKY7" s="42"/>
      <c r="SKZ7" s="42"/>
      <c r="SLA7" s="42"/>
      <c r="SLB7" s="42"/>
      <c r="SLC7" s="42"/>
      <c r="SLD7" s="42"/>
      <c r="SLE7" s="42"/>
      <c r="SLF7" s="42"/>
      <c r="SLG7" s="42"/>
      <c r="SLH7" s="42"/>
      <c r="SLI7" s="42"/>
      <c r="SLJ7" s="42"/>
      <c r="SLK7" s="42"/>
      <c r="SLL7" s="42"/>
      <c r="SLM7" s="42"/>
      <c r="SLN7" s="42"/>
      <c r="SLO7" s="42"/>
      <c r="SLP7" s="42"/>
      <c r="SLQ7" s="42"/>
      <c r="SLR7" s="42"/>
      <c r="SLS7" s="42"/>
      <c r="SLT7" s="42"/>
      <c r="SLU7" s="42"/>
      <c r="SLV7" s="42"/>
      <c r="SLW7" s="42"/>
      <c r="SLX7" s="42"/>
      <c r="SLY7" s="42"/>
      <c r="SLZ7" s="42"/>
      <c r="SMA7" s="42"/>
      <c r="SMB7" s="42"/>
      <c r="SMC7" s="42"/>
      <c r="SMD7" s="42"/>
      <c r="SME7" s="42"/>
      <c r="SMF7" s="42"/>
      <c r="SMG7" s="42"/>
      <c r="SMH7" s="42"/>
      <c r="SMI7" s="42"/>
      <c r="SMJ7" s="42"/>
      <c r="SMK7" s="42"/>
      <c r="SML7" s="42"/>
      <c r="SMM7" s="42"/>
      <c r="SMN7" s="42"/>
      <c r="SMO7" s="42"/>
      <c r="SMP7" s="42"/>
      <c r="SMQ7" s="42"/>
      <c r="SMR7" s="42"/>
      <c r="SMS7" s="42"/>
      <c r="SMT7" s="42"/>
      <c r="SMU7" s="42"/>
      <c r="SMV7" s="42"/>
      <c r="SMW7" s="42"/>
      <c r="SMX7" s="42"/>
      <c r="SMY7" s="42"/>
      <c r="SMZ7" s="42"/>
      <c r="SNA7" s="42"/>
      <c r="SNB7" s="42"/>
      <c r="SNC7" s="42"/>
      <c r="SND7" s="42"/>
      <c r="SNE7" s="42"/>
      <c r="SNF7" s="42"/>
      <c r="SNG7" s="42"/>
      <c r="SNH7" s="42"/>
      <c r="SNI7" s="42"/>
      <c r="SNJ7" s="42"/>
      <c r="SNK7" s="42"/>
      <c r="SNL7" s="42"/>
      <c r="SNM7" s="42"/>
      <c r="SNN7" s="42"/>
      <c r="SNO7" s="42"/>
      <c r="SNP7" s="42"/>
      <c r="SNQ7" s="42"/>
      <c r="SNR7" s="42"/>
      <c r="SNS7" s="42"/>
      <c r="SNT7" s="42"/>
      <c r="SNU7" s="42"/>
      <c r="SNV7" s="42"/>
      <c r="SNW7" s="42"/>
      <c r="SNX7" s="42"/>
      <c r="SNY7" s="42"/>
      <c r="SNZ7" s="42"/>
      <c r="SOA7" s="42"/>
      <c r="SOB7" s="42"/>
      <c r="SOC7" s="42"/>
      <c r="SOD7" s="42"/>
      <c r="SOE7" s="42"/>
      <c r="SOF7" s="42"/>
      <c r="SOG7" s="42"/>
      <c r="SOH7" s="42"/>
      <c r="SOI7" s="42"/>
      <c r="SOJ7" s="42"/>
      <c r="SOK7" s="42"/>
      <c r="SOL7" s="42"/>
      <c r="SOM7" s="42"/>
      <c r="SON7" s="42"/>
      <c r="SOO7" s="42"/>
      <c r="SOP7" s="42"/>
      <c r="SOQ7" s="42"/>
      <c r="SOR7" s="42"/>
      <c r="SOS7" s="42"/>
      <c r="SOT7" s="42"/>
      <c r="SOU7" s="42"/>
      <c r="SOV7" s="42"/>
      <c r="SOW7" s="42"/>
      <c r="SOX7" s="42"/>
      <c r="SOY7" s="42"/>
      <c r="SOZ7" s="42"/>
      <c r="SPA7" s="42"/>
      <c r="SPB7" s="42"/>
      <c r="SPC7" s="42"/>
      <c r="SPD7" s="42"/>
      <c r="SPE7" s="42"/>
      <c r="SPF7" s="42"/>
      <c r="SPG7" s="42"/>
      <c r="SPH7" s="42"/>
      <c r="SPI7" s="42"/>
      <c r="SPJ7" s="42"/>
      <c r="SPK7" s="42"/>
      <c r="SPL7" s="42"/>
      <c r="SPM7" s="42"/>
      <c r="SPN7" s="42"/>
      <c r="SPO7" s="42"/>
      <c r="SPP7" s="42"/>
      <c r="SPQ7" s="42"/>
      <c r="SPR7" s="42"/>
      <c r="SPS7" s="42"/>
      <c r="SPT7" s="42"/>
      <c r="SPU7" s="42"/>
      <c r="SPV7" s="42"/>
      <c r="SPW7" s="42"/>
      <c r="SPX7" s="42"/>
      <c r="SPY7" s="42"/>
      <c r="SPZ7" s="42"/>
      <c r="SQA7" s="42"/>
      <c r="SQB7" s="42"/>
      <c r="SQC7" s="42"/>
      <c r="SQD7" s="42"/>
      <c r="SQE7" s="42"/>
      <c r="SQF7" s="42"/>
      <c r="SQG7" s="42"/>
      <c r="SQH7" s="42"/>
      <c r="SQI7" s="42"/>
      <c r="SQJ7" s="42"/>
      <c r="SQK7" s="42"/>
      <c r="SQL7" s="42"/>
      <c r="SQM7" s="42"/>
      <c r="SQN7" s="42"/>
      <c r="SQO7" s="42"/>
      <c r="SQP7" s="42"/>
      <c r="SQQ7" s="42"/>
      <c r="SQR7" s="42"/>
      <c r="SQS7" s="42"/>
      <c r="SQT7" s="42"/>
      <c r="SQU7" s="42"/>
      <c r="SQV7" s="42"/>
      <c r="SQW7" s="42"/>
      <c r="SQX7" s="42"/>
      <c r="SQY7" s="42"/>
      <c r="SQZ7" s="42"/>
      <c r="SRA7" s="42"/>
      <c r="SRB7" s="42"/>
      <c r="SRC7" s="42"/>
      <c r="SRD7" s="42"/>
      <c r="SRE7" s="42"/>
      <c r="SRF7" s="42"/>
      <c r="SRG7" s="42"/>
      <c r="SRH7" s="42"/>
      <c r="SRI7" s="42"/>
      <c r="SRJ7" s="42"/>
      <c r="SRK7" s="42"/>
      <c r="SRL7" s="42"/>
      <c r="SRM7" s="42"/>
      <c r="SRN7" s="42"/>
      <c r="SRO7" s="42"/>
      <c r="SRP7" s="42"/>
      <c r="SRQ7" s="42"/>
      <c r="SRR7" s="42"/>
      <c r="SRS7" s="42"/>
      <c r="SRT7" s="42"/>
      <c r="SRU7" s="42"/>
      <c r="SRV7" s="42"/>
      <c r="SRW7" s="42"/>
      <c r="SRX7" s="42"/>
      <c r="SRY7" s="42"/>
      <c r="SRZ7" s="42"/>
      <c r="SSA7" s="42"/>
      <c r="SSB7" s="42"/>
      <c r="SSC7" s="42"/>
      <c r="SSD7" s="42"/>
      <c r="SSE7" s="42"/>
      <c r="SSF7" s="42"/>
      <c r="SSG7" s="42"/>
      <c r="SSH7" s="42"/>
      <c r="SSI7" s="42"/>
      <c r="SSJ7" s="42"/>
      <c r="SSK7" s="42"/>
      <c r="SSL7" s="42"/>
      <c r="SSM7" s="42"/>
      <c r="SSN7" s="42"/>
      <c r="SSO7" s="42"/>
      <c r="SSP7" s="42"/>
      <c r="SSQ7" s="42"/>
      <c r="SSR7" s="42"/>
      <c r="SSS7" s="42"/>
      <c r="SST7" s="42"/>
      <c r="SSU7" s="42"/>
      <c r="SSV7" s="42"/>
      <c r="SSW7" s="42"/>
      <c r="SSX7" s="42"/>
      <c r="SSY7" s="42"/>
      <c r="SSZ7" s="42"/>
      <c r="STA7" s="42"/>
      <c r="STB7" s="42"/>
      <c r="STC7" s="42"/>
      <c r="STD7" s="42"/>
      <c r="STE7" s="42"/>
      <c r="STF7" s="42"/>
      <c r="STG7" s="42"/>
      <c r="STH7" s="42"/>
      <c r="STI7" s="42"/>
      <c r="STJ7" s="42"/>
      <c r="STK7" s="42"/>
      <c r="STL7" s="42"/>
      <c r="STM7" s="42"/>
      <c r="STN7" s="42"/>
      <c r="STO7" s="42"/>
      <c r="STP7" s="42"/>
      <c r="STQ7" s="42"/>
      <c r="STR7" s="42"/>
      <c r="STS7" s="42"/>
      <c r="STT7" s="42"/>
      <c r="STU7" s="42"/>
      <c r="STV7" s="42"/>
      <c r="STW7" s="42"/>
      <c r="STX7" s="42"/>
      <c r="STY7" s="42"/>
      <c r="STZ7" s="42"/>
      <c r="SUA7" s="42"/>
      <c r="SUB7" s="42"/>
      <c r="SUC7" s="42"/>
      <c r="SUD7" s="42"/>
      <c r="SUE7" s="42"/>
      <c r="SUF7" s="42"/>
      <c r="SUG7" s="42"/>
      <c r="SUH7" s="42"/>
      <c r="SUI7" s="42"/>
      <c r="SUJ7" s="42"/>
      <c r="SUK7" s="42"/>
      <c r="SUL7" s="42"/>
      <c r="SUM7" s="42"/>
      <c r="SUN7" s="42"/>
      <c r="SUO7" s="42"/>
      <c r="SUP7" s="42"/>
      <c r="SUQ7" s="42"/>
      <c r="SUR7" s="42"/>
      <c r="SUS7" s="42"/>
      <c r="SUT7" s="42"/>
      <c r="SUU7" s="42"/>
      <c r="SUV7" s="42"/>
      <c r="SUW7" s="42"/>
      <c r="SUX7" s="42"/>
      <c r="SUY7" s="42"/>
      <c r="SUZ7" s="42"/>
      <c r="SVA7" s="42"/>
      <c r="SVB7" s="42"/>
      <c r="SVC7" s="42"/>
      <c r="SVD7" s="42"/>
      <c r="SVE7" s="42"/>
      <c r="SVF7" s="42"/>
      <c r="SVG7" s="42"/>
      <c r="SVH7" s="42"/>
      <c r="SVI7" s="42"/>
      <c r="SVJ7" s="42"/>
      <c r="SVK7" s="42"/>
      <c r="SVL7" s="42"/>
      <c r="SVM7" s="42"/>
      <c r="SVN7" s="42"/>
      <c r="SVO7" s="42"/>
      <c r="SVP7" s="42"/>
      <c r="SVQ7" s="42"/>
      <c r="SVR7" s="42"/>
      <c r="SVS7" s="42"/>
      <c r="SVT7" s="42"/>
      <c r="SVU7" s="42"/>
      <c r="SVV7" s="42"/>
      <c r="SVW7" s="42"/>
      <c r="SVX7" s="42"/>
      <c r="SVY7" s="42"/>
      <c r="SVZ7" s="42"/>
      <c r="SWA7" s="42"/>
      <c r="SWB7" s="42"/>
      <c r="SWC7" s="42"/>
      <c r="SWD7" s="42"/>
      <c r="SWE7" s="42"/>
      <c r="SWF7" s="42"/>
      <c r="SWG7" s="42"/>
      <c r="SWH7" s="42"/>
      <c r="SWI7" s="42"/>
      <c r="SWJ7" s="42"/>
      <c r="SWK7" s="42"/>
      <c r="SWL7" s="42"/>
      <c r="SWM7" s="42"/>
      <c r="SWN7" s="42"/>
      <c r="SWO7" s="42"/>
      <c r="SWP7" s="42"/>
      <c r="SWQ7" s="42"/>
      <c r="SWR7" s="42"/>
      <c r="SWS7" s="42"/>
      <c r="SWT7" s="42"/>
      <c r="SWU7" s="42"/>
      <c r="SWV7" s="42"/>
      <c r="SWW7" s="42"/>
      <c r="SWX7" s="42"/>
      <c r="SWY7" s="42"/>
      <c r="SWZ7" s="42"/>
      <c r="SXA7" s="42"/>
      <c r="SXB7" s="42"/>
      <c r="SXC7" s="42"/>
      <c r="SXD7" s="42"/>
      <c r="SXE7" s="42"/>
      <c r="SXF7" s="42"/>
      <c r="SXG7" s="42"/>
      <c r="SXH7" s="42"/>
      <c r="SXI7" s="42"/>
      <c r="SXJ7" s="42"/>
      <c r="SXK7" s="42"/>
      <c r="SXL7" s="42"/>
      <c r="SXM7" s="42"/>
      <c r="SXN7" s="42"/>
      <c r="SXO7" s="42"/>
      <c r="SXP7" s="42"/>
      <c r="SXQ7" s="42"/>
      <c r="SXR7" s="42"/>
      <c r="SXS7" s="42"/>
      <c r="SXT7" s="42"/>
      <c r="SXU7" s="42"/>
      <c r="SXV7" s="42"/>
      <c r="SXW7" s="42"/>
      <c r="SXX7" s="42"/>
      <c r="SXY7" s="42"/>
      <c r="SXZ7" s="42"/>
      <c r="SYA7" s="42"/>
      <c r="SYB7" s="42"/>
      <c r="SYC7" s="42"/>
      <c r="SYD7" s="42"/>
      <c r="SYE7" s="42"/>
      <c r="SYF7" s="42"/>
      <c r="SYG7" s="42"/>
      <c r="SYH7" s="42"/>
      <c r="SYI7" s="42"/>
      <c r="SYJ7" s="42"/>
      <c r="SYK7" s="42"/>
      <c r="SYL7" s="42"/>
      <c r="SYM7" s="42"/>
      <c r="SYN7" s="42"/>
      <c r="SYO7" s="42"/>
      <c r="SYP7" s="42"/>
      <c r="SYQ7" s="42"/>
      <c r="SYR7" s="42"/>
      <c r="SYS7" s="42"/>
      <c r="SYT7" s="42"/>
      <c r="SYU7" s="42"/>
      <c r="SYV7" s="42"/>
      <c r="SYW7" s="42"/>
      <c r="SYX7" s="42"/>
      <c r="SYY7" s="42"/>
      <c r="SYZ7" s="42"/>
      <c r="SZA7" s="42"/>
      <c r="SZB7" s="42"/>
      <c r="SZC7" s="42"/>
      <c r="SZD7" s="42"/>
      <c r="SZE7" s="42"/>
      <c r="SZF7" s="42"/>
      <c r="SZG7" s="42"/>
      <c r="SZH7" s="42"/>
      <c r="SZI7" s="42"/>
      <c r="SZJ7" s="42"/>
      <c r="SZK7" s="42"/>
      <c r="SZL7" s="42"/>
      <c r="SZM7" s="42"/>
      <c r="SZN7" s="42"/>
      <c r="SZO7" s="42"/>
      <c r="SZP7" s="42"/>
      <c r="SZQ7" s="42"/>
      <c r="SZR7" s="42"/>
      <c r="SZS7" s="42"/>
      <c r="SZT7" s="42"/>
      <c r="SZU7" s="42"/>
      <c r="SZV7" s="42"/>
      <c r="SZW7" s="42"/>
      <c r="SZX7" s="42"/>
      <c r="SZY7" s="42"/>
      <c r="SZZ7" s="42"/>
      <c r="TAA7" s="42"/>
      <c r="TAB7" s="42"/>
      <c r="TAC7" s="42"/>
      <c r="TAD7" s="42"/>
      <c r="TAE7" s="42"/>
      <c r="TAF7" s="42"/>
      <c r="TAG7" s="42"/>
      <c r="TAH7" s="42"/>
      <c r="TAI7" s="42"/>
      <c r="TAJ7" s="42"/>
      <c r="TAK7" s="42"/>
      <c r="TAL7" s="42"/>
      <c r="TAM7" s="42"/>
      <c r="TAN7" s="42"/>
      <c r="TAO7" s="42"/>
      <c r="TAP7" s="42"/>
      <c r="TAQ7" s="42"/>
      <c r="TAR7" s="42"/>
      <c r="TAS7" s="42"/>
      <c r="TAT7" s="42"/>
      <c r="TAU7" s="42"/>
      <c r="TAV7" s="42"/>
      <c r="TAW7" s="42"/>
      <c r="TAX7" s="42"/>
      <c r="TAY7" s="42"/>
      <c r="TAZ7" s="42"/>
      <c r="TBA7" s="42"/>
      <c r="TBB7" s="42"/>
      <c r="TBC7" s="42"/>
      <c r="TBD7" s="42"/>
      <c r="TBE7" s="42"/>
      <c r="TBF7" s="42"/>
      <c r="TBG7" s="42"/>
      <c r="TBH7" s="42"/>
      <c r="TBI7" s="42"/>
      <c r="TBJ7" s="42"/>
      <c r="TBK7" s="42"/>
      <c r="TBL7" s="42"/>
      <c r="TBM7" s="42"/>
      <c r="TBN7" s="42"/>
      <c r="TBO7" s="42"/>
      <c r="TBP7" s="42"/>
      <c r="TBQ7" s="42"/>
      <c r="TBR7" s="42"/>
      <c r="TBS7" s="42"/>
      <c r="TBT7" s="42"/>
      <c r="TBU7" s="42"/>
      <c r="TBV7" s="42"/>
      <c r="TBW7" s="42"/>
      <c r="TBX7" s="42"/>
      <c r="TBY7" s="42"/>
      <c r="TBZ7" s="42"/>
      <c r="TCA7" s="42"/>
      <c r="TCB7" s="42"/>
      <c r="TCC7" s="42"/>
      <c r="TCD7" s="42"/>
      <c r="TCE7" s="42"/>
      <c r="TCF7" s="42"/>
      <c r="TCG7" s="42"/>
      <c r="TCH7" s="42"/>
      <c r="TCI7" s="42"/>
      <c r="TCJ7" s="42"/>
      <c r="TCK7" s="42"/>
      <c r="TCL7" s="42"/>
      <c r="TCM7" s="42"/>
      <c r="TCN7" s="42"/>
      <c r="TCO7" s="42"/>
      <c r="TCP7" s="42"/>
      <c r="TCQ7" s="42"/>
      <c r="TCR7" s="42"/>
      <c r="TCS7" s="42"/>
      <c r="TCT7" s="42"/>
      <c r="TCU7" s="42"/>
      <c r="TCV7" s="42"/>
      <c r="TCW7" s="42"/>
      <c r="TCX7" s="42"/>
      <c r="TCY7" s="42"/>
      <c r="TCZ7" s="42"/>
      <c r="TDA7" s="42"/>
      <c r="TDB7" s="42"/>
      <c r="TDC7" s="42"/>
      <c r="TDD7" s="42"/>
      <c r="TDE7" s="42"/>
      <c r="TDF7" s="42"/>
      <c r="TDG7" s="42"/>
      <c r="TDH7" s="42"/>
      <c r="TDI7" s="42"/>
      <c r="TDJ7" s="42"/>
      <c r="TDK7" s="42"/>
      <c r="TDL7" s="42"/>
      <c r="TDM7" s="42"/>
      <c r="TDN7" s="42"/>
      <c r="TDO7" s="42"/>
      <c r="TDP7" s="42"/>
      <c r="TDQ7" s="42"/>
      <c r="TDR7" s="42"/>
      <c r="TDS7" s="42"/>
      <c r="TDT7" s="42"/>
      <c r="TDU7" s="42"/>
      <c r="TDV7" s="42"/>
      <c r="TDW7" s="42"/>
      <c r="TDX7" s="42"/>
      <c r="TDY7" s="42"/>
      <c r="TDZ7" s="42"/>
      <c r="TEA7" s="42"/>
      <c r="TEB7" s="42"/>
      <c r="TEC7" s="42"/>
      <c r="TED7" s="42"/>
      <c r="TEE7" s="42"/>
      <c r="TEF7" s="42"/>
      <c r="TEG7" s="42"/>
      <c r="TEH7" s="42"/>
      <c r="TEI7" s="42"/>
      <c r="TEJ7" s="42"/>
      <c r="TEK7" s="42"/>
      <c r="TEL7" s="42"/>
      <c r="TEM7" s="42"/>
      <c r="TEN7" s="42"/>
      <c r="TEO7" s="42"/>
      <c r="TEP7" s="42"/>
      <c r="TEQ7" s="42"/>
      <c r="TER7" s="42"/>
      <c r="TES7" s="42"/>
      <c r="TET7" s="42"/>
      <c r="TEU7" s="42"/>
      <c r="TEV7" s="42"/>
      <c r="TEW7" s="42"/>
      <c r="TEX7" s="42"/>
      <c r="TEY7" s="42"/>
      <c r="TEZ7" s="42"/>
      <c r="TFA7" s="42"/>
      <c r="TFB7" s="42"/>
      <c r="TFC7" s="42"/>
      <c r="TFD7" s="42"/>
      <c r="TFE7" s="42"/>
      <c r="TFF7" s="42"/>
      <c r="TFG7" s="42"/>
      <c r="TFH7" s="42"/>
      <c r="TFI7" s="42"/>
      <c r="TFJ7" s="42"/>
      <c r="TFK7" s="42"/>
      <c r="TFL7" s="42"/>
      <c r="TFM7" s="42"/>
      <c r="TFN7" s="42"/>
      <c r="TFO7" s="42"/>
      <c r="TFP7" s="42"/>
      <c r="TFQ7" s="42"/>
      <c r="TFR7" s="42"/>
      <c r="TFS7" s="42"/>
      <c r="TFT7" s="42"/>
      <c r="TFU7" s="42"/>
      <c r="TFV7" s="42"/>
      <c r="TFW7" s="42"/>
      <c r="TFX7" s="42"/>
      <c r="TFY7" s="42"/>
      <c r="TFZ7" s="42"/>
      <c r="TGA7" s="42"/>
      <c r="TGB7" s="42"/>
      <c r="TGC7" s="42"/>
      <c r="TGD7" s="42"/>
      <c r="TGE7" s="42"/>
      <c r="TGF7" s="42"/>
      <c r="TGG7" s="42"/>
      <c r="TGH7" s="42"/>
      <c r="TGI7" s="42"/>
      <c r="TGJ7" s="42"/>
      <c r="TGK7" s="42"/>
      <c r="TGL7" s="42"/>
      <c r="TGM7" s="42"/>
      <c r="TGN7" s="42"/>
      <c r="TGO7" s="42"/>
      <c r="TGP7" s="42"/>
      <c r="TGQ7" s="42"/>
      <c r="TGR7" s="42"/>
      <c r="TGS7" s="42"/>
      <c r="TGT7" s="42"/>
      <c r="TGU7" s="42"/>
      <c r="TGV7" s="42"/>
      <c r="TGW7" s="42"/>
      <c r="TGX7" s="42"/>
      <c r="TGY7" s="42"/>
      <c r="TGZ7" s="42"/>
      <c r="THA7" s="42"/>
      <c r="THB7" s="42"/>
      <c r="THC7" s="42"/>
      <c r="THD7" s="42"/>
      <c r="THE7" s="42"/>
      <c r="THF7" s="42"/>
      <c r="THG7" s="42"/>
      <c r="THH7" s="42"/>
      <c r="THI7" s="42"/>
      <c r="THJ7" s="42"/>
      <c r="THK7" s="42"/>
      <c r="THL7" s="42"/>
      <c r="THM7" s="42"/>
      <c r="THN7" s="42"/>
      <c r="THO7" s="42"/>
      <c r="THP7" s="42"/>
      <c r="THQ7" s="42"/>
      <c r="THR7" s="42"/>
      <c r="THS7" s="42"/>
      <c r="THT7" s="42"/>
      <c r="THU7" s="42"/>
      <c r="THV7" s="42"/>
      <c r="THW7" s="42"/>
      <c r="THX7" s="42"/>
      <c r="THY7" s="42"/>
      <c r="THZ7" s="42"/>
      <c r="TIA7" s="42"/>
      <c r="TIB7" s="42"/>
      <c r="TIC7" s="42"/>
      <c r="TID7" s="42"/>
      <c r="TIE7" s="42"/>
      <c r="TIF7" s="42"/>
      <c r="TIG7" s="42"/>
      <c r="TIH7" s="42"/>
      <c r="TII7" s="42"/>
      <c r="TIJ7" s="42"/>
      <c r="TIK7" s="42"/>
      <c r="TIL7" s="42"/>
      <c r="TIM7" s="42"/>
      <c r="TIN7" s="42"/>
      <c r="TIO7" s="42"/>
      <c r="TIP7" s="42"/>
      <c r="TIQ7" s="42"/>
      <c r="TIR7" s="42"/>
      <c r="TIS7" s="42"/>
      <c r="TIT7" s="42"/>
      <c r="TIU7" s="42"/>
      <c r="TIV7" s="42"/>
      <c r="TIW7" s="42"/>
      <c r="TIX7" s="42"/>
      <c r="TIY7" s="42"/>
      <c r="TIZ7" s="42"/>
      <c r="TJA7" s="42"/>
      <c r="TJB7" s="42"/>
      <c r="TJC7" s="42"/>
      <c r="TJD7" s="42"/>
      <c r="TJE7" s="42"/>
      <c r="TJF7" s="42"/>
      <c r="TJG7" s="42"/>
      <c r="TJH7" s="42"/>
      <c r="TJI7" s="42"/>
      <c r="TJJ7" s="42"/>
      <c r="TJK7" s="42"/>
      <c r="TJL7" s="42"/>
      <c r="TJM7" s="42"/>
      <c r="TJN7" s="42"/>
      <c r="TJO7" s="42"/>
      <c r="TJP7" s="42"/>
      <c r="TJQ7" s="42"/>
      <c r="TJR7" s="42"/>
      <c r="TJS7" s="42"/>
      <c r="TJT7" s="42"/>
      <c r="TJU7" s="42"/>
      <c r="TJV7" s="42"/>
      <c r="TJW7" s="42"/>
      <c r="TJX7" s="42"/>
      <c r="TJY7" s="42"/>
      <c r="TJZ7" s="42"/>
      <c r="TKA7" s="42"/>
      <c r="TKB7" s="42"/>
      <c r="TKC7" s="42"/>
      <c r="TKD7" s="42"/>
      <c r="TKE7" s="42"/>
      <c r="TKF7" s="42"/>
      <c r="TKG7" s="42"/>
      <c r="TKH7" s="42"/>
      <c r="TKI7" s="42"/>
      <c r="TKJ7" s="42"/>
      <c r="TKK7" s="42"/>
      <c r="TKL7" s="42"/>
      <c r="TKM7" s="42"/>
      <c r="TKN7" s="42"/>
      <c r="TKO7" s="42"/>
      <c r="TKP7" s="42"/>
      <c r="TKQ7" s="42"/>
      <c r="TKR7" s="42"/>
      <c r="TKS7" s="42"/>
      <c r="TKT7" s="42"/>
      <c r="TKU7" s="42"/>
      <c r="TKV7" s="42"/>
      <c r="TKW7" s="42"/>
      <c r="TKX7" s="42"/>
      <c r="TKY7" s="42"/>
      <c r="TKZ7" s="42"/>
      <c r="TLA7" s="42"/>
      <c r="TLB7" s="42"/>
      <c r="TLC7" s="42"/>
      <c r="TLD7" s="42"/>
      <c r="TLE7" s="42"/>
      <c r="TLF7" s="42"/>
      <c r="TLG7" s="42"/>
      <c r="TLH7" s="42"/>
      <c r="TLI7" s="42"/>
      <c r="TLJ7" s="42"/>
      <c r="TLK7" s="42"/>
      <c r="TLL7" s="42"/>
      <c r="TLM7" s="42"/>
      <c r="TLN7" s="42"/>
      <c r="TLO7" s="42"/>
      <c r="TLP7" s="42"/>
      <c r="TLQ7" s="42"/>
      <c r="TLR7" s="42"/>
      <c r="TLS7" s="42"/>
      <c r="TLT7" s="42"/>
      <c r="TLU7" s="42"/>
      <c r="TLV7" s="42"/>
      <c r="TLW7" s="42"/>
      <c r="TLX7" s="42"/>
      <c r="TLY7" s="42"/>
      <c r="TLZ7" s="42"/>
      <c r="TMA7" s="42"/>
      <c r="TMB7" s="42"/>
      <c r="TMC7" s="42"/>
      <c r="TMD7" s="42"/>
      <c r="TME7" s="42"/>
      <c r="TMF7" s="42"/>
      <c r="TMG7" s="42"/>
      <c r="TMH7" s="42"/>
      <c r="TMI7" s="42"/>
      <c r="TMJ7" s="42"/>
      <c r="TMK7" s="42"/>
      <c r="TML7" s="42"/>
      <c r="TMM7" s="42"/>
      <c r="TMN7" s="42"/>
      <c r="TMO7" s="42"/>
      <c r="TMP7" s="42"/>
      <c r="TMQ7" s="42"/>
      <c r="TMR7" s="42"/>
      <c r="TMS7" s="42"/>
      <c r="TMT7" s="42"/>
      <c r="TMU7" s="42"/>
      <c r="TMV7" s="42"/>
      <c r="TMW7" s="42"/>
      <c r="TMX7" s="42"/>
      <c r="TMY7" s="42"/>
      <c r="TMZ7" s="42"/>
      <c r="TNA7" s="42"/>
      <c r="TNB7" s="42"/>
      <c r="TNC7" s="42"/>
      <c r="TND7" s="42"/>
      <c r="TNE7" s="42"/>
      <c r="TNF7" s="42"/>
      <c r="TNG7" s="42"/>
      <c r="TNH7" s="42"/>
      <c r="TNI7" s="42"/>
      <c r="TNJ7" s="42"/>
      <c r="TNK7" s="42"/>
      <c r="TNL7" s="42"/>
      <c r="TNM7" s="42"/>
      <c r="TNN7" s="42"/>
      <c r="TNO7" s="42"/>
      <c r="TNP7" s="42"/>
      <c r="TNQ7" s="42"/>
      <c r="TNR7" s="42"/>
      <c r="TNS7" s="42"/>
      <c r="TNT7" s="42"/>
      <c r="TNU7" s="42"/>
      <c r="TNV7" s="42"/>
      <c r="TNW7" s="42"/>
      <c r="TNX7" s="42"/>
      <c r="TNY7" s="42"/>
      <c r="TNZ7" s="42"/>
      <c r="TOA7" s="42"/>
      <c r="TOB7" s="42"/>
      <c r="TOC7" s="42"/>
      <c r="TOD7" s="42"/>
      <c r="TOE7" s="42"/>
      <c r="TOF7" s="42"/>
      <c r="TOG7" s="42"/>
      <c r="TOH7" s="42"/>
      <c r="TOI7" s="42"/>
      <c r="TOJ7" s="42"/>
      <c r="TOK7" s="42"/>
      <c r="TOL7" s="42"/>
      <c r="TOM7" s="42"/>
      <c r="TON7" s="42"/>
      <c r="TOO7" s="42"/>
      <c r="TOP7" s="42"/>
      <c r="TOQ7" s="42"/>
      <c r="TOR7" s="42"/>
      <c r="TOS7" s="42"/>
      <c r="TOT7" s="42"/>
      <c r="TOU7" s="42"/>
      <c r="TOV7" s="42"/>
      <c r="TOW7" s="42"/>
      <c r="TOX7" s="42"/>
      <c r="TOY7" s="42"/>
      <c r="TOZ7" s="42"/>
      <c r="TPA7" s="42"/>
      <c r="TPB7" s="42"/>
      <c r="TPC7" s="42"/>
      <c r="TPD7" s="42"/>
      <c r="TPE7" s="42"/>
      <c r="TPF7" s="42"/>
      <c r="TPG7" s="42"/>
      <c r="TPH7" s="42"/>
      <c r="TPI7" s="42"/>
      <c r="TPJ7" s="42"/>
      <c r="TPK7" s="42"/>
      <c r="TPL7" s="42"/>
      <c r="TPM7" s="42"/>
      <c r="TPN7" s="42"/>
      <c r="TPO7" s="42"/>
      <c r="TPP7" s="42"/>
      <c r="TPQ7" s="42"/>
      <c r="TPR7" s="42"/>
      <c r="TPS7" s="42"/>
      <c r="TPT7" s="42"/>
      <c r="TPU7" s="42"/>
      <c r="TPV7" s="42"/>
      <c r="TPW7" s="42"/>
      <c r="TPX7" s="42"/>
      <c r="TPY7" s="42"/>
      <c r="TPZ7" s="42"/>
      <c r="TQA7" s="42"/>
      <c r="TQB7" s="42"/>
      <c r="TQC7" s="42"/>
      <c r="TQD7" s="42"/>
      <c r="TQE7" s="42"/>
      <c r="TQF7" s="42"/>
      <c r="TQG7" s="42"/>
      <c r="TQH7" s="42"/>
      <c r="TQI7" s="42"/>
      <c r="TQJ7" s="42"/>
      <c r="TQK7" s="42"/>
      <c r="TQL7" s="42"/>
      <c r="TQM7" s="42"/>
      <c r="TQN7" s="42"/>
      <c r="TQO7" s="42"/>
      <c r="TQP7" s="42"/>
      <c r="TQQ7" s="42"/>
      <c r="TQR7" s="42"/>
      <c r="TQS7" s="42"/>
      <c r="TQT7" s="42"/>
      <c r="TQU7" s="42"/>
      <c r="TQV7" s="42"/>
      <c r="TQW7" s="42"/>
      <c r="TQX7" s="42"/>
      <c r="TQY7" s="42"/>
      <c r="TQZ7" s="42"/>
      <c r="TRA7" s="42"/>
      <c r="TRB7" s="42"/>
      <c r="TRC7" s="42"/>
      <c r="TRD7" s="42"/>
      <c r="TRE7" s="42"/>
      <c r="TRF7" s="42"/>
      <c r="TRG7" s="42"/>
      <c r="TRH7" s="42"/>
      <c r="TRI7" s="42"/>
      <c r="TRJ7" s="42"/>
      <c r="TRK7" s="42"/>
      <c r="TRL7" s="42"/>
      <c r="TRM7" s="42"/>
      <c r="TRN7" s="42"/>
      <c r="TRO7" s="42"/>
      <c r="TRP7" s="42"/>
      <c r="TRQ7" s="42"/>
      <c r="TRR7" s="42"/>
      <c r="TRS7" s="42"/>
      <c r="TRT7" s="42"/>
      <c r="TRU7" s="42"/>
      <c r="TRV7" s="42"/>
      <c r="TRW7" s="42"/>
      <c r="TRX7" s="42"/>
      <c r="TRY7" s="42"/>
      <c r="TRZ7" s="42"/>
      <c r="TSA7" s="42"/>
      <c r="TSB7" s="42"/>
      <c r="TSC7" s="42"/>
      <c r="TSD7" s="42"/>
      <c r="TSE7" s="42"/>
      <c r="TSF7" s="42"/>
      <c r="TSG7" s="42"/>
      <c r="TSH7" s="42"/>
      <c r="TSI7" s="42"/>
      <c r="TSJ7" s="42"/>
      <c r="TSK7" s="42"/>
      <c r="TSL7" s="42"/>
      <c r="TSM7" s="42"/>
      <c r="TSN7" s="42"/>
      <c r="TSO7" s="42"/>
      <c r="TSP7" s="42"/>
      <c r="TSQ7" s="42"/>
      <c r="TSR7" s="42"/>
      <c r="TSS7" s="42"/>
      <c r="TST7" s="42"/>
      <c r="TSU7" s="42"/>
      <c r="TSV7" s="42"/>
      <c r="TSW7" s="42"/>
      <c r="TSX7" s="42"/>
      <c r="TSY7" s="42"/>
      <c r="TSZ7" s="42"/>
      <c r="TTA7" s="42"/>
      <c r="TTB7" s="42"/>
      <c r="TTC7" s="42"/>
      <c r="TTD7" s="42"/>
      <c r="TTE7" s="42"/>
      <c r="TTF7" s="42"/>
      <c r="TTG7" s="42"/>
      <c r="TTH7" s="42"/>
      <c r="TTI7" s="42"/>
      <c r="TTJ7" s="42"/>
      <c r="TTK7" s="42"/>
      <c r="TTL7" s="42"/>
      <c r="TTM7" s="42"/>
      <c r="TTN7" s="42"/>
      <c r="TTO7" s="42"/>
      <c r="TTP7" s="42"/>
      <c r="TTQ7" s="42"/>
      <c r="TTR7" s="42"/>
      <c r="TTS7" s="42"/>
      <c r="TTT7" s="42"/>
      <c r="TTU7" s="42"/>
      <c r="TTV7" s="42"/>
      <c r="TTW7" s="42"/>
      <c r="TTX7" s="42"/>
      <c r="TTY7" s="42"/>
      <c r="TTZ7" s="42"/>
      <c r="TUA7" s="42"/>
      <c r="TUB7" s="42"/>
      <c r="TUC7" s="42"/>
      <c r="TUD7" s="42"/>
      <c r="TUE7" s="42"/>
      <c r="TUF7" s="42"/>
      <c r="TUG7" s="42"/>
      <c r="TUH7" s="42"/>
      <c r="TUI7" s="42"/>
      <c r="TUJ7" s="42"/>
      <c r="TUK7" s="42"/>
      <c r="TUL7" s="42"/>
      <c r="TUM7" s="42"/>
      <c r="TUN7" s="42"/>
      <c r="TUO7" s="42"/>
      <c r="TUP7" s="42"/>
      <c r="TUQ7" s="42"/>
      <c r="TUR7" s="42"/>
      <c r="TUS7" s="42"/>
      <c r="TUT7" s="42"/>
      <c r="TUU7" s="42"/>
      <c r="TUV7" s="42"/>
      <c r="TUW7" s="42"/>
      <c r="TUX7" s="42"/>
      <c r="TUY7" s="42"/>
      <c r="TUZ7" s="42"/>
      <c r="TVA7" s="42"/>
      <c r="TVB7" s="42"/>
      <c r="TVC7" s="42"/>
      <c r="TVD7" s="42"/>
      <c r="TVE7" s="42"/>
      <c r="TVF7" s="42"/>
      <c r="TVG7" s="42"/>
      <c r="TVH7" s="42"/>
      <c r="TVI7" s="42"/>
      <c r="TVJ7" s="42"/>
      <c r="TVK7" s="42"/>
      <c r="TVL7" s="42"/>
      <c r="TVM7" s="42"/>
      <c r="TVN7" s="42"/>
      <c r="TVO7" s="42"/>
      <c r="TVP7" s="42"/>
      <c r="TVQ7" s="42"/>
      <c r="TVR7" s="42"/>
      <c r="TVS7" s="42"/>
      <c r="TVT7" s="42"/>
      <c r="TVU7" s="42"/>
      <c r="TVV7" s="42"/>
      <c r="TVW7" s="42"/>
      <c r="TVX7" s="42"/>
      <c r="TVY7" s="42"/>
      <c r="TVZ7" s="42"/>
      <c r="TWA7" s="42"/>
      <c r="TWB7" s="42"/>
      <c r="TWC7" s="42"/>
      <c r="TWD7" s="42"/>
      <c r="TWE7" s="42"/>
      <c r="TWF7" s="42"/>
      <c r="TWG7" s="42"/>
      <c r="TWH7" s="42"/>
      <c r="TWI7" s="42"/>
      <c r="TWJ7" s="42"/>
      <c r="TWK7" s="42"/>
      <c r="TWL7" s="42"/>
      <c r="TWM7" s="42"/>
      <c r="TWN7" s="42"/>
      <c r="TWO7" s="42"/>
      <c r="TWP7" s="42"/>
      <c r="TWQ7" s="42"/>
      <c r="TWR7" s="42"/>
      <c r="TWS7" s="42"/>
      <c r="TWT7" s="42"/>
      <c r="TWU7" s="42"/>
      <c r="TWV7" s="42"/>
      <c r="TWW7" s="42"/>
      <c r="TWX7" s="42"/>
      <c r="TWY7" s="42"/>
      <c r="TWZ7" s="42"/>
      <c r="TXA7" s="42"/>
      <c r="TXB7" s="42"/>
      <c r="TXC7" s="42"/>
      <c r="TXD7" s="42"/>
      <c r="TXE7" s="42"/>
      <c r="TXF7" s="42"/>
      <c r="TXG7" s="42"/>
      <c r="TXH7" s="42"/>
      <c r="TXI7" s="42"/>
      <c r="TXJ7" s="42"/>
      <c r="TXK7" s="42"/>
      <c r="TXL7" s="42"/>
      <c r="TXM7" s="42"/>
      <c r="TXN7" s="42"/>
      <c r="TXO7" s="42"/>
      <c r="TXP7" s="42"/>
      <c r="TXQ7" s="42"/>
      <c r="TXR7" s="42"/>
      <c r="TXS7" s="42"/>
      <c r="TXT7" s="42"/>
      <c r="TXU7" s="42"/>
      <c r="TXV7" s="42"/>
      <c r="TXW7" s="42"/>
      <c r="TXX7" s="42"/>
      <c r="TXY7" s="42"/>
      <c r="TXZ7" s="42"/>
      <c r="TYA7" s="42"/>
      <c r="TYB7" s="42"/>
      <c r="TYC7" s="42"/>
      <c r="TYD7" s="42"/>
      <c r="TYE7" s="42"/>
      <c r="TYF7" s="42"/>
      <c r="TYG7" s="42"/>
      <c r="TYH7" s="42"/>
      <c r="TYI7" s="42"/>
      <c r="TYJ7" s="42"/>
      <c r="TYK7" s="42"/>
      <c r="TYL7" s="42"/>
      <c r="TYM7" s="42"/>
      <c r="TYN7" s="42"/>
      <c r="TYO7" s="42"/>
      <c r="TYP7" s="42"/>
      <c r="TYQ7" s="42"/>
      <c r="TYR7" s="42"/>
      <c r="TYS7" s="42"/>
      <c r="TYT7" s="42"/>
      <c r="TYU7" s="42"/>
      <c r="TYV7" s="42"/>
      <c r="TYW7" s="42"/>
      <c r="TYX7" s="42"/>
      <c r="TYY7" s="42"/>
      <c r="TYZ7" s="42"/>
      <c r="TZA7" s="42"/>
      <c r="TZB7" s="42"/>
      <c r="TZC7" s="42"/>
      <c r="TZD7" s="42"/>
      <c r="TZE7" s="42"/>
      <c r="TZF7" s="42"/>
      <c r="TZG7" s="42"/>
      <c r="TZH7" s="42"/>
      <c r="TZI7" s="42"/>
      <c r="TZJ7" s="42"/>
      <c r="TZK7" s="42"/>
      <c r="TZL7" s="42"/>
      <c r="TZM7" s="42"/>
      <c r="TZN7" s="42"/>
      <c r="TZO7" s="42"/>
      <c r="TZP7" s="42"/>
      <c r="TZQ7" s="42"/>
      <c r="TZR7" s="42"/>
      <c r="TZS7" s="42"/>
      <c r="TZT7" s="42"/>
      <c r="TZU7" s="42"/>
      <c r="TZV7" s="42"/>
      <c r="TZW7" s="42"/>
      <c r="TZX7" s="42"/>
      <c r="TZY7" s="42"/>
      <c r="TZZ7" s="42"/>
      <c r="UAA7" s="42"/>
      <c r="UAB7" s="42"/>
      <c r="UAC7" s="42"/>
      <c r="UAD7" s="42"/>
      <c r="UAE7" s="42"/>
      <c r="UAF7" s="42"/>
      <c r="UAG7" s="42"/>
      <c r="UAH7" s="42"/>
      <c r="UAI7" s="42"/>
      <c r="UAJ7" s="42"/>
      <c r="UAK7" s="42"/>
      <c r="UAL7" s="42"/>
      <c r="UAM7" s="42"/>
      <c r="UAN7" s="42"/>
      <c r="UAO7" s="42"/>
      <c r="UAP7" s="42"/>
      <c r="UAQ7" s="42"/>
      <c r="UAR7" s="42"/>
      <c r="UAS7" s="42"/>
      <c r="UAT7" s="42"/>
      <c r="UAU7" s="42"/>
      <c r="UAV7" s="42"/>
      <c r="UAW7" s="42"/>
      <c r="UAX7" s="42"/>
      <c r="UAY7" s="42"/>
      <c r="UAZ7" s="42"/>
      <c r="UBA7" s="42"/>
      <c r="UBB7" s="42"/>
      <c r="UBC7" s="42"/>
      <c r="UBD7" s="42"/>
      <c r="UBE7" s="42"/>
      <c r="UBF7" s="42"/>
      <c r="UBG7" s="42"/>
      <c r="UBH7" s="42"/>
      <c r="UBI7" s="42"/>
      <c r="UBJ7" s="42"/>
      <c r="UBK7" s="42"/>
      <c r="UBL7" s="42"/>
      <c r="UBM7" s="42"/>
      <c r="UBN7" s="42"/>
      <c r="UBO7" s="42"/>
      <c r="UBP7" s="42"/>
      <c r="UBQ7" s="42"/>
      <c r="UBR7" s="42"/>
      <c r="UBS7" s="42"/>
      <c r="UBT7" s="42"/>
      <c r="UBU7" s="42"/>
      <c r="UBV7" s="42"/>
      <c r="UBW7" s="42"/>
      <c r="UBX7" s="42"/>
      <c r="UBY7" s="42"/>
      <c r="UBZ7" s="42"/>
      <c r="UCA7" s="42"/>
      <c r="UCB7" s="42"/>
      <c r="UCC7" s="42"/>
      <c r="UCD7" s="42"/>
      <c r="UCE7" s="42"/>
      <c r="UCF7" s="42"/>
      <c r="UCG7" s="42"/>
      <c r="UCH7" s="42"/>
      <c r="UCI7" s="42"/>
      <c r="UCJ7" s="42"/>
      <c r="UCK7" s="42"/>
      <c r="UCL7" s="42"/>
      <c r="UCM7" s="42"/>
      <c r="UCN7" s="42"/>
      <c r="UCO7" s="42"/>
      <c r="UCP7" s="42"/>
      <c r="UCQ7" s="42"/>
      <c r="UCR7" s="42"/>
      <c r="UCS7" s="42"/>
      <c r="UCT7" s="42"/>
      <c r="UCU7" s="42"/>
      <c r="UCV7" s="42"/>
      <c r="UCW7" s="42"/>
      <c r="UCX7" s="42"/>
      <c r="UCY7" s="42"/>
      <c r="UCZ7" s="42"/>
      <c r="UDA7" s="42"/>
      <c r="UDB7" s="42"/>
      <c r="UDC7" s="42"/>
      <c r="UDD7" s="42"/>
      <c r="UDE7" s="42"/>
      <c r="UDF7" s="42"/>
      <c r="UDG7" s="42"/>
      <c r="UDH7" s="42"/>
      <c r="UDI7" s="42"/>
      <c r="UDJ7" s="42"/>
      <c r="UDK7" s="42"/>
      <c r="UDL7" s="42"/>
      <c r="UDM7" s="42"/>
      <c r="UDN7" s="42"/>
      <c r="UDO7" s="42"/>
      <c r="UDP7" s="42"/>
      <c r="UDQ7" s="42"/>
      <c r="UDR7" s="42"/>
      <c r="UDS7" s="42"/>
      <c r="UDT7" s="42"/>
      <c r="UDU7" s="42"/>
      <c r="UDV7" s="42"/>
      <c r="UDW7" s="42"/>
      <c r="UDX7" s="42"/>
      <c r="UDY7" s="42"/>
      <c r="UDZ7" s="42"/>
      <c r="UEA7" s="42"/>
      <c r="UEB7" s="42"/>
      <c r="UEC7" s="42"/>
      <c r="UED7" s="42"/>
      <c r="UEE7" s="42"/>
      <c r="UEF7" s="42"/>
      <c r="UEG7" s="42"/>
      <c r="UEH7" s="42"/>
      <c r="UEI7" s="42"/>
      <c r="UEJ7" s="42"/>
      <c r="UEK7" s="42"/>
      <c r="UEL7" s="42"/>
      <c r="UEM7" s="42"/>
      <c r="UEN7" s="42"/>
      <c r="UEO7" s="42"/>
      <c r="UEP7" s="42"/>
      <c r="UEQ7" s="42"/>
      <c r="UER7" s="42"/>
      <c r="UES7" s="42"/>
      <c r="UET7" s="42"/>
      <c r="UEU7" s="42"/>
      <c r="UEV7" s="42"/>
      <c r="UEW7" s="42"/>
      <c r="UEX7" s="42"/>
      <c r="UEY7" s="42"/>
      <c r="UEZ7" s="42"/>
      <c r="UFA7" s="42"/>
      <c r="UFB7" s="42"/>
      <c r="UFC7" s="42"/>
      <c r="UFD7" s="42"/>
      <c r="UFE7" s="42"/>
      <c r="UFF7" s="42"/>
      <c r="UFG7" s="42"/>
      <c r="UFH7" s="42"/>
      <c r="UFI7" s="42"/>
      <c r="UFJ7" s="42"/>
      <c r="UFK7" s="42"/>
      <c r="UFL7" s="42"/>
      <c r="UFM7" s="42"/>
      <c r="UFN7" s="42"/>
      <c r="UFO7" s="42"/>
      <c r="UFP7" s="42"/>
      <c r="UFQ7" s="42"/>
      <c r="UFR7" s="42"/>
      <c r="UFS7" s="42"/>
      <c r="UFT7" s="42"/>
      <c r="UFU7" s="42"/>
      <c r="UFV7" s="42"/>
      <c r="UFW7" s="42"/>
      <c r="UFX7" s="42"/>
      <c r="UFY7" s="42"/>
      <c r="UFZ7" s="42"/>
      <c r="UGA7" s="42"/>
      <c r="UGB7" s="42"/>
      <c r="UGC7" s="42"/>
      <c r="UGD7" s="42"/>
      <c r="UGE7" s="42"/>
      <c r="UGF7" s="42"/>
      <c r="UGG7" s="42"/>
      <c r="UGH7" s="42"/>
      <c r="UGI7" s="42"/>
      <c r="UGJ7" s="42"/>
      <c r="UGK7" s="42"/>
      <c r="UGL7" s="42"/>
      <c r="UGM7" s="42"/>
      <c r="UGN7" s="42"/>
      <c r="UGO7" s="42"/>
      <c r="UGP7" s="42"/>
      <c r="UGQ7" s="42"/>
      <c r="UGR7" s="42"/>
      <c r="UGS7" s="42"/>
      <c r="UGT7" s="42"/>
      <c r="UGU7" s="42"/>
      <c r="UGV7" s="42"/>
      <c r="UGW7" s="42"/>
      <c r="UGX7" s="42"/>
      <c r="UGY7" s="42"/>
      <c r="UGZ7" s="42"/>
      <c r="UHA7" s="42"/>
      <c r="UHB7" s="42"/>
      <c r="UHC7" s="42"/>
      <c r="UHD7" s="42"/>
      <c r="UHE7" s="42"/>
      <c r="UHF7" s="42"/>
      <c r="UHG7" s="42"/>
      <c r="UHH7" s="42"/>
      <c r="UHI7" s="42"/>
      <c r="UHJ7" s="42"/>
      <c r="UHK7" s="42"/>
      <c r="UHL7" s="42"/>
      <c r="UHM7" s="42"/>
      <c r="UHN7" s="42"/>
      <c r="UHO7" s="42"/>
      <c r="UHP7" s="42"/>
      <c r="UHQ7" s="42"/>
      <c r="UHR7" s="42"/>
      <c r="UHS7" s="42"/>
      <c r="UHT7" s="42"/>
      <c r="UHU7" s="42"/>
      <c r="UHV7" s="42"/>
      <c r="UHW7" s="42"/>
      <c r="UHX7" s="42"/>
      <c r="UHY7" s="42"/>
      <c r="UHZ7" s="42"/>
      <c r="UIA7" s="42"/>
      <c r="UIB7" s="42"/>
      <c r="UIC7" s="42"/>
      <c r="UID7" s="42"/>
      <c r="UIE7" s="42"/>
      <c r="UIF7" s="42"/>
      <c r="UIG7" s="42"/>
      <c r="UIH7" s="42"/>
      <c r="UII7" s="42"/>
      <c r="UIJ7" s="42"/>
      <c r="UIK7" s="42"/>
      <c r="UIL7" s="42"/>
      <c r="UIM7" s="42"/>
      <c r="UIN7" s="42"/>
      <c r="UIO7" s="42"/>
      <c r="UIP7" s="42"/>
      <c r="UIQ7" s="42"/>
      <c r="UIR7" s="42"/>
      <c r="UIS7" s="42"/>
      <c r="UIT7" s="42"/>
      <c r="UIU7" s="42"/>
      <c r="UIV7" s="42"/>
      <c r="UIW7" s="42"/>
      <c r="UIX7" s="42"/>
      <c r="UIY7" s="42"/>
      <c r="UIZ7" s="42"/>
      <c r="UJA7" s="42"/>
      <c r="UJB7" s="42"/>
      <c r="UJC7" s="42"/>
      <c r="UJD7" s="42"/>
      <c r="UJE7" s="42"/>
      <c r="UJF7" s="42"/>
      <c r="UJG7" s="42"/>
      <c r="UJH7" s="42"/>
      <c r="UJI7" s="42"/>
      <c r="UJJ7" s="42"/>
      <c r="UJK7" s="42"/>
      <c r="UJL7" s="42"/>
      <c r="UJM7" s="42"/>
      <c r="UJN7" s="42"/>
      <c r="UJO7" s="42"/>
      <c r="UJP7" s="42"/>
      <c r="UJQ7" s="42"/>
      <c r="UJR7" s="42"/>
      <c r="UJS7" s="42"/>
      <c r="UJT7" s="42"/>
      <c r="UJU7" s="42"/>
      <c r="UJV7" s="42"/>
      <c r="UJW7" s="42"/>
      <c r="UJX7" s="42"/>
      <c r="UJY7" s="42"/>
      <c r="UJZ7" s="42"/>
      <c r="UKA7" s="42"/>
      <c r="UKB7" s="42"/>
      <c r="UKC7" s="42"/>
      <c r="UKD7" s="42"/>
      <c r="UKE7" s="42"/>
      <c r="UKF7" s="42"/>
      <c r="UKG7" s="42"/>
      <c r="UKH7" s="42"/>
      <c r="UKI7" s="42"/>
      <c r="UKJ7" s="42"/>
      <c r="UKK7" s="42"/>
      <c r="UKL7" s="42"/>
      <c r="UKM7" s="42"/>
      <c r="UKN7" s="42"/>
      <c r="UKO7" s="42"/>
      <c r="UKP7" s="42"/>
      <c r="UKQ7" s="42"/>
      <c r="UKR7" s="42"/>
      <c r="UKS7" s="42"/>
      <c r="UKT7" s="42"/>
      <c r="UKU7" s="42"/>
      <c r="UKV7" s="42"/>
      <c r="UKW7" s="42"/>
      <c r="UKX7" s="42"/>
      <c r="UKY7" s="42"/>
      <c r="UKZ7" s="42"/>
      <c r="ULA7" s="42"/>
      <c r="ULB7" s="42"/>
      <c r="ULC7" s="42"/>
      <c r="ULD7" s="42"/>
      <c r="ULE7" s="42"/>
      <c r="ULF7" s="42"/>
      <c r="ULG7" s="42"/>
      <c r="ULH7" s="42"/>
      <c r="ULI7" s="42"/>
      <c r="ULJ7" s="42"/>
      <c r="ULK7" s="42"/>
      <c r="ULL7" s="42"/>
      <c r="ULM7" s="42"/>
      <c r="ULN7" s="42"/>
      <c r="ULO7" s="42"/>
      <c r="ULP7" s="42"/>
      <c r="ULQ7" s="42"/>
      <c r="ULR7" s="42"/>
      <c r="ULS7" s="42"/>
      <c r="ULT7" s="42"/>
      <c r="ULU7" s="42"/>
      <c r="ULV7" s="42"/>
      <c r="ULW7" s="42"/>
      <c r="ULX7" s="42"/>
      <c r="ULY7" s="42"/>
      <c r="ULZ7" s="42"/>
      <c r="UMA7" s="42"/>
      <c r="UMB7" s="42"/>
      <c r="UMC7" s="42"/>
      <c r="UMD7" s="42"/>
      <c r="UME7" s="42"/>
      <c r="UMF7" s="42"/>
      <c r="UMG7" s="42"/>
      <c r="UMH7" s="42"/>
      <c r="UMI7" s="42"/>
      <c r="UMJ7" s="42"/>
      <c r="UMK7" s="42"/>
      <c r="UML7" s="42"/>
      <c r="UMM7" s="42"/>
      <c r="UMN7" s="42"/>
      <c r="UMO7" s="42"/>
      <c r="UMP7" s="42"/>
      <c r="UMQ7" s="42"/>
      <c r="UMR7" s="42"/>
      <c r="UMS7" s="42"/>
      <c r="UMT7" s="42"/>
      <c r="UMU7" s="42"/>
      <c r="UMV7" s="42"/>
      <c r="UMW7" s="42"/>
      <c r="UMX7" s="42"/>
      <c r="UMY7" s="42"/>
      <c r="UMZ7" s="42"/>
      <c r="UNA7" s="42"/>
      <c r="UNB7" s="42"/>
      <c r="UNC7" s="42"/>
      <c r="UND7" s="42"/>
      <c r="UNE7" s="42"/>
      <c r="UNF7" s="42"/>
      <c r="UNG7" s="42"/>
      <c r="UNH7" s="42"/>
      <c r="UNI7" s="42"/>
      <c r="UNJ7" s="42"/>
      <c r="UNK7" s="42"/>
      <c r="UNL7" s="42"/>
      <c r="UNM7" s="42"/>
      <c r="UNN7" s="42"/>
      <c r="UNO7" s="42"/>
      <c r="UNP7" s="42"/>
      <c r="UNQ7" s="42"/>
      <c r="UNR7" s="42"/>
      <c r="UNS7" s="42"/>
      <c r="UNT7" s="42"/>
      <c r="UNU7" s="42"/>
      <c r="UNV7" s="42"/>
      <c r="UNW7" s="42"/>
      <c r="UNX7" s="42"/>
      <c r="UNY7" s="42"/>
      <c r="UNZ7" s="42"/>
      <c r="UOA7" s="42"/>
      <c r="UOB7" s="42"/>
      <c r="UOC7" s="42"/>
      <c r="UOD7" s="42"/>
      <c r="UOE7" s="42"/>
      <c r="UOF7" s="42"/>
      <c r="UOG7" s="42"/>
      <c r="UOH7" s="42"/>
      <c r="UOI7" s="42"/>
      <c r="UOJ7" s="42"/>
      <c r="UOK7" s="42"/>
      <c r="UOL7" s="42"/>
      <c r="UOM7" s="42"/>
      <c r="UON7" s="42"/>
      <c r="UOO7" s="42"/>
      <c r="UOP7" s="42"/>
      <c r="UOQ7" s="42"/>
      <c r="UOR7" s="42"/>
      <c r="UOS7" s="42"/>
      <c r="UOT7" s="42"/>
      <c r="UOU7" s="42"/>
      <c r="UOV7" s="42"/>
      <c r="UOW7" s="42"/>
      <c r="UOX7" s="42"/>
      <c r="UOY7" s="42"/>
      <c r="UOZ7" s="42"/>
      <c r="UPA7" s="42"/>
      <c r="UPB7" s="42"/>
      <c r="UPC7" s="42"/>
      <c r="UPD7" s="42"/>
      <c r="UPE7" s="42"/>
      <c r="UPF7" s="42"/>
      <c r="UPG7" s="42"/>
      <c r="UPH7" s="42"/>
      <c r="UPI7" s="42"/>
      <c r="UPJ7" s="42"/>
      <c r="UPK7" s="42"/>
      <c r="UPL7" s="42"/>
      <c r="UPM7" s="42"/>
      <c r="UPN7" s="42"/>
      <c r="UPO7" s="42"/>
      <c r="UPP7" s="42"/>
      <c r="UPQ7" s="42"/>
      <c r="UPR7" s="42"/>
      <c r="UPS7" s="42"/>
      <c r="UPT7" s="42"/>
      <c r="UPU7" s="42"/>
      <c r="UPV7" s="42"/>
      <c r="UPW7" s="42"/>
      <c r="UPX7" s="42"/>
      <c r="UPY7" s="42"/>
      <c r="UPZ7" s="42"/>
      <c r="UQA7" s="42"/>
      <c r="UQB7" s="42"/>
      <c r="UQC7" s="42"/>
      <c r="UQD7" s="42"/>
      <c r="UQE7" s="42"/>
      <c r="UQF7" s="42"/>
      <c r="UQG7" s="42"/>
      <c r="UQH7" s="42"/>
      <c r="UQI7" s="42"/>
      <c r="UQJ7" s="42"/>
      <c r="UQK7" s="42"/>
      <c r="UQL7" s="42"/>
      <c r="UQM7" s="42"/>
      <c r="UQN7" s="42"/>
      <c r="UQO7" s="42"/>
      <c r="UQP7" s="42"/>
      <c r="UQQ7" s="42"/>
      <c r="UQR7" s="42"/>
      <c r="UQS7" s="42"/>
      <c r="UQT7" s="42"/>
      <c r="UQU7" s="42"/>
      <c r="UQV7" s="42"/>
      <c r="UQW7" s="42"/>
      <c r="UQX7" s="42"/>
      <c r="UQY7" s="42"/>
      <c r="UQZ7" s="42"/>
      <c r="URA7" s="42"/>
      <c r="URB7" s="42"/>
      <c r="URC7" s="42"/>
      <c r="URD7" s="42"/>
      <c r="URE7" s="42"/>
      <c r="URF7" s="42"/>
      <c r="URG7" s="42"/>
      <c r="URH7" s="42"/>
      <c r="URI7" s="42"/>
      <c r="URJ7" s="42"/>
      <c r="URK7" s="42"/>
      <c r="URL7" s="42"/>
      <c r="URM7" s="42"/>
      <c r="URN7" s="42"/>
      <c r="URO7" s="42"/>
      <c r="URP7" s="42"/>
      <c r="URQ7" s="42"/>
      <c r="URR7" s="42"/>
      <c r="URS7" s="42"/>
      <c r="URT7" s="42"/>
      <c r="URU7" s="42"/>
      <c r="URV7" s="42"/>
      <c r="URW7" s="42"/>
      <c r="URX7" s="42"/>
      <c r="URY7" s="42"/>
      <c r="URZ7" s="42"/>
      <c r="USA7" s="42"/>
      <c r="USB7" s="42"/>
      <c r="USC7" s="42"/>
      <c r="USD7" s="42"/>
      <c r="USE7" s="42"/>
      <c r="USF7" s="42"/>
      <c r="USG7" s="42"/>
      <c r="USH7" s="42"/>
      <c r="USI7" s="42"/>
      <c r="USJ7" s="42"/>
      <c r="USK7" s="42"/>
      <c r="USL7" s="42"/>
      <c r="USM7" s="42"/>
      <c r="USN7" s="42"/>
      <c r="USO7" s="42"/>
      <c r="USP7" s="42"/>
      <c r="USQ7" s="42"/>
      <c r="USR7" s="42"/>
      <c r="USS7" s="42"/>
      <c r="UST7" s="42"/>
      <c r="USU7" s="42"/>
      <c r="USV7" s="42"/>
      <c r="USW7" s="42"/>
      <c r="USX7" s="42"/>
      <c r="USY7" s="42"/>
      <c r="USZ7" s="42"/>
      <c r="UTA7" s="42"/>
      <c r="UTB7" s="42"/>
      <c r="UTC7" s="42"/>
      <c r="UTD7" s="42"/>
      <c r="UTE7" s="42"/>
      <c r="UTF7" s="42"/>
      <c r="UTG7" s="42"/>
      <c r="UTH7" s="42"/>
      <c r="UTI7" s="42"/>
      <c r="UTJ7" s="42"/>
      <c r="UTK7" s="42"/>
      <c r="UTL7" s="42"/>
      <c r="UTM7" s="42"/>
      <c r="UTN7" s="42"/>
      <c r="UTO7" s="42"/>
      <c r="UTP7" s="42"/>
      <c r="UTQ7" s="42"/>
      <c r="UTR7" s="42"/>
      <c r="UTS7" s="42"/>
      <c r="UTT7" s="42"/>
      <c r="UTU7" s="42"/>
      <c r="UTV7" s="42"/>
      <c r="UTW7" s="42"/>
      <c r="UTX7" s="42"/>
      <c r="UTY7" s="42"/>
      <c r="UTZ7" s="42"/>
      <c r="UUA7" s="42"/>
      <c r="UUB7" s="42"/>
      <c r="UUC7" s="42"/>
      <c r="UUD7" s="42"/>
      <c r="UUE7" s="42"/>
      <c r="UUF7" s="42"/>
      <c r="UUG7" s="42"/>
      <c r="UUH7" s="42"/>
      <c r="UUI7" s="42"/>
      <c r="UUJ7" s="42"/>
      <c r="UUK7" s="42"/>
      <c r="UUL7" s="42"/>
      <c r="UUM7" s="42"/>
      <c r="UUN7" s="42"/>
      <c r="UUO7" s="42"/>
      <c r="UUP7" s="42"/>
      <c r="UUQ7" s="42"/>
      <c r="UUR7" s="42"/>
      <c r="UUS7" s="42"/>
      <c r="UUT7" s="42"/>
      <c r="UUU7" s="42"/>
      <c r="UUV7" s="42"/>
      <c r="UUW7" s="42"/>
      <c r="UUX7" s="42"/>
      <c r="UUY7" s="42"/>
      <c r="UUZ7" s="42"/>
      <c r="UVA7" s="42"/>
      <c r="UVB7" s="42"/>
      <c r="UVC7" s="42"/>
      <c r="UVD7" s="42"/>
      <c r="UVE7" s="42"/>
      <c r="UVF7" s="42"/>
      <c r="UVG7" s="42"/>
      <c r="UVH7" s="42"/>
      <c r="UVI7" s="42"/>
      <c r="UVJ7" s="42"/>
      <c r="UVK7" s="42"/>
      <c r="UVL7" s="42"/>
      <c r="UVM7" s="42"/>
      <c r="UVN7" s="42"/>
      <c r="UVO7" s="42"/>
      <c r="UVP7" s="42"/>
      <c r="UVQ7" s="42"/>
      <c r="UVR7" s="42"/>
      <c r="UVS7" s="42"/>
      <c r="UVT7" s="42"/>
      <c r="UVU7" s="42"/>
      <c r="UVV7" s="42"/>
      <c r="UVW7" s="42"/>
      <c r="UVX7" s="42"/>
      <c r="UVY7" s="42"/>
      <c r="UVZ7" s="42"/>
      <c r="UWA7" s="42"/>
      <c r="UWB7" s="42"/>
      <c r="UWC7" s="42"/>
      <c r="UWD7" s="42"/>
      <c r="UWE7" s="42"/>
      <c r="UWF7" s="42"/>
      <c r="UWG7" s="42"/>
      <c r="UWH7" s="42"/>
      <c r="UWI7" s="42"/>
      <c r="UWJ7" s="42"/>
      <c r="UWK7" s="42"/>
      <c r="UWL7" s="42"/>
      <c r="UWM7" s="42"/>
      <c r="UWN7" s="42"/>
      <c r="UWO7" s="42"/>
      <c r="UWP7" s="42"/>
      <c r="UWQ7" s="42"/>
      <c r="UWR7" s="42"/>
      <c r="UWS7" s="42"/>
      <c r="UWT7" s="42"/>
      <c r="UWU7" s="42"/>
      <c r="UWV7" s="42"/>
      <c r="UWW7" s="42"/>
      <c r="UWX7" s="42"/>
      <c r="UWY7" s="42"/>
      <c r="UWZ7" s="42"/>
      <c r="UXA7" s="42"/>
      <c r="UXB7" s="42"/>
      <c r="UXC7" s="42"/>
      <c r="UXD7" s="42"/>
      <c r="UXE7" s="42"/>
      <c r="UXF7" s="42"/>
      <c r="UXG7" s="42"/>
      <c r="UXH7" s="42"/>
      <c r="UXI7" s="42"/>
      <c r="UXJ7" s="42"/>
      <c r="UXK7" s="42"/>
      <c r="UXL7" s="42"/>
      <c r="UXM7" s="42"/>
      <c r="UXN7" s="42"/>
      <c r="UXO7" s="42"/>
      <c r="UXP7" s="42"/>
      <c r="UXQ7" s="42"/>
      <c r="UXR7" s="42"/>
      <c r="UXS7" s="42"/>
      <c r="UXT7" s="42"/>
      <c r="UXU7" s="42"/>
      <c r="UXV7" s="42"/>
      <c r="UXW7" s="42"/>
      <c r="UXX7" s="42"/>
      <c r="UXY7" s="42"/>
      <c r="UXZ7" s="42"/>
      <c r="UYA7" s="42"/>
      <c r="UYB7" s="42"/>
      <c r="UYC7" s="42"/>
      <c r="UYD7" s="42"/>
      <c r="UYE7" s="42"/>
      <c r="UYF7" s="42"/>
      <c r="UYG7" s="42"/>
      <c r="UYH7" s="42"/>
      <c r="UYI7" s="42"/>
      <c r="UYJ7" s="42"/>
      <c r="UYK7" s="42"/>
      <c r="UYL7" s="42"/>
      <c r="UYM7" s="42"/>
      <c r="UYN7" s="42"/>
      <c r="UYO7" s="42"/>
      <c r="UYP7" s="42"/>
      <c r="UYQ7" s="42"/>
      <c r="UYR7" s="42"/>
      <c r="UYS7" s="42"/>
      <c r="UYT7" s="42"/>
      <c r="UYU7" s="42"/>
      <c r="UYV7" s="42"/>
      <c r="UYW7" s="42"/>
      <c r="UYX7" s="42"/>
      <c r="UYY7" s="42"/>
      <c r="UYZ7" s="42"/>
      <c r="UZA7" s="42"/>
      <c r="UZB7" s="42"/>
      <c r="UZC7" s="42"/>
      <c r="UZD7" s="42"/>
      <c r="UZE7" s="42"/>
      <c r="UZF7" s="42"/>
      <c r="UZG7" s="42"/>
      <c r="UZH7" s="42"/>
      <c r="UZI7" s="42"/>
      <c r="UZJ7" s="42"/>
      <c r="UZK7" s="42"/>
      <c r="UZL7" s="42"/>
      <c r="UZM7" s="42"/>
      <c r="UZN7" s="42"/>
      <c r="UZO7" s="42"/>
      <c r="UZP7" s="42"/>
      <c r="UZQ7" s="42"/>
      <c r="UZR7" s="42"/>
      <c r="UZS7" s="42"/>
      <c r="UZT7" s="42"/>
      <c r="UZU7" s="42"/>
      <c r="UZV7" s="42"/>
      <c r="UZW7" s="42"/>
      <c r="UZX7" s="42"/>
      <c r="UZY7" s="42"/>
      <c r="UZZ7" s="42"/>
      <c r="VAA7" s="42"/>
      <c r="VAB7" s="42"/>
      <c r="VAC7" s="42"/>
      <c r="VAD7" s="42"/>
      <c r="VAE7" s="42"/>
      <c r="VAF7" s="42"/>
      <c r="VAG7" s="42"/>
      <c r="VAH7" s="42"/>
      <c r="VAI7" s="42"/>
      <c r="VAJ7" s="42"/>
      <c r="VAK7" s="42"/>
      <c r="VAL7" s="42"/>
      <c r="VAM7" s="42"/>
      <c r="VAN7" s="42"/>
      <c r="VAO7" s="42"/>
      <c r="VAP7" s="42"/>
      <c r="VAQ7" s="42"/>
      <c r="VAR7" s="42"/>
      <c r="VAS7" s="42"/>
      <c r="VAT7" s="42"/>
      <c r="VAU7" s="42"/>
      <c r="VAV7" s="42"/>
      <c r="VAW7" s="42"/>
      <c r="VAX7" s="42"/>
      <c r="VAY7" s="42"/>
      <c r="VAZ7" s="42"/>
      <c r="VBA7" s="42"/>
      <c r="VBB7" s="42"/>
      <c r="VBC7" s="42"/>
      <c r="VBD7" s="42"/>
      <c r="VBE7" s="42"/>
      <c r="VBF7" s="42"/>
      <c r="VBG7" s="42"/>
      <c r="VBH7" s="42"/>
      <c r="VBI7" s="42"/>
      <c r="VBJ7" s="42"/>
      <c r="VBK7" s="42"/>
      <c r="VBL7" s="42"/>
      <c r="VBM7" s="42"/>
      <c r="VBN7" s="42"/>
      <c r="VBO7" s="42"/>
      <c r="VBP7" s="42"/>
      <c r="VBQ7" s="42"/>
      <c r="VBR7" s="42"/>
      <c r="VBS7" s="42"/>
      <c r="VBT7" s="42"/>
      <c r="VBU7" s="42"/>
      <c r="VBV7" s="42"/>
      <c r="VBW7" s="42"/>
      <c r="VBX7" s="42"/>
      <c r="VBY7" s="42"/>
      <c r="VBZ7" s="42"/>
      <c r="VCA7" s="42"/>
      <c r="VCB7" s="42"/>
      <c r="VCC7" s="42"/>
      <c r="VCD7" s="42"/>
      <c r="VCE7" s="42"/>
      <c r="VCF7" s="42"/>
      <c r="VCG7" s="42"/>
      <c r="VCH7" s="42"/>
      <c r="VCI7" s="42"/>
      <c r="VCJ7" s="42"/>
      <c r="VCK7" s="42"/>
      <c r="VCL7" s="42"/>
      <c r="VCM7" s="42"/>
      <c r="VCN7" s="42"/>
      <c r="VCO7" s="42"/>
      <c r="VCP7" s="42"/>
      <c r="VCQ7" s="42"/>
      <c r="VCR7" s="42"/>
      <c r="VCS7" s="42"/>
      <c r="VCT7" s="42"/>
      <c r="VCU7" s="42"/>
      <c r="VCV7" s="42"/>
      <c r="VCW7" s="42"/>
      <c r="VCX7" s="42"/>
      <c r="VCY7" s="42"/>
      <c r="VCZ7" s="42"/>
      <c r="VDA7" s="42"/>
      <c r="VDB7" s="42"/>
      <c r="VDC7" s="42"/>
      <c r="VDD7" s="42"/>
      <c r="VDE7" s="42"/>
      <c r="VDF7" s="42"/>
      <c r="VDG7" s="42"/>
      <c r="VDH7" s="42"/>
      <c r="VDI7" s="42"/>
      <c r="VDJ7" s="42"/>
      <c r="VDK7" s="42"/>
      <c r="VDL7" s="42"/>
      <c r="VDM7" s="42"/>
      <c r="VDN7" s="42"/>
      <c r="VDO7" s="42"/>
      <c r="VDP7" s="42"/>
      <c r="VDQ7" s="42"/>
      <c r="VDR7" s="42"/>
      <c r="VDS7" s="42"/>
      <c r="VDT7" s="42"/>
      <c r="VDU7" s="42"/>
      <c r="VDV7" s="42"/>
      <c r="VDW7" s="42"/>
      <c r="VDX7" s="42"/>
      <c r="VDY7" s="42"/>
      <c r="VDZ7" s="42"/>
      <c r="VEA7" s="42"/>
      <c r="VEB7" s="42"/>
      <c r="VEC7" s="42"/>
      <c r="VED7" s="42"/>
      <c r="VEE7" s="42"/>
      <c r="VEF7" s="42"/>
      <c r="VEG7" s="42"/>
      <c r="VEH7" s="42"/>
      <c r="VEI7" s="42"/>
      <c r="VEJ7" s="42"/>
      <c r="VEK7" s="42"/>
      <c r="VEL7" s="42"/>
      <c r="VEM7" s="42"/>
      <c r="VEN7" s="42"/>
      <c r="VEO7" s="42"/>
      <c r="VEP7" s="42"/>
      <c r="VEQ7" s="42"/>
      <c r="VER7" s="42"/>
      <c r="VES7" s="42"/>
      <c r="VET7" s="42"/>
      <c r="VEU7" s="42"/>
      <c r="VEV7" s="42"/>
      <c r="VEW7" s="42"/>
      <c r="VEX7" s="42"/>
      <c r="VEY7" s="42"/>
      <c r="VEZ7" s="42"/>
      <c r="VFA7" s="42"/>
      <c r="VFB7" s="42"/>
      <c r="VFC7" s="42"/>
      <c r="VFD7" s="42"/>
      <c r="VFE7" s="42"/>
      <c r="VFF7" s="42"/>
      <c r="VFG7" s="42"/>
      <c r="VFH7" s="42"/>
      <c r="VFI7" s="42"/>
      <c r="VFJ7" s="42"/>
      <c r="VFK7" s="42"/>
      <c r="VFL7" s="42"/>
      <c r="VFM7" s="42"/>
      <c r="VFN7" s="42"/>
      <c r="VFO7" s="42"/>
      <c r="VFP7" s="42"/>
      <c r="VFQ7" s="42"/>
      <c r="VFR7" s="42"/>
      <c r="VFS7" s="42"/>
      <c r="VFT7" s="42"/>
      <c r="VFU7" s="42"/>
      <c r="VFV7" s="42"/>
      <c r="VFW7" s="42"/>
      <c r="VFX7" s="42"/>
      <c r="VFY7" s="42"/>
      <c r="VFZ7" s="42"/>
      <c r="VGA7" s="42"/>
      <c r="VGB7" s="42"/>
      <c r="VGC7" s="42"/>
      <c r="VGD7" s="42"/>
      <c r="VGE7" s="42"/>
      <c r="VGF7" s="42"/>
      <c r="VGG7" s="42"/>
      <c r="VGH7" s="42"/>
      <c r="VGI7" s="42"/>
      <c r="VGJ7" s="42"/>
      <c r="VGK7" s="42"/>
      <c r="VGL7" s="42"/>
      <c r="VGM7" s="42"/>
      <c r="VGN7" s="42"/>
      <c r="VGO7" s="42"/>
      <c r="VGP7" s="42"/>
      <c r="VGQ7" s="42"/>
      <c r="VGR7" s="42"/>
      <c r="VGS7" s="42"/>
      <c r="VGT7" s="42"/>
      <c r="VGU7" s="42"/>
      <c r="VGV7" s="42"/>
      <c r="VGW7" s="42"/>
      <c r="VGX7" s="42"/>
      <c r="VGY7" s="42"/>
      <c r="VGZ7" s="42"/>
      <c r="VHA7" s="42"/>
      <c r="VHB7" s="42"/>
      <c r="VHC7" s="42"/>
      <c r="VHD7" s="42"/>
      <c r="VHE7" s="42"/>
      <c r="VHF7" s="42"/>
      <c r="VHG7" s="42"/>
      <c r="VHH7" s="42"/>
      <c r="VHI7" s="42"/>
      <c r="VHJ7" s="42"/>
      <c r="VHK7" s="42"/>
      <c r="VHL7" s="42"/>
      <c r="VHM7" s="42"/>
      <c r="VHN7" s="42"/>
      <c r="VHO7" s="42"/>
      <c r="VHP7" s="42"/>
      <c r="VHQ7" s="42"/>
      <c r="VHR7" s="42"/>
      <c r="VHS7" s="42"/>
      <c r="VHT7" s="42"/>
      <c r="VHU7" s="42"/>
      <c r="VHV7" s="42"/>
      <c r="VHW7" s="42"/>
      <c r="VHX7" s="42"/>
      <c r="VHY7" s="42"/>
      <c r="VHZ7" s="42"/>
      <c r="VIA7" s="42"/>
      <c r="VIB7" s="42"/>
      <c r="VIC7" s="42"/>
      <c r="VID7" s="42"/>
      <c r="VIE7" s="42"/>
      <c r="VIF7" s="42"/>
      <c r="VIG7" s="42"/>
      <c r="VIH7" s="42"/>
      <c r="VII7" s="42"/>
      <c r="VIJ7" s="42"/>
      <c r="VIK7" s="42"/>
      <c r="VIL7" s="42"/>
      <c r="VIM7" s="42"/>
      <c r="VIN7" s="42"/>
      <c r="VIO7" s="42"/>
      <c r="VIP7" s="42"/>
      <c r="VIQ7" s="42"/>
      <c r="VIR7" s="42"/>
      <c r="VIS7" s="42"/>
      <c r="VIT7" s="42"/>
      <c r="VIU7" s="42"/>
      <c r="VIV7" s="42"/>
      <c r="VIW7" s="42"/>
      <c r="VIX7" s="42"/>
      <c r="VIY7" s="42"/>
      <c r="VIZ7" s="42"/>
      <c r="VJA7" s="42"/>
      <c r="VJB7" s="42"/>
      <c r="VJC7" s="42"/>
      <c r="VJD7" s="42"/>
      <c r="VJE7" s="42"/>
      <c r="VJF7" s="42"/>
      <c r="VJG7" s="42"/>
      <c r="VJH7" s="42"/>
      <c r="VJI7" s="42"/>
      <c r="VJJ7" s="42"/>
      <c r="VJK7" s="42"/>
      <c r="VJL7" s="42"/>
      <c r="VJM7" s="42"/>
      <c r="VJN7" s="42"/>
      <c r="VJO7" s="42"/>
      <c r="VJP7" s="42"/>
      <c r="VJQ7" s="42"/>
      <c r="VJR7" s="42"/>
      <c r="VJS7" s="42"/>
      <c r="VJT7" s="42"/>
      <c r="VJU7" s="42"/>
      <c r="VJV7" s="42"/>
      <c r="VJW7" s="42"/>
      <c r="VJX7" s="42"/>
      <c r="VJY7" s="42"/>
      <c r="VJZ7" s="42"/>
      <c r="VKA7" s="42"/>
      <c r="VKB7" s="42"/>
      <c r="VKC7" s="42"/>
      <c r="VKD7" s="42"/>
      <c r="VKE7" s="42"/>
      <c r="VKF7" s="42"/>
      <c r="VKG7" s="42"/>
      <c r="VKH7" s="42"/>
      <c r="VKI7" s="42"/>
      <c r="VKJ7" s="42"/>
      <c r="VKK7" s="42"/>
      <c r="VKL7" s="42"/>
      <c r="VKM7" s="42"/>
      <c r="VKN7" s="42"/>
      <c r="VKO7" s="42"/>
      <c r="VKP7" s="42"/>
      <c r="VKQ7" s="42"/>
      <c r="VKR7" s="42"/>
      <c r="VKS7" s="42"/>
      <c r="VKT7" s="42"/>
      <c r="VKU7" s="42"/>
      <c r="VKV7" s="42"/>
      <c r="VKW7" s="42"/>
      <c r="VKX7" s="42"/>
      <c r="VKY7" s="42"/>
      <c r="VKZ7" s="42"/>
      <c r="VLA7" s="42"/>
      <c r="VLB7" s="42"/>
      <c r="VLC7" s="42"/>
      <c r="VLD7" s="42"/>
      <c r="VLE7" s="42"/>
      <c r="VLF7" s="42"/>
      <c r="VLG7" s="42"/>
      <c r="VLH7" s="42"/>
      <c r="VLI7" s="42"/>
      <c r="VLJ7" s="42"/>
      <c r="VLK7" s="42"/>
      <c r="VLL7" s="42"/>
      <c r="VLM7" s="42"/>
      <c r="VLN7" s="42"/>
      <c r="VLO7" s="42"/>
      <c r="VLP7" s="42"/>
      <c r="VLQ7" s="42"/>
      <c r="VLR7" s="42"/>
      <c r="VLS7" s="42"/>
      <c r="VLT7" s="42"/>
      <c r="VLU7" s="42"/>
      <c r="VLV7" s="42"/>
      <c r="VLW7" s="42"/>
      <c r="VLX7" s="42"/>
      <c r="VLY7" s="42"/>
      <c r="VLZ7" s="42"/>
      <c r="VMA7" s="42"/>
      <c r="VMB7" s="42"/>
      <c r="VMC7" s="42"/>
      <c r="VMD7" s="42"/>
      <c r="VME7" s="42"/>
      <c r="VMF7" s="42"/>
      <c r="VMG7" s="42"/>
      <c r="VMH7" s="42"/>
      <c r="VMI7" s="42"/>
      <c r="VMJ7" s="42"/>
      <c r="VMK7" s="42"/>
      <c r="VML7" s="42"/>
      <c r="VMM7" s="42"/>
      <c r="VMN7" s="42"/>
      <c r="VMO7" s="42"/>
      <c r="VMP7" s="42"/>
      <c r="VMQ7" s="42"/>
      <c r="VMR7" s="42"/>
      <c r="VMS7" s="42"/>
      <c r="VMT7" s="42"/>
      <c r="VMU7" s="42"/>
      <c r="VMV7" s="42"/>
      <c r="VMW7" s="42"/>
      <c r="VMX7" s="42"/>
      <c r="VMY7" s="42"/>
      <c r="VMZ7" s="42"/>
      <c r="VNA7" s="42"/>
      <c r="VNB7" s="42"/>
      <c r="VNC7" s="42"/>
      <c r="VND7" s="42"/>
      <c r="VNE7" s="42"/>
      <c r="VNF7" s="42"/>
      <c r="VNG7" s="42"/>
      <c r="VNH7" s="42"/>
      <c r="VNI7" s="42"/>
      <c r="VNJ7" s="42"/>
      <c r="VNK7" s="42"/>
      <c r="VNL7" s="42"/>
      <c r="VNM7" s="42"/>
      <c r="VNN7" s="42"/>
      <c r="VNO7" s="42"/>
      <c r="VNP7" s="42"/>
      <c r="VNQ7" s="42"/>
      <c r="VNR7" s="42"/>
      <c r="VNS7" s="42"/>
      <c r="VNT7" s="42"/>
      <c r="VNU7" s="42"/>
      <c r="VNV7" s="42"/>
      <c r="VNW7" s="42"/>
      <c r="VNX7" s="42"/>
      <c r="VNY7" s="42"/>
      <c r="VNZ7" s="42"/>
      <c r="VOA7" s="42"/>
      <c r="VOB7" s="42"/>
      <c r="VOC7" s="42"/>
      <c r="VOD7" s="42"/>
      <c r="VOE7" s="42"/>
      <c r="VOF7" s="42"/>
      <c r="VOG7" s="42"/>
      <c r="VOH7" s="42"/>
      <c r="VOI7" s="42"/>
      <c r="VOJ7" s="42"/>
      <c r="VOK7" s="42"/>
      <c r="VOL7" s="42"/>
      <c r="VOM7" s="42"/>
      <c r="VON7" s="42"/>
      <c r="VOO7" s="42"/>
      <c r="VOP7" s="42"/>
      <c r="VOQ7" s="42"/>
      <c r="VOR7" s="42"/>
      <c r="VOS7" s="42"/>
      <c r="VOT7" s="42"/>
      <c r="VOU7" s="42"/>
      <c r="VOV7" s="42"/>
      <c r="VOW7" s="42"/>
      <c r="VOX7" s="42"/>
      <c r="VOY7" s="42"/>
      <c r="VOZ7" s="42"/>
      <c r="VPA7" s="42"/>
      <c r="VPB7" s="42"/>
      <c r="VPC7" s="42"/>
      <c r="VPD7" s="42"/>
      <c r="VPE7" s="42"/>
      <c r="VPF7" s="42"/>
      <c r="VPG7" s="42"/>
      <c r="VPH7" s="42"/>
      <c r="VPI7" s="42"/>
      <c r="VPJ7" s="42"/>
      <c r="VPK7" s="42"/>
      <c r="VPL7" s="42"/>
      <c r="VPM7" s="42"/>
      <c r="VPN7" s="42"/>
      <c r="VPO7" s="42"/>
      <c r="VPP7" s="42"/>
      <c r="VPQ7" s="42"/>
      <c r="VPR7" s="42"/>
      <c r="VPS7" s="42"/>
      <c r="VPT7" s="42"/>
      <c r="VPU7" s="42"/>
      <c r="VPV7" s="42"/>
      <c r="VPW7" s="42"/>
      <c r="VPX7" s="42"/>
      <c r="VPY7" s="42"/>
      <c r="VPZ7" s="42"/>
      <c r="VQA7" s="42"/>
      <c r="VQB7" s="42"/>
      <c r="VQC7" s="42"/>
      <c r="VQD7" s="42"/>
      <c r="VQE7" s="42"/>
      <c r="VQF7" s="42"/>
      <c r="VQG7" s="42"/>
      <c r="VQH7" s="42"/>
      <c r="VQI7" s="42"/>
      <c r="VQJ7" s="42"/>
      <c r="VQK7" s="42"/>
      <c r="VQL7" s="42"/>
      <c r="VQM7" s="42"/>
      <c r="VQN7" s="42"/>
      <c r="VQO7" s="42"/>
      <c r="VQP7" s="42"/>
      <c r="VQQ7" s="42"/>
      <c r="VQR7" s="42"/>
      <c r="VQS7" s="42"/>
      <c r="VQT7" s="42"/>
      <c r="VQU7" s="42"/>
      <c r="VQV7" s="42"/>
      <c r="VQW7" s="42"/>
      <c r="VQX7" s="42"/>
      <c r="VQY7" s="42"/>
      <c r="VQZ7" s="42"/>
      <c r="VRA7" s="42"/>
      <c r="VRB7" s="42"/>
      <c r="VRC7" s="42"/>
      <c r="VRD7" s="42"/>
      <c r="VRE7" s="42"/>
      <c r="VRF7" s="42"/>
      <c r="VRG7" s="42"/>
      <c r="VRH7" s="42"/>
      <c r="VRI7" s="42"/>
      <c r="VRJ7" s="42"/>
      <c r="VRK7" s="42"/>
      <c r="VRL7" s="42"/>
      <c r="VRM7" s="42"/>
      <c r="VRN7" s="42"/>
      <c r="VRO7" s="42"/>
      <c r="VRP7" s="42"/>
      <c r="VRQ7" s="42"/>
      <c r="VRR7" s="42"/>
      <c r="VRS7" s="42"/>
      <c r="VRT7" s="42"/>
      <c r="VRU7" s="42"/>
      <c r="VRV7" s="42"/>
      <c r="VRW7" s="42"/>
      <c r="VRX7" s="42"/>
      <c r="VRY7" s="42"/>
      <c r="VRZ7" s="42"/>
      <c r="VSA7" s="42"/>
      <c r="VSB7" s="42"/>
      <c r="VSC7" s="42"/>
      <c r="VSD7" s="42"/>
      <c r="VSE7" s="42"/>
      <c r="VSF7" s="42"/>
      <c r="VSG7" s="42"/>
      <c r="VSH7" s="42"/>
      <c r="VSI7" s="42"/>
      <c r="VSJ7" s="42"/>
      <c r="VSK7" s="42"/>
      <c r="VSL7" s="42"/>
      <c r="VSM7" s="42"/>
      <c r="VSN7" s="42"/>
      <c r="VSO7" s="42"/>
      <c r="VSP7" s="42"/>
      <c r="VSQ7" s="42"/>
      <c r="VSR7" s="42"/>
      <c r="VSS7" s="42"/>
      <c r="VST7" s="42"/>
      <c r="VSU7" s="42"/>
      <c r="VSV7" s="42"/>
      <c r="VSW7" s="42"/>
      <c r="VSX7" s="42"/>
      <c r="VSY7" s="42"/>
      <c r="VSZ7" s="42"/>
      <c r="VTA7" s="42"/>
      <c r="VTB7" s="42"/>
      <c r="VTC7" s="42"/>
      <c r="VTD7" s="42"/>
      <c r="VTE7" s="42"/>
      <c r="VTF7" s="42"/>
      <c r="VTG7" s="42"/>
      <c r="VTH7" s="42"/>
      <c r="VTI7" s="42"/>
      <c r="VTJ7" s="42"/>
      <c r="VTK7" s="42"/>
      <c r="VTL7" s="42"/>
      <c r="VTM7" s="42"/>
      <c r="VTN7" s="42"/>
      <c r="VTO7" s="42"/>
      <c r="VTP7" s="42"/>
      <c r="VTQ7" s="42"/>
      <c r="VTR7" s="42"/>
      <c r="VTS7" s="42"/>
      <c r="VTT7" s="42"/>
      <c r="VTU7" s="42"/>
      <c r="VTV7" s="42"/>
      <c r="VTW7" s="42"/>
      <c r="VTX7" s="42"/>
      <c r="VTY7" s="42"/>
      <c r="VTZ7" s="42"/>
      <c r="VUA7" s="42"/>
      <c r="VUB7" s="42"/>
      <c r="VUC7" s="42"/>
      <c r="VUD7" s="42"/>
      <c r="VUE7" s="42"/>
      <c r="VUF7" s="42"/>
      <c r="VUG7" s="42"/>
      <c r="VUH7" s="42"/>
      <c r="VUI7" s="42"/>
      <c r="VUJ7" s="42"/>
      <c r="VUK7" s="42"/>
      <c r="VUL7" s="42"/>
      <c r="VUM7" s="42"/>
      <c r="VUN7" s="42"/>
      <c r="VUO7" s="42"/>
      <c r="VUP7" s="42"/>
      <c r="VUQ7" s="42"/>
      <c r="VUR7" s="42"/>
      <c r="VUS7" s="42"/>
      <c r="VUT7" s="42"/>
      <c r="VUU7" s="42"/>
      <c r="VUV7" s="42"/>
      <c r="VUW7" s="42"/>
      <c r="VUX7" s="42"/>
      <c r="VUY7" s="42"/>
      <c r="VUZ7" s="42"/>
      <c r="VVA7" s="42"/>
      <c r="VVB7" s="42"/>
      <c r="VVC7" s="42"/>
      <c r="VVD7" s="42"/>
      <c r="VVE7" s="42"/>
      <c r="VVF7" s="42"/>
      <c r="VVG7" s="42"/>
      <c r="VVH7" s="42"/>
      <c r="VVI7" s="42"/>
      <c r="VVJ7" s="42"/>
      <c r="VVK7" s="42"/>
      <c r="VVL7" s="42"/>
      <c r="VVM7" s="42"/>
      <c r="VVN7" s="42"/>
      <c r="VVO7" s="42"/>
      <c r="VVP7" s="42"/>
      <c r="VVQ7" s="42"/>
      <c r="VVR7" s="42"/>
      <c r="VVS7" s="42"/>
      <c r="VVT7" s="42"/>
      <c r="VVU7" s="42"/>
      <c r="VVV7" s="42"/>
      <c r="VVW7" s="42"/>
      <c r="VVX7" s="42"/>
      <c r="VVY7" s="42"/>
      <c r="VVZ7" s="42"/>
      <c r="VWA7" s="42"/>
      <c r="VWB7" s="42"/>
      <c r="VWC7" s="42"/>
      <c r="VWD7" s="42"/>
      <c r="VWE7" s="42"/>
      <c r="VWF7" s="42"/>
      <c r="VWG7" s="42"/>
      <c r="VWH7" s="42"/>
      <c r="VWI7" s="42"/>
      <c r="VWJ7" s="42"/>
      <c r="VWK7" s="42"/>
      <c r="VWL7" s="42"/>
      <c r="VWM7" s="42"/>
      <c r="VWN7" s="42"/>
      <c r="VWO7" s="42"/>
      <c r="VWP7" s="42"/>
      <c r="VWQ7" s="42"/>
      <c r="VWR7" s="42"/>
      <c r="VWS7" s="42"/>
      <c r="VWT7" s="42"/>
      <c r="VWU7" s="42"/>
      <c r="VWV7" s="42"/>
      <c r="VWW7" s="42"/>
      <c r="VWX7" s="42"/>
      <c r="VWY7" s="42"/>
      <c r="VWZ7" s="42"/>
      <c r="VXA7" s="42"/>
      <c r="VXB7" s="42"/>
      <c r="VXC7" s="42"/>
      <c r="VXD7" s="42"/>
      <c r="VXE7" s="42"/>
      <c r="VXF7" s="42"/>
      <c r="VXG7" s="42"/>
      <c r="VXH7" s="42"/>
      <c r="VXI7" s="42"/>
      <c r="VXJ7" s="42"/>
      <c r="VXK7" s="42"/>
      <c r="VXL7" s="42"/>
      <c r="VXM7" s="42"/>
      <c r="VXN7" s="42"/>
      <c r="VXO7" s="42"/>
      <c r="VXP7" s="42"/>
      <c r="VXQ7" s="42"/>
      <c r="VXR7" s="42"/>
      <c r="VXS7" s="42"/>
      <c r="VXT7" s="42"/>
      <c r="VXU7" s="42"/>
      <c r="VXV7" s="42"/>
      <c r="VXW7" s="42"/>
      <c r="VXX7" s="42"/>
      <c r="VXY7" s="42"/>
      <c r="VXZ7" s="42"/>
      <c r="VYA7" s="42"/>
      <c r="VYB7" s="42"/>
      <c r="VYC7" s="42"/>
      <c r="VYD7" s="42"/>
      <c r="VYE7" s="42"/>
      <c r="VYF7" s="42"/>
      <c r="VYG7" s="42"/>
      <c r="VYH7" s="42"/>
      <c r="VYI7" s="42"/>
      <c r="VYJ7" s="42"/>
      <c r="VYK7" s="42"/>
      <c r="VYL7" s="42"/>
      <c r="VYM7" s="42"/>
      <c r="VYN7" s="42"/>
      <c r="VYO7" s="42"/>
      <c r="VYP7" s="42"/>
      <c r="VYQ7" s="42"/>
      <c r="VYR7" s="42"/>
      <c r="VYS7" s="42"/>
      <c r="VYT7" s="42"/>
      <c r="VYU7" s="42"/>
      <c r="VYV7" s="42"/>
      <c r="VYW7" s="42"/>
      <c r="VYX7" s="42"/>
      <c r="VYY7" s="42"/>
      <c r="VYZ7" s="42"/>
      <c r="VZA7" s="42"/>
      <c r="VZB7" s="42"/>
      <c r="VZC7" s="42"/>
      <c r="VZD7" s="42"/>
      <c r="VZE7" s="42"/>
      <c r="VZF7" s="42"/>
      <c r="VZG7" s="42"/>
      <c r="VZH7" s="42"/>
      <c r="VZI7" s="42"/>
      <c r="VZJ7" s="42"/>
      <c r="VZK7" s="42"/>
      <c r="VZL7" s="42"/>
      <c r="VZM7" s="42"/>
      <c r="VZN7" s="42"/>
      <c r="VZO7" s="42"/>
      <c r="VZP7" s="42"/>
      <c r="VZQ7" s="42"/>
      <c r="VZR7" s="42"/>
      <c r="VZS7" s="42"/>
      <c r="VZT7" s="42"/>
      <c r="VZU7" s="42"/>
      <c r="VZV7" s="42"/>
      <c r="VZW7" s="42"/>
      <c r="VZX7" s="42"/>
      <c r="VZY7" s="42"/>
      <c r="VZZ7" s="42"/>
      <c r="WAA7" s="42"/>
      <c r="WAB7" s="42"/>
      <c r="WAC7" s="42"/>
      <c r="WAD7" s="42"/>
      <c r="WAE7" s="42"/>
      <c r="WAF7" s="42"/>
      <c r="WAG7" s="42"/>
      <c r="WAH7" s="42"/>
      <c r="WAI7" s="42"/>
      <c r="WAJ7" s="42"/>
      <c r="WAK7" s="42"/>
      <c r="WAL7" s="42"/>
      <c r="WAM7" s="42"/>
      <c r="WAN7" s="42"/>
      <c r="WAO7" s="42"/>
      <c r="WAP7" s="42"/>
      <c r="WAQ7" s="42"/>
      <c r="WAR7" s="42"/>
      <c r="WAS7" s="42"/>
      <c r="WAT7" s="42"/>
      <c r="WAU7" s="42"/>
      <c r="WAV7" s="42"/>
      <c r="WAW7" s="42"/>
      <c r="WAX7" s="42"/>
      <c r="WAY7" s="42"/>
      <c r="WAZ7" s="42"/>
      <c r="WBA7" s="42"/>
      <c r="WBB7" s="42"/>
      <c r="WBC7" s="42"/>
      <c r="WBD7" s="42"/>
      <c r="WBE7" s="42"/>
      <c r="WBF7" s="42"/>
      <c r="WBG7" s="42"/>
      <c r="WBH7" s="42"/>
      <c r="WBI7" s="42"/>
      <c r="WBJ7" s="42"/>
      <c r="WBK7" s="42"/>
      <c r="WBL7" s="42"/>
      <c r="WBM7" s="42"/>
      <c r="WBN7" s="42"/>
      <c r="WBO7" s="42"/>
      <c r="WBP7" s="42"/>
      <c r="WBQ7" s="42"/>
      <c r="WBR7" s="42"/>
      <c r="WBS7" s="42"/>
      <c r="WBT7" s="42"/>
      <c r="WBU7" s="42"/>
      <c r="WBV7" s="42"/>
      <c r="WBW7" s="42"/>
      <c r="WBX7" s="42"/>
      <c r="WBY7" s="42"/>
      <c r="WBZ7" s="42"/>
      <c r="WCA7" s="42"/>
      <c r="WCB7" s="42"/>
      <c r="WCC7" s="42"/>
      <c r="WCD7" s="42"/>
      <c r="WCE7" s="42"/>
      <c r="WCF7" s="42"/>
      <c r="WCG7" s="42"/>
      <c r="WCH7" s="42"/>
      <c r="WCI7" s="42"/>
      <c r="WCJ7" s="42"/>
      <c r="WCK7" s="42"/>
      <c r="WCL7" s="42"/>
      <c r="WCM7" s="42"/>
      <c r="WCN7" s="42"/>
      <c r="WCO7" s="42"/>
      <c r="WCP7" s="42"/>
      <c r="WCQ7" s="42"/>
      <c r="WCR7" s="42"/>
      <c r="WCS7" s="42"/>
      <c r="WCT7" s="42"/>
      <c r="WCU7" s="42"/>
      <c r="WCV7" s="42"/>
      <c r="WCW7" s="42"/>
      <c r="WCX7" s="42"/>
      <c r="WCY7" s="42"/>
      <c r="WCZ7" s="42"/>
      <c r="WDA7" s="42"/>
      <c r="WDB7" s="42"/>
      <c r="WDC7" s="42"/>
      <c r="WDD7" s="42"/>
      <c r="WDE7" s="42"/>
      <c r="WDF7" s="42"/>
      <c r="WDG7" s="42"/>
      <c r="WDH7" s="42"/>
      <c r="WDI7" s="42"/>
      <c r="WDJ7" s="42"/>
      <c r="WDK7" s="42"/>
      <c r="WDL7" s="42"/>
      <c r="WDM7" s="42"/>
      <c r="WDN7" s="42"/>
      <c r="WDO7" s="42"/>
      <c r="WDP7" s="42"/>
      <c r="WDQ7" s="42"/>
      <c r="WDR7" s="42"/>
      <c r="WDS7" s="42"/>
      <c r="WDT7" s="42"/>
      <c r="WDU7" s="42"/>
      <c r="WDV7" s="42"/>
      <c r="WDW7" s="42"/>
      <c r="WDX7" s="42"/>
      <c r="WDY7" s="42"/>
      <c r="WDZ7" s="42"/>
      <c r="WEA7" s="42"/>
      <c r="WEB7" s="42"/>
      <c r="WEC7" s="42"/>
      <c r="WED7" s="42"/>
      <c r="WEE7" s="42"/>
      <c r="WEF7" s="42"/>
      <c r="WEG7" s="42"/>
      <c r="WEH7" s="42"/>
      <c r="WEI7" s="42"/>
      <c r="WEJ7" s="42"/>
      <c r="WEK7" s="42"/>
      <c r="WEL7" s="42"/>
      <c r="WEM7" s="42"/>
      <c r="WEN7" s="42"/>
      <c r="WEO7" s="42"/>
      <c r="WEP7" s="42"/>
      <c r="WEQ7" s="42"/>
      <c r="WER7" s="42"/>
      <c r="WES7" s="42"/>
      <c r="WET7" s="42"/>
      <c r="WEU7" s="42"/>
      <c r="WEV7" s="42"/>
      <c r="WEW7" s="42"/>
      <c r="WEX7" s="42"/>
      <c r="WEY7" s="42"/>
      <c r="WEZ7" s="42"/>
      <c r="WFA7" s="42"/>
      <c r="WFB7" s="42"/>
      <c r="WFC7" s="42"/>
      <c r="WFD7" s="42"/>
      <c r="WFE7" s="42"/>
      <c r="WFF7" s="42"/>
      <c r="WFG7" s="42"/>
      <c r="WFH7" s="42"/>
      <c r="WFI7" s="42"/>
      <c r="WFJ7" s="42"/>
      <c r="WFK7" s="42"/>
      <c r="WFL7" s="42"/>
      <c r="WFM7" s="42"/>
      <c r="WFN7" s="42"/>
      <c r="WFO7" s="42"/>
      <c r="WFP7" s="42"/>
      <c r="WFQ7" s="42"/>
      <c r="WFR7" s="42"/>
      <c r="WFS7" s="42"/>
      <c r="WFT7" s="42"/>
      <c r="WFU7" s="42"/>
      <c r="WFV7" s="42"/>
      <c r="WFW7" s="42"/>
      <c r="WFX7" s="42"/>
      <c r="WFY7" s="42"/>
      <c r="WFZ7" s="42"/>
      <c r="WGA7" s="42"/>
      <c r="WGB7" s="42"/>
      <c r="WGC7" s="42"/>
      <c r="WGD7" s="42"/>
      <c r="WGE7" s="42"/>
      <c r="WGF7" s="42"/>
      <c r="WGG7" s="42"/>
      <c r="WGH7" s="42"/>
      <c r="WGI7" s="42"/>
      <c r="WGJ7" s="42"/>
      <c r="WGK7" s="42"/>
      <c r="WGL7" s="42"/>
      <c r="WGM7" s="42"/>
      <c r="WGN7" s="42"/>
      <c r="WGO7" s="42"/>
      <c r="WGP7" s="42"/>
      <c r="WGQ7" s="42"/>
      <c r="WGR7" s="42"/>
      <c r="WGS7" s="42"/>
      <c r="WGT7" s="42"/>
      <c r="WGU7" s="42"/>
      <c r="WGV7" s="42"/>
      <c r="WGW7" s="42"/>
      <c r="WGX7" s="42"/>
      <c r="WGY7" s="42"/>
      <c r="WGZ7" s="42"/>
      <c r="WHA7" s="42"/>
      <c r="WHB7" s="42"/>
      <c r="WHC7" s="42"/>
      <c r="WHD7" s="42"/>
      <c r="WHE7" s="42"/>
      <c r="WHF7" s="42"/>
      <c r="WHG7" s="42"/>
      <c r="WHH7" s="42"/>
      <c r="WHI7" s="42"/>
      <c r="WHJ7" s="42"/>
      <c r="WHK7" s="42"/>
      <c r="WHL7" s="42"/>
      <c r="WHM7" s="42"/>
      <c r="WHN7" s="42"/>
      <c r="WHO7" s="42"/>
      <c r="WHP7" s="42"/>
      <c r="WHQ7" s="42"/>
      <c r="WHR7" s="42"/>
      <c r="WHS7" s="42"/>
      <c r="WHT7" s="42"/>
      <c r="WHU7" s="42"/>
      <c r="WHV7" s="42"/>
      <c r="WHW7" s="42"/>
      <c r="WHX7" s="42"/>
      <c r="WHY7" s="42"/>
      <c r="WHZ7" s="42"/>
      <c r="WIA7" s="42"/>
      <c r="WIB7" s="42"/>
      <c r="WIC7" s="42"/>
      <c r="WID7" s="42"/>
      <c r="WIE7" s="42"/>
      <c r="WIF7" s="42"/>
      <c r="WIG7" s="42"/>
      <c r="WIH7" s="42"/>
      <c r="WII7" s="42"/>
      <c r="WIJ7" s="42"/>
      <c r="WIK7" s="42"/>
      <c r="WIL7" s="42"/>
      <c r="WIM7" s="42"/>
      <c r="WIN7" s="42"/>
      <c r="WIO7" s="42"/>
      <c r="WIP7" s="42"/>
      <c r="WIQ7" s="42"/>
      <c r="WIR7" s="42"/>
      <c r="WIS7" s="42"/>
      <c r="WIT7" s="42"/>
      <c r="WIU7" s="42"/>
      <c r="WIV7" s="42"/>
      <c r="WIW7" s="42"/>
      <c r="WIX7" s="42"/>
      <c r="WIY7" s="42"/>
      <c r="WIZ7" s="42"/>
      <c r="WJA7" s="42"/>
      <c r="WJB7" s="42"/>
      <c r="WJC7" s="42"/>
      <c r="WJD7" s="42"/>
      <c r="WJE7" s="42"/>
      <c r="WJF7" s="42"/>
      <c r="WJG7" s="42"/>
      <c r="WJH7" s="42"/>
      <c r="WJI7" s="42"/>
      <c r="WJJ7" s="42"/>
      <c r="WJK7" s="42"/>
      <c r="WJL7" s="42"/>
      <c r="WJM7" s="42"/>
      <c r="WJN7" s="42"/>
      <c r="WJO7" s="42"/>
      <c r="WJP7" s="42"/>
      <c r="WJQ7" s="42"/>
      <c r="WJR7" s="42"/>
      <c r="WJS7" s="42"/>
      <c r="WJT7" s="42"/>
      <c r="WJU7" s="42"/>
      <c r="WJV7" s="42"/>
      <c r="WJW7" s="42"/>
      <c r="WJX7" s="42"/>
      <c r="WJY7" s="42"/>
      <c r="WJZ7" s="42"/>
      <c r="WKA7" s="42"/>
      <c r="WKB7" s="42"/>
      <c r="WKC7" s="42"/>
      <c r="WKD7" s="42"/>
      <c r="WKE7" s="42"/>
      <c r="WKF7" s="42"/>
      <c r="WKG7" s="42"/>
      <c r="WKH7" s="42"/>
      <c r="WKI7" s="42"/>
      <c r="WKJ7" s="42"/>
      <c r="WKK7" s="42"/>
      <c r="WKL7" s="42"/>
      <c r="WKM7" s="42"/>
      <c r="WKN7" s="42"/>
      <c r="WKO7" s="42"/>
      <c r="WKP7" s="42"/>
      <c r="WKQ7" s="42"/>
      <c r="WKR7" s="42"/>
      <c r="WKS7" s="42"/>
      <c r="WKT7" s="42"/>
      <c r="WKU7" s="42"/>
      <c r="WKV7" s="42"/>
      <c r="WKW7" s="42"/>
      <c r="WKX7" s="42"/>
      <c r="WKY7" s="42"/>
      <c r="WKZ7" s="42"/>
      <c r="WLA7" s="42"/>
      <c r="WLB7" s="42"/>
      <c r="WLC7" s="42"/>
      <c r="WLD7" s="42"/>
      <c r="WLE7" s="42"/>
      <c r="WLF7" s="42"/>
      <c r="WLG7" s="42"/>
      <c r="WLH7" s="42"/>
      <c r="WLI7" s="42"/>
      <c r="WLJ7" s="42"/>
      <c r="WLK7" s="42"/>
      <c r="WLL7" s="42"/>
      <c r="WLM7" s="42"/>
      <c r="WLN7" s="42"/>
      <c r="WLO7" s="42"/>
      <c r="WLP7" s="42"/>
      <c r="WLQ7" s="42"/>
      <c r="WLR7" s="42"/>
      <c r="WLS7" s="42"/>
      <c r="WLT7" s="42"/>
      <c r="WLU7" s="42"/>
      <c r="WLV7" s="42"/>
      <c r="WLW7" s="42"/>
      <c r="WLX7" s="42"/>
      <c r="WLY7" s="42"/>
      <c r="WLZ7" s="42"/>
      <c r="WMA7" s="42"/>
      <c r="WMB7" s="42"/>
      <c r="WMC7" s="42"/>
      <c r="WMD7" s="42"/>
      <c r="WME7" s="42"/>
      <c r="WMF7" s="42"/>
      <c r="WMG7" s="42"/>
      <c r="WMH7" s="42"/>
      <c r="WMI7" s="42"/>
      <c r="WMJ7" s="42"/>
      <c r="WMK7" s="42"/>
      <c r="WML7" s="42"/>
      <c r="WMM7" s="42"/>
      <c r="WMN7" s="42"/>
      <c r="WMO7" s="42"/>
      <c r="WMP7" s="42"/>
      <c r="WMQ7" s="42"/>
      <c r="WMR7" s="42"/>
      <c r="WMS7" s="42"/>
      <c r="WMT7" s="42"/>
      <c r="WMU7" s="42"/>
      <c r="WMV7" s="42"/>
      <c r="WMW7" s="42"/>
      <c r="WMX7" s="42"/>
      <c r="WMY7" s="42"/>
      <c r="WMZ7" s="42"/>
      <c r="WNA7" s="42"/>
      <c r="WNB7" s="42"/>
      <c r="WNC7" s="42"/>
      <c r="WND7" s="42"/>
      <c r="WNE7" s="42"/>
      <c r="WNF7" s="42"/>
      <c r="WNG7" s="42"/>
      <c r="WNH7" s="42"/>
      <c r="WNI7" s="42"/>
      <c r="WNJ7" s="42"/>
      <c r="WNK7" s="42"/>
      <c r="WNL7" s="42"/>
      <c r="WNM7" s="42"/>
      <c r="WNN7" s="42"/>
      <c r="WNO7" s="42"/>
      <c r="WNP7" s="42"/>
      <c r="WNQ7" s="42"/>
      <c r="WNR7" s="42"/>
      <c r="WNS7" s="42"/>
      <c r="WNT7" s="42"/>
      <c r="WNU7" s="42"/>
      <c r="WNV7" s="42"/>
      <c r="WNW7" s="42"/>
      <c r="WNX7" s="42"/>
      <c r="WNY7" s="42"/>
      <c r="WNZ7" s="42"/>
      <c r="WOA7" s="42"/>
      <c r="WOB7" s="42"/>
      <c r="WOC7" s="42"/>
      <c r="WOD7" s="42"/>
      <c r="WOE7" s="42"/>
      <c r="WOF7" s="42"/>
      <c r="WOG7" s="42"/>
      <c r="WOH7" s="42"/>
      <c r="WOI7" s="42"/>
      <c r="WOJ7" s="42"/>
      <c r="WOK7" s="42"/>
      <c r="WOL7" s="42"/>
      <c r="WOM7" s="42"/>
      <c r="WON7" s="42"/>
      <c r="WOO7" s="42"/>
      <c r="WOP7" s="42"/>
      <c r="WOQ7" s="42"/>
      <c r="WOR7" s="42"/>
      <c r="WOS7" s="42"/>
      <c r="WOT7" s="42"/>
      <c r="WOU7" s="42"/>
      <c r="WOV7" s="42"/>
      <c r="WOW7" s="42"/>
      <c r="WOX7" s="42"/>
      <c r="WOY7" s="42"/>
      <c r="WOZ7" s="42"/>
      <c r="WPA7" s="42"/>
      <c r="WPB7" s="42"/>
      <c r="WPC7" s="42"/>
      <c r="WPD7" s="42"/>
      <c r="WPE7" s="42"/>
      <c r="WPF7" s="42"/>
      <c r="WPG7" s="42"/>
      <c r="WPH7" s="42"/>
      <c r="WPI7" s="42"/>
      <c r="WPJ7" s="42"/>
      <c r="WPK7" s="42"/>
      <c r="WPL7" s="42"/>
      <c r="WPM7" s="42"/>
      <c r="WPN7" s="42"/>
      <c r="WPO7" s="42"/>
      <c r="WPP7" s="42"/>
      <c r="WPQ7" s="42"/>
      <c r="WPR7" s="42"/>
      <c r="WPS7" s="42"/>
      <c r="WPT7" s="42"/>
      <c r="WPU7" s="42"/>
      <c r="WPV7" s="42"/>
      <c r="WPW7" s="42"/>
      <c r="WPX7" s="42"/>
      <c r="WPY7" s="42"/>
      <c r="WPZ7" s="42"/>
      <c r="WQA7" s="42"/>
      <c r="WQB7" s="42"/>
      <c r="WQC7" s="42"/>
      <c r="WQD7" s="42"/>
      <c r="WQE7" s="42"/>
      <c r="WQF7" s="42"/>
      <c r="WQG7" s="42"/>
      <c r="WQH7" s="42"/>
      <c r="WQI7" s="42"/>
      <c r="WQJ7" s="42"/>
      <c r="WQK7" s="42"/>
      <c r="WQL7" s="42"/>
      <c r="WQM7" s="42"/>
      <c r="WQN7" s="42"/>
      <c r="WQO7" s="42"/>
      <c r="WQP7" s="42"/>
      <c r="WQQ7" s="42"/>
      <c r="WQR7" s="42"/>
      <c r="WQS7" s="42"/>
      <c r="WQT7" s="42"/>
      <c r="WQU7" s="42"/>
      <c r="WQV7" s="42"/>
      <c r="WQW7" s="42"/>
      <c r="WQX7" s="42"/>
      <c r="WQY7" s="42"/>
      <c r="WQZ7" s="42"/>
      <c r="WRA7" s="42"/>
      <c r="WRB7" s="42"/>
      <c r="WRC7" s="42"/>
      <c r="WRD7" s="42"/>
      <c r="WRE7" s="42"/>
      <c r="WRF7" s="42"/>
      <c r="WRG7" s="42"/>
      <c r="WRH7" s="42"/>
      <c r="WRI7" s="42"/>
      <c r="WRJ7" s="42"/>
      <c r="WRK7" s="42"/>
      <c r="WRL7" s="42"/>
      <c r="WRM7" s="42"/>
      <c r="WRN7" s="42"/>
      <c r="WRO7" s="42"/>
      <c r="WRP7" s="42"/>
      <c r="WRQ7" s="42"/>
      <c r="WRR7" s="42"/>
      <c r="WRS7" s="42"/>
      <c r="WRT7" s="42"/>
      <c r="WRU7" s="42"/>
      <c r="WRV7" s="42"/>
      <c r="WRW7" s="42"/>
      <c r="WRX7" s="42"/>
      <c r="WRY7" s="42"/>
      <c r="WRZ7" s="42"/>
      <c r="WSA7" s="42"/>
      <c r="WSB7" s="42"/>
      <c r="WSC7" s="42"/>
      <c r="WSD7" s="42"/>
      <c r="WSE7" s="42"/>
      <c r="WSF7" s="42"/>
      <c r="WSG7" s="42"/>
      <c r="WSH7" s="42"/>
      <c r="WSI7" s="42"/>
      <c r="WSJ7" s="42"/>
      <c r="WSK7" s="42"/>
      <c r="WSL7" s="42"/>
      <c r="WSM7" s="42"/>
      <c r="WSN7" s="42"/>
      <c r="WSO7" s="42"/>
      <c r="WSP7" s="42"/>
      <c r="WSQ7" s="42"/>
      <c r="WSR7" s="42"/>
      <c r="WSS7" s="42"/>
      <c r="WST7" s="42"/>
      <c r="WSU7" s="42"/>
      <c r="WSV7" s="42"/>
      <c r="WSW7" s="42"/>
      <c r="WSX7" s="42"/>
      <c r="WSY7" s="42"/>
      <c r="WSZ7" s="42"/>
      <c r="WTA7" s="42"/>
      <c r="WTB7" s="42"/>
      <c r="WTC7" s="42"/>
      <c r="WTD7" s="42"/>
      <c r="WTE7" s="42"/>
      <c r="WTF7" s="42"/>
      <c r="WTG7" s="42"/>
      <c r="WTH7" s="42"/>
      <c r="WTI7" s="42"/>
      <c r="WTJ7" s="42"/>
      <c r="WTK7" s="42"/>
      <c r="WTL7" s="42"/>
      <c r="WTM7" s="42"/>
      <c r="WTN7" s="42"/>
      <c r="WTO7" s="42"/>
      <c r="WTP7" s="42"/>
      <c r="WTQ7" s="42"/>
      <c r="WTR7" s="42"/>
      <c r="WTS7" s="42"/>
      <c r="WTT7" s="42"/>
      <c r="WTU7" s="42"/>
      <c r="WTV7" s="42"/>
      <c r="WTW7" s="42"/>
      <c r="WTX7" s="42"/>
      <c r="WTY7" s="42"/>
      <c r="WTZ7" s="42"/>
      <c r="WUA7" s="42"/>
      <c r="WUB7" s="42"/>
      <c r="WUC7" s="42"/>
      <c r="WUD7" s="42"/>
      <c r="WUE7" s="42"/>
      <c r="WUF7" s="42"/>
      <c r="WUG7" s="42"/>
      <c r="WUH7" s="42"/>
      <c r="WUI7" s="42"/>
      <c r="WUJ7" s="42"/>
      <c r="WUK7" s="42"/>
      <c r="WUL7" s="42"/>
      <c r="WUM7" s="42"/>
      <c r="WUN7" s="42"/>
      <c r="WUO7" s="42"/>
      <c r="WUP7" s="42"/>
      <c r="WUQ7" s="42"/>
      <c r="WUR7" s="42"/>
      <c r="WUS7" s="42"/>
      <c r="WUT7" s="42"/>
      <c r="WUU7" s="42"/>
      <c r="WUV7" s="42"/>
      <c r="WUW7" s="42"/>
      <c r="WUX7" s="42"/>
      <c r="WUY7" s="42"/>
      <c r="WUZ7" s="42"/>
      <c r="WVA7" s="42"/>
      <c r="WVB7" s="42"/>
      <c r="WVC7" s="42"/>
      <c r="WVD7" s="42"/>
      <c r="WVE7" s="42"/>
      <c r="WVF7" s="42"/>
      <c r="WVG7" s="42"/>
      <c r="WVH7" s="42"/>
      <c r="WVI7" s="42"/>
      <c r="WVJ7" s="42"/>
      <c r="WVK7" s="42"/>
      <c r="WVL7" s="42"/>
      <c r="WVM7" s="42"/>
      <c r="WVN7" s="42"/>
      <c r="WVO7" s="42"/>
      <c r="WVP7" s="42"/>
      <c r="WVQ7" s="42"/>
      <c r="WVR7" s="42"/>
      <c r="WVS7" s="42"/>
      <c r="WVT7" s="42"/>
      <c r="WVU7" s="42"/>
      <c r="WVV7" s="42"/>
      <c r="WVW7" s="42"/>
      <c r="WVX7" s="42"/>
      <c r="WVY7" s="42"/>
      <c r="WVZ7" s="42"/>
      <c r="WWA7" s="42"/>
      <c r="WWB7" s="42"/>
      <c r="WWC7" s="42"/>
      <c r="WWD7" s="42"/>
      <c r="WWE7" s="42"/>
      <c r="WWF7" s="42"/>
      <c r="WWG7" s="42"/>
      <c r="WWH7" s="42"/>
      <c r="WWI7" s="42"/>
      <c r="WWJ7" s="42"/>
      <c r="WWK7" s="42"/>
      <c r="WWL7" s="42"/>
      <c r="WWM7" s="42"/>
      <c r="WWN7" s="42"/>
      <c r="WWO7" s="42"/>
      <c r="WWP7" s="42"/>
      <c r="WWQ7" s="42"/>
      <c r="WWR7" s="42"/>
      <c r="WWS7" s="42"/>
      <c r="WWT7" s="42"/>
      <c r="WWU7" s="42"/>
      <c r="WWV7" s="42"/>
      <c r="WWW7" s="42"/>
      <c r="WWX7" s="42"/>
      <c r="WWY7" s="42"/>
      <c r="WWZ7" s="42"/>
      <c r="WXA7" s="42"/>
      <c r="WXB7" s="42"/>
      <c r="WXC7" s="42"/>
      <c r="WXD7" s="42"/>
      <c r="WXE7" s="42"/>
      <c r="WXF7" s="42"/>
      <c r="WXG7" s="42"/>
      <c r="WXH7" s="42"/>
      <c r="WXI7" s="42"/>
      <c r="WXJ7" s="42"/>
      <c r="WXK7" s="42"/>
      <c r="WXL7" s="42"/>
      <c r="WXM7" s="42"/>
      <c r="WXN7" s="42"/>
      <c r="WXO7" s="42"/>
      <c r="WXP7" s="42"/>
      <c r="WXQ7" s="42"/>
      <c r="WXR7" s="42"/>
      <c r="WXS7" s="42"/>
      <c r="WXT7" s="42"/>
      <c r="WXU7" s="42"/>
      <c r="WXV7" s="42"/>
      <c r="WXW7" s="42"/>
      <c r="WXX7" s="42"/>
      <c r="WXY7" s="42"/>
      <c r="WXZ7" s="42"/>
      <c r="WYA7" s="42"/>
      <c r="WYB7" s="42"/>
      <c r="WYC7" s="42"/>
      <c r="WYD7" s="42"/>
      <c r="WYE7" s="42"/>
      <c r="WYF7" s="42"/>
      <c r="WYG7" s="42"/>
      <c r="WYH7" s="42"/>
      <c r="WYI7" s="42"/>
      <c r="WYJ7" s="42"/>
      <c r="WYK7" s="42"/>
      <c r="WYL7" s="42"/>
      <c r="WYM7" s="42"/>
      <c r="WYN7" s="42"/>
      <c r="WYO7" s="42"/>
      <c r="WYP7" s="42"/>
      <c r="WYQ7" s="42"/>
      <c r="WYR7" s="42"/>
      <c r="WYS7" s="42"/>
      <c r="WYT7" s="42"/>
      <c r="WYU7" s="42"/>
      <c r="WYV7" s="42"/>
      <c r="WYW7" s="42"/>
      <c r="WYX7" s="42"/>
      <c r="WYY7" s="42"/>
      <c r="WYZ7" s="42"/>
      <c r="WZA7" s="42"/>
      <c r="WZB7" s="42"/>
      <c r="WZC7" s="42"/>
      <c r="WZD7" s="42"/>
      <c r="WZE7" s="42"/>
      <c r="WZF7" s="42"/>
      <c r="WZG7" s="42"/>
      <c r="WZH7" s="42"/>
      <c r="WZI7" s="42"/>
      <c r="WZJ7" s="42"/>
      <c r="WZK7" s="42"/>
      <c r="WZL7" s="42"/>
      <c r="WZM7" s="42"/>
      <c r="WZN7" s="42"/>
      <c r="WZO7" s="42"/>
      <c r="WZP7" s="42"/>
      <c r="WZQ7" s="42"/>
      <c r="WZR7" s="42"/>
      <c r="WZS7" s="42"/>
      <c r="WZT7" s="42"/>
      <c r="WZU7" s="42"/>
      <c r="WZV7" s="42"/>
      <c r="WZW7" s="42"/>
      <c r="WZX7" s="42"/>
      <c r="WZY7" s="42"/>
      <c r="WZZ7" s="42"/>
      <c r="XAA7" s="42"/>
      <c r="XAB7" s="42"/>
      <c r="XAC7" s="42"/>
      <c r="XAD7" s="42"/>
      <c r="XAE7" s="42"/>
      <c r="XAF7" s="42"/>
      <c r="XAG7" s="42"/>
      <c r="XAH7" s="42"/>
      <c r="XAI7" s="42"/>
      <c r="XAJ7" s="42"/>
      <c r="XAK7" s="42"/>
      <c r="XAL7" s="42"/>
      <c r="XAM7" s="42"/>
      <c r="XAN7" s="42"/>
      <c r="XAO7" s="42"/>
      <c r="XAP7" s="42"/>
      <c r="XAQ7" s="42"/>
      <c r="XAR7" s="42"/>
      <c r="XAS7" s="42"/>
      <c r="XAT7" s="42"/>
      <c r="XAU7" s="42"/>
      <c r="XAV7" s="42"/>
      <c r="XAW7" s="42"/>
      <c r="XAX7" s="42"/>
      <c r="XAY7" s="42"/>
      <c r="XAZ7" s="42"/>
      <c r="XBA7" s="42"/>
      <c r="XBB7" s="42"/>
      <c r="XBC7" s="42"/>
      <c r="XBD7" s="42"/>
      <c r="XBE7" s="42"/>
      <c r="XBF7" s="42"/>
      <c r="XBG7" s="42"/>
      <c r="XBH7" s="42"/>
      <c r="XBI7" s="42"/>
      <c r="XBJ7" s="42"/>
      <c r="XBK7" s="42"/>
      <c r="XBL7" s="42"/>
      <c r="XBM7" s="42"/>
      <c r="XBN7" s="42"/>
      <c r="XBO7" s="42"/>
      <c r="XBP7" s="42"/>
      <c r="XBQ7" s="42"/>
      <c r="XBR7" s="42"/>
      <c r="XBS7" s="42"/>
      <c r="XBT7" s="42"/>
      <c r="XBU7" s="42"/>
      <c r="XBV7" s="42"/>
      <c r="XBW7" s="42"/>
      <c r="XBX7" s="42"/>
      <c r="XBY7" s="42"/>
      <c r="XBZ7" s="42"/>
      <c r="XCA7" s="42"/>
      <c r="XCB7" s="42"/>
      <c r="XCC7" s="42"/>
      <c r="XCD7" s="42"/>
      <c r="XCE7" s="42"/>
      <c r="XCF7" s="42"/>
      <c r="XCG7" s="42"/>
      <c r="XCH7" s="42"/>
      <c r="XCI7" s="42"/>
      <c r="XCJ7" s="42"/>
      <c r="XCK7" s="42"/>
      <c r="XCL7" s="42"/>
      <c r="XCM7" s="42"/>
      <c r="XCN7" s="42"/>
      <c r="XCO7" s="42"/>
      <c r="XCP7" s="42"/>
      <c r="XCQ7" s="42"/>
      <c r="XCR7" s="42"/>
      <c r="XCS7" s="42"/>
      <c r="XCT7" s="42"/>
      <c r="XCU7" s="42"/>
      <c r="XCV7" s="42"/>
      <c r="XCW7" s="42"/>
      <c r="XCX7" s="42"/>
      <c r="XCY7" s="42"/>
      <c r="XCZ7" s="42"/>
      <c r="XDA7" s="42"/>
      <c r="XDB7" s="42"/>
      <c r="XDC7" s="42"/>
      <c r="XDD7" s="42"/>
      <c r="XDE7" s="42"/>
      <c r="XDF7" s="42"/>
      <c r="XDG7" s="42"/>
      <c r="XDH7" s="42"/>
      <c r="XDI7" s="42"/>
      <c r="XDJ7" s="42"/>
      <c r="XDK7" s="42"/>
      <c r="XDL7" s="42"/>
      <c r="XDM7" s="42"/>
      <c r="XDN7" s="42"/>
      <c r="XDO7" s="42"/>
      <c r="XDP7" s="42"/>
      <c r="XDQ7" s="42"/>
      <c r="XDR7" s="42"/>
      <c r="XDS7" s="42"/>
      <c r="XDT7" s="42"/>
      <c r="XDU7" s="42"/>
      <c r="XDV7" s="42"/>
      <c r="XDW7" s="42"/>
      <c r="XDX7" s="42"/>
      <c r="XDY7" s="42"/>
      <c r="XDZ7" s="42"/>
      <c r="XEA7" s="42"/>
      <c r="XEB7" s="42"/>
      <c r="XEC7" s="42"/>
      <c r="XED7" s="42"/>
      <c r="XEE7" s="42"/>
      <c r="XEF7" s="42"/>
      <c r="XEG7" s="42"/>
      <c r="XEH7" s="42"/>
      <c r="XEI7" s="42"/>
      <c r="XEJ7" s="42"/>
      <c r="XEK7" s="42"/>
      <c r="XEL7" s="42"/>
      <c r="XEM7" s="42"/>
      <c r="XEN7" s="42"/>
      <c r="XEO7" s="42"/>
      <c r="XEP7" s="42"/>
      <c r="XEQ7" s="42"/>
      <c r="XER7" s="42"/>
      <c r="XES7" s="42"/>
      <c r="XET7" s="42"/>
      <c r="XEU7" s="42"/>
      <c r="XEV7" s="42"/>
      <c r="XEW7" s="42"/>
      <c r="XEX7" s="42"/>
      <c r="XEY7" s="42"/>
      <c r="XEZ7" s="42"/>
      <c r="XFA7" s="42"/>
      <c r="XFB7" s="42"/>
      <c r="XFC7" s="42"/>
    </row>
    <row r="8" spans="1:16383" ht="22.5" hidden="1" customHeight="1" x14ac:dyDescent="0.85">
      <c r="A8" s="161" t="s">
        <v>607</v>
      </c>
      <c r="B8" s="198" t="s">
        <v>882</v>
      </c>
      <c r="C8" s="162" t="s">
        <v>101</v>
      </c>
      <c r="D8" s="94"/>
      <c r="E8" s="19">
        <v>45413</v>
      </c>
      <c r="F8" s="19">
        <v>45748</v>
      </c>
      <c r="G8" s="23">
        <v>45729</v>
      </c>
      <c r="H8" s="98" t="str" cm="1">
        <f t="array" aca="1" ref="H8" ca="1">_xlfn.IFS(G8&gt;0,"مكتمل",F8="","",F8&gt;TODAY(),"جاري العمل",F8&lt;TODAY(),"متأخر",F8=TODAY(),"التسليم اليوم")</f>
        <v>مكتمل</v>
      </c>
      <c r="I8" s="100"/>
      <c r="O8" t="str" cm="1">
        <f t="array" aca="1" ref="O8" ca="1">_xlfn.IFS(N8&gt;0,"مكتمل",M8="","",M8&gt;TODAY(),"جاري العمل",M8&lt;TODAY(),"متأخر",M8=TODAY(),"التسليم اليوم")</f>
        <v/>
      </c>
    </row>
    <row r="9" spans="1:16383" ht="30.5" x14ac:dyDescent="1.2">
      <c r="A9" s="161" t="s">
        <v>898</v>
      </c>
      <c r="B9" s="198" t="s">
        <v>882</v>
      </c>
      <c r="C9" s="168" t="s">
        <v>942</v>
      </c>
      <c r="D9" s="149"/>
      <c r="E9" s="163">
        <v>45658</v>
      </c>
      <c r="F9" s="163" t="s">
        <v>3</v>
      </c>
      <c r="G9" s="216"/>
      <c r="H9" s="165" t="str" cm="1">
        <f t="array" aca="1" ref="H9" ca="1">_xlfn.IFS(G9&gt;0,"مكتمل",F9="","",F9&gt;TODAY(),"جاري العمل",F9&lt;TODAY(),"متأخر",F9=TODAY(),"التسليم اليوم")</f>
        <v>جاري العمل</v>
      </c>
      <c r="I9" s="214"/>
      <c r="O9" t="str" cm="1">
        <f t="array" aca="1" ref="O9" ca="1">_xlfn.IFS(N9&gt;0,"مكتمل",M9="","",M9&gt;TODAY(),"جاري العمل",M9&lt;TODAY(),"متأخر",M9=TODAY(),"التسليم اليوم")</f>
        <v/>
      </c>
    </row>
    <row r="10" spans="1:16383" ht="21.5" x14ac:dyDescent="0.85">
      <c r="A10" s="161" t="s">
        <v>63</v>
      </c>
      <c r="B10" s="198" t="s">
        <v>882</v>
      </c>
      <c r="C10" s="168" t="s">
        <v>943</v>
      </c>
      <c r="D10" s="21"/>
      <c r="E10" s="163">
        <v>45658</v>
      </c>
      <c r="F10" s="163" t="s">
        <v>3</v>
      </c>
      <c r="G10" s="164"/>
      <c r="H10" s="165" t="str" cm="1">
        <f t="array" aca="1" ref="H10" ca="1">_xlfn.IFS(G10&gt;0,"مكتمل",F10="","",F10&gt;TODAY(),"جاري العمل",F10&lt;TODAY(),"متأخر",F10=TODAY(),"التسليم اليوم")</f>
        <v>جاري العمل</v>
      </c>
      <c r="I10" s="166"/>
      <c r="O10" t="str" cm="1">
        <f t="array" aca="1" ref="O10" ca="1">_xlfn.IFS(N10&gt;0,"مكتمل",M10="","",M10&gt;TODAY(),"جاري العمل",M10&lt;TODAY(),"متأخر",M10=TODAY(),"التسليم اليوم")</f>
        <v/>
      </c>
    </row>
    <row r="11" spans="1:16383" ht="21.5" customHeight="1" x14ac:dyDescent="1.2">
      <c r="A11" s="161" t="s">
        <v>897</v>
      </c>
      <c r="B11" s="198" t="s">
        <v>882</v>
      </c>
      <c r="C11" s="162" t="s">
        <v>94</v>
      </c>
      <c r="D11" s="20"/>
      <c r="E11" s="163">
        <v>45658</v>
      </c>
      <c r="F11" s="163" t="s">
        <v>3</v>
      </c>
      <c r="G11" s="216"/>
      <c r="H11" s="165" t="str" cm="1">
        <f t="array" aca="1" ref="H11" ca="1">_xlfn.IFS(G11&gt;0,"مكتمل",F11="","",F11&gt;TODAY(),"جاري العمل",F11&lt;TODAY(),"متأخر",F11=TODAY(),"التسليم اليوم")</f>
        <v>جاري العمل</v>
      </c>
      <c r="I11" s="214"/>
      <c r="O11" t="str" cm="1">
        <f t="array" aca="1" ref="O11" ca="1">_xlfn.IFS(N11&gt;0,"مكتمل",M11="","",M11&gt;TODAY(),"جاري العمل",M11&lt;TODAY(),"متأخر",M11=TODAY(),"التسليم اليوم")</f>
        <v/>
      </c>
    </row>
    <row r="12" spans="1:16383" ht="22.5" customHeight="1" x14ac:dyDescent="0.85">
      <c r="A12" s="161" t="s">
        <v>447</v>
      </c>
      <c r="B12" s="198" t="s">
        <v>882</v>
      </c>
      <c r="C12" s="162" t="s">
        <v>94</v>
      </c>
      <c r="D12" s="21"/>
      <c r="E12" s="163">
        <v>45658</v>
      </c>
      <c r="F12" s="163">
        <v>46022</v>
      </c>
      <c r="G12" s="164"/>
      <c r="H12" s="165" t="str" cm="1">
        <f t="array" aca="1" ref="H12" ca="1">_xlfn.IFS(G12&gt;0,"مكتمل",F12="","",F12&gt;TODAY(),"جاري العمل",F12&lt;TODAY(),"متأخر",F12=TODAY(),"التسليم اليوم")</f>
        <v>جاري العمل</v>
      </c>
      <c r="I12" s="166" t="s">
        <v>543</v>
      </c>
      <c r="O12" t="str" cm="1">
        <f t="array" aca="1" ref="O12" ca="1">_xlfn.IFS(N12&gt;0,"مكتمل",M12="","",M12&gt;TODAY(),"جاري العمل",M12&lt;TODAY(),"متأخر",M12=TODAY(),"التسليم اليوم")</f>
        <v/>
      </c>
      <c r="Z12" s="91"/>
      <c r="AA12" s="91"/>
    </row>
    <row r="13" spans="1:16383" ht="22.5" customHeight="1" x14ac:dyDescent="0.85">
      <c r="A13" s="161" t="s">
        <v>64</v>
      </c>
      <c r="B13" s="198" t="s">
        <v>882</v>
      </c>
      <c r="C13" s="162" t="s">
        <v>929</v>
      </c>
      <c r="D13" s="21"/>
      <c r="E13" s="163">
        <v>45658</v>
      </c>
      <c r="F13" s="163">
        <v>46022</v>
      </c>
      <c r="G13" s="164"/>
      <c r="H13" s="165" t="str" cm="1">
        <f t="array" aca="1" ref="H13" ca="1">_xlfn.IFS(G13&gt;0,"مكتمل",F13="","",F13&gt;TODAY(),"جاري العمل",F13&lt;TODAY(),"متأخر",F13=TODAY(),"التسليم اليوم")</f>
        <v>جاري العمل</v>
      </c>
      <c r="I13" s="166"/>
      <c r="O13" t="str" cm="1">
        <f t="array" aca="1" ref="O13" ca="1">_xlfn.IFS(N13&gt;0,"مكتمل",M13="","",M13&gt;TODAY(),"جاري العمل",M13&lt;TODAY(),"متأخر",M13=TODAY(),"التسليم اليوم")</f>
        <v/>
      </c>
    </row>
    <row r="14" spans="1:16383" ht="22.5" customHeight="1" x14ac:dyDescent="0.85">
      <c r="A14" s="167" t="s">
        <v>281</v>
      </c>
      <c r="B14" s="198" t="s">
        <v>882</v>
      </c>
      <c r="C14" s="162" t="s">
        <v>930</v>
      </c>
      <c r="D14" s="101"/>
      <c r="E14" s="163">
        <v>45658</v>
      </c>
      <c r="F14" s="163">
        <v>45697</v>
      </c>
      <c r="G14" s="164">
        <v>45697</v>
      </c>
      <c r="H14" s="165" t="str" cm="1">
        <f t="array" aca="1" ref="H14" ca="1">_xlfn.IFS(G14&gt;0,"مكتمل",F14="","",F14&gt;TODAY(),"جاري العمل",F14&lt;TODAY(),"متأخر",F14=TODAY(),"التسليم اليوم")</f>
        <v>مكتمل</v>
      </c>
      <c r="I14" s="166" t="s">
        <v>319</v>
      </c>
      <c r="L14" s="91"/>
      <c r="M14" s="91"/>
      <c r="N14" s="91"/>
      <c r="O14" s="91" t="str" cm="1">
        <f t="array" aca="1" ref="O14" ca="1">_xlfn.IFS(N14&gt;0,"مكتمل",M14="","",M14&gt;TODAY(),"جاري العمل",M14&lt;TODAY(),"متأخر",M14=TODAY(),"التسليم اليوم")</f>
        <v/>
      </c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</row>
    <row r="15" spans="1:16383" ht="22.5" customHeight="1" x14ac:dyDescent="0.85">
      <c r="A15" s="169" t="s">
        <v>708</v>
      </c>
      <c r="B15" s="198" t="s">
        <v>882</v>
      </c>
      <c r="C15" s="162" t="s">
        <v>94</v>
      </c>
      <c r="D15" s="101"/>
      <c r="E15" s="163">
        <v>45658</v>
      </c>
      <c r="F15" s="163">
        <v>45697</v>
      </c>
      <c r="G15" s="164">
        <v>45697</v>
      </c>
      <c r="H15" s="165" t="str" cm="1">
        <f t="array" aca="1" ref="H15" ca="1">_xlfn.IFS(G15&gt;0,"مكتمل",F15="","",F15&gt;TODAY(),"جاري العمل",F15&lt;TODAY(),"متأخر",F15=TODAY(),"التسليم اليوم")</f>
        <v>مكتمل</v>
      </c>
      <c r="I15" s="166"/>
      <c r="L15" s="91"/>
      <c r="M15" s="91"/>
      <c r="N15" s="91"/>
      <c r="O15" s="91" t="str" cm="1">
        <f t="array" aca="1" ref="O15" ca="1">_xlfn.IFS(N15&gt;0,"مكتمل",M15="","",M15&gt;TODAY(),"جاري العمل",M15&lt;TODAY(),"متأخر",M15=TODAY(),"التسليم اليوم")</f>
        <v/>
      </c>
      <c r="P15" s="91"/>
      <c r="Q15" s="91"/>
      <c r="T15" s="91"/>
      <c r="U15" s="91"/>
      <c r="V15" s="91"/>
      <c r="W15" s="91"/>
      <c r="X15" s="91"/>
      <c r="Y15" s="91"/>
      <c r="Z15" s="91"/>
      <c r="AA15" s="91"/>
    </row>
    <row r="16" spans="1:16383" ht="22.5" customHeight="1" x14ac:dyDescent="0.85">
      <c r="A16" s="167" t="s">
        <v>711</v>
      </c>
      <c r="B16" s="198" t="s">
        <v>882</v>
      </c>
      <c r="C16" s="162" t="s">
        <v>94</v>
      </c>
      <c r="D16" s="93"/>
      <c r="E16" s="163">
        <v>45658</v>
      </c>
      <c r="F16" s="163" t="s">
        <v>3</v>
      </c>
      <c r="G16" s="164"/>
      <c r="H16" s="165" t="str" cm="1">
        <f t="array" aca="1" ref="H16" ca="1">_xlfn.IFS(G16&gt;0,"مكتمل",F16="","",F16&gt;TODAY(),"جاري العمل",F16&lt;TODAY(),"متأخر",F16=TODAY(),"التسليم اليوم")</f>
        <v>جاري العمل</v>
      </c>
      <c r="I16" s="166"/>
      <c r="L16" s="91"/>
      <c r="M16" s="91"/>
      <c r="N16" s="91"/>
      <c r="O16" s="91" t="str" cm="1">
        <f t="array" aca="1" ref="O16" ca="1">_xlfn.IFS(N16&gt;0,"مكتمل",M16="","",M16&gt;TODAY(),"جاري العمل",M16&lt;TODAY(),"متأخر",M16=TODAY(),"التسليم اليوم")</f>
        <v/>
      </c>
      <c r="P16" s="91"/>
      <c r="Q16" s="91"/>
      <c r="T16" s="91"/>
      <c r="U16" s="91"/>
      <c r="V16" s="91"/>
      <c r="W16" s="91"/>
      <c r="X16" s="91"/>
      <c r="Y16" s="91"/>
      <c r="Z16" s="91"/>
      <c r="AA16" s="91"/>
    </row>
    <row r="17" spans="1:27" ht="22.5" customHeight="1" x14ac:dyDescent="0.85">
      <c r="A17" s="167" t="s">
        <v>745</v>
      </c>
      <c r="B17" s="198" t="s">
        <v>882</v>
      </c>
      <c r="C17" s="162" t="s">
        <v>930</v>
      </c>
      <c r="D17" s="20"/>
      <c r="E17" s="163">
        <v>45658</v>
      </c>
      <c r="F17" s="163" t="s">
        <v>3</v>
      </c>
      <c r="G17" s="164"/>
      <c r="H17" s="165" t="str" cm="1">
        <f t="array" aca="1" ref="H17" ca="1">_xlfn.IFS(G17&gt;0,"مكتمل",F17="","",F17&gt;TODAY(),"جاري العمل",F17&lt;TODAY(),"متأخر",F17=TODAY(),"التسليم اليوم")</f>
        <v>جاري العمل</v>
      </c>
      <c r="I17" s="166" t="s">
        <v>859</v>
      </c>
      <c r="L17" s="91"/>
      <c r="M17" s="91"/>
      <c r="N17" s="91"/>
      <c r="O17" s="91" t="str" cm="1">
        <f t="array" aca="1" ref="O17" ca="1">_xlfn.IFS(N17&gt;0,"مكتمل",M17="","",M17&gt;TODAY(),"جاري العمل",M17&lt;TODAY(),"متأخر",M17=TODAY(),"التسليم اليوم")</f>
        <v/>
      </c>
      <c r="P17" s="91"/>
      <c r="Q17" s="91"/>
      <c r="T17" s="91"/>
      <c r="U17" s="91"/>
      <c r="V17" s="91"/>
      <c r="W17" s="91"/>
      <c r="X17" s="91"/>
      <c r="Y17" s="91"/>
      <c r="Z17" s="91"/>
      <c r="AA17" s="91"/>
    </row>
    <row r="18" spans="1:27" ht="21.5" x14ac:dyDescent="0.85">
      <c r="A18" s="167" t="s">
        <v>384</v>
      </c>
      <c r="B18" s="198" t="s">
        <v>882</v>
      </c>
      <c r="C18" s="162" t="s">
        <v>315</v>
      </c>
      <c r="D18" s="20"/>
      <c r="E18" s="163">
        <v>45658</v>
      </c>
      <c r="F18" s="163" t="s">
        <v>3</v>
      </c>
      <c r="G18" s="164"/>
      <c r="H18" s="165" t="str" cm="1">
        <f t="array" aca="1" ref="H18" ca="1">_xlfn.IFS(G18&gt;0,"مكتمل",F18="","",F18&gt;TODAY(),"جاري العمل",F18&lt;TODAY(),"متأخر",F18=TODAY(),"التسليم اليوم")</f>
        <v>جاري العمل</v>
      </c>
      <c r="I18" s="166"/>
      <c r="L18" s="91"/>
      <c r="M18" s="91"/>
      <c r="N18" s="91"/>
      <c r="O18" s="91" t="str" cm="1">
        <f t="array" aca="1" ref="O18" ca="1">_xlfn.IFS(N18&gt;0,"مكتمل",M18="","",M18&gt;TODAY(),"جاري العمل",M18&lt;TODAY(),"متأخر",M18=TODAY(),"التسليم اليوم")</f>
        <v/>
      </c>
      <c r="P18" s="91"/>
      <c r="Q18" s="91"/>
      <c r="T18" s="91"/>
      <c r="U18" s="91"/>
      <c r="V18" s="91"/>
      <c r="W18" s="91"/>
      <c r="X18" s="91"/>
      <c r="Y18" s="91"/>
      <c r="Z18" s="91"/>
      <c r="AA18" s="91"/>
    </row>
    <row r="19" spans="1:27" ht="22.5" customHeight="1" x14ac:dyDescent="0.85">
      <c r="A19" s="157" t="s">
        <v>525</v>
      </c>
      <c r="B19" s="198" t="s">
        <v>882</v>
      </c>
      <c r="C19" s="162" t="s">
        <v>94</v>
      </c>
      <c r="D19" s="20"/>
      <c r="E19" s="163">
        <v>45672</v>
      </c>
      <c r="F19" s="163">
        <v>45841</v>
      </c>
      <c r="G19" s="164"/>
      <c r="H19" s="165" t="str" cm="1">
        <f t="array" aca="1" ref="H19" ca="1">_xlfn.IFS(G19&gt;0,"مكتمل",F19="","",F19&gt;TODAY(),"جاري العمل",F19&lt;TODAY(),"متأخر",F19=TODAY(),"التسليم اليوم")</f>
        <v>متأخر</v>
      </c>
      <c r="I19" s="166" t="s">
        <v>931</v>
      </c>
      <c r="L19" s="91"/>
      <c r="M19" s="91"/>
      <c r="N19" s="91"/>
      <c r="O19" s="91" t="str" cm="1">
        <f t="array" aca="1" ref="O19" ca="1">_xlfn.IFS(N19&gt;0,"مكتمل",M19="","",M19&gt;TODAY(),"جاري العمل",M19&lt;TODAY(),"متأخر",M19=TODAY(),"التسليم اليوم")</f>
        <v/>
      </c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</row>
    <row r="20" spans="1:27" s="151" customFormat="1" ht="22.5" customHeight="1" x14ac:dyDescent="0.85">
      <c r="A20" s="170" t="s">
        <v>687</v>
      </c>
      <c r="B20" s="198" t="s">
        <v>882</v>
      </c>
      <c r="C20" s="162" t="s">
        <v>171</v>
      </c>
      <c r="D20" s="20"/>
      <c r="E20" s="163">
        <v>45658</v>
      </c>
      <c r="F20" s="163">
        <v>45764</v>
      </c>
      <c r="G20" s="164">
        <v>45764</v>
      </c>
      <c r="H20" s="165" t="str" cm="1">
        <f t="array" aca="1" ref="H20" ca="1">_xlfn.IFS(G20&gt;0,"مكتمل",F20="","",F20&gt;TODAY(),"جاري العمل",F20&lt;TODAY(),"متأخر",F20=TODAY(),"التسليم اليوم")</f>
        <v>مكتمل</v>
      </c>
      <c r="I20" s="166" t="s">
        <v>722</v>
      </c>
      <c r="J20"/>
      <c r="K20"/>
      <c r="L20"/>
      <c r="M20"/>
      <c r="N20"/>
      <c r="O20" t="str" cm="1">
        <f t="array" aca="1" ref="O20" ca="1">_xlfn.IFS(N20&gt;0,"مكتمل",M20="","",M20&gt;TODAY(),"جاري العمل",M20&lt;TODAY(),"متأخر",M20=TODAY(),"التسليم اليوم")</f>
        <v/>
      </c>
      <c r="P20"/>
    </row>
    <row r="21" spans="1:27" ht="27.5" hidden="1" x14ac:dyDescent="1.1000000000000001">
      <c r="A21" s="217" t="s">
        <v>786</v>
      </c>
      <c r="B21" s="198" t="s">
        <v>882</v>
      </c>
      <c r="C21" s="162" t="s">
        <v>116</v>
      </c>
      <c r="D21" s="20"/>
      <c r="E21" s="163">
        <v>45552</v>
      </c>
      <c r="F21" s="163" t="s">
        <v>972</v>
      </c>
      <c r="G21" s="164"/>
      <c r="H21" s="165" t="str" cm="1">
        <f t="array" aca="1" ref="H21" ca="1">_xlfn.IFS(G21&gt;0,"مكتمل",F21="","",F21&gt;TODAY(),"جاري العمل",F21&lt;TODAY(),"متأخر",F21=TODAY(),"التسليم اليوم")</f>
        <v>جاري العمل</v>
      </c>
      <c r="I21" s="166"/>
      <c r="O21" t="str" cm="1">
        <f t="array" aca="1" ref="O21" ca="1">_xlfn.IFS(N21&gt;0,"مكتمل",M21="","",M21&gt;TODAY(),"جاري العمل",M21&lt;TODAY(),"متأخر",M21=TODAY(),"التسليم اليوم")</f>
        <v/>
      </c>
      <c r="T21" s="91"/>
      <c r="U21" s="91"/>
      <c r="V21" s="91"/>
      <c r="W21" s="91"/>
      <c r="X21" s="91"/>
      <c r="Y21" s="91"/>
      <c r="Z21" s="91"/>
      <c r="AA21" s="91"/>
    </row>
    <row r="22" spans="1:27" ht="22.5" customHeight="1" x14ac:dyDescent="0.85">
      <c r="A22" s="157" t="s">
        <v>932</v>
      </c>
      <c r="B22" s="198" t="s">
        <v>882</v>
      </c>
      <c r="C22" s="162" t="s">
        <v>94</v>
      </c>
      <c r="D22" s="20"/>
      <c r="E22" s="163">
        <v>45658</v>
      </c>
      <c r="F22" s="163">
        <v>46022</v>
      </c>
      <c r="G22" s="164"/>
      <c r="H22" s="165" t="str" cm="1">
        <f t="array" aca="1" ref="H22" ca="1">_xlfn.IFS(G22&gt;0,"مكتمل",F22="","",F22&gt;TODAY(),"جاري العمل",F22&lt;TODAY(),"متأخر",F22=TODAY(),"التسليم اليوم")</f>
        <v>جاري العمل</v>
      </c>
      <c r="I22" s="166" t="s">
        <v>931</v>
      </c>
      <c r="O22" t="str" cm="1">
        <f t="array" aca="1" ref="O22" ca="1">_xlfn.IFS(N22&gt;0,"مكتمل",M22="","",M22&gt;TODAY(),"جاري العمل",M22&lt;TODAY(),"متأخر",M22=TODAY(),"التسليم اليوم")</f>
        <v/>
      </c>
      <c r="T22" s="91"/>
      <c r="U22" s="91"/>
      <c r="V22" s="91"/>
      <c r="W22" s="91"/>
      <c r="X22" s="91"/>
      <c r="Y22" s="91"/>
      <c r="Z22" s="91"/>
      <c r="AA22" s="91"/>
    </row>
    <row r="23" spans="1:27" ht="21.5" customHeight="1" x14ac:dyDescent="0.85">
      <c r="A23" s="157" t="s">
        <v>787</v>
      </c>
      <c r="B23" s="198" t="s">
        <v>882</v>
      </c>
      <c r="C23" s="162" t="s">
        <v>94</v>
      </c>
      <c r="D23" s="93"/>
      <c r="E23" s="163">
        <v>45658</v>
      </c>
      <c r="F23" s="163">
        <v>46022</v>
      </c>
      <c r="G23" s="164">
        <v>46022</v>
      </c>
      <c r="H23" s="171" t="str" cm="1">
        <f t="array" aca="1" ref="H23" ca="1">_xlfn.IFS(G23&gt;0,"مكتمل",F23="","",F23&gt;TODAY(),"جاري العمل",F23&lt;TODAY(),"متأخر",F23=TODAY(),"التسليم اليوم")</f>
        <v>مكتمل</v>
      </c>
      <c r="I23" s="173" t="s">
        <v>811</v>
      </c>
      <c r="O23" t="str" cm="1">
        <f t="array" aca="1" ref="O23" ca="1">_xlfn.IFS(N23&gt;0,"مكتمل",M23="","",M23&gt;TODAY(),"جاري العمل",M23&lt;TODAY(),"متأخر",M23=TODAY(),"التسليم اليوم")</f>
        <v/>
      </c>
      <c r="T23" s="91"/>
      <c r="U23" s="91"/>
      <c r="V23" s="91"/>
      <c r="W23" s="91"/>
      <c r="X23" s="91"/>
      <c r="Y23" s="91"/>
      <c r="Z23" s="91"/>
      <c r="AA23" s="91"/>
    </row>
    <row r="24" spans="1:27" ht="22.5" customHeight="1" x14ac:dyDescent="0.85">
      <c r="A24" s="167" t="s">
        <v>762</v>
      </c>
      <c r="B24" s="198" t="s">
        <v>882</v>
      </c>
      <c r="C24" s="162" t="s">
        <v>699</v>
      </c>
      <c r="D24" s="112"/>
      <c r="E24" s="163">
        <v>45658</v>
      </c>
      <c r="F24" s="163" t="s">
        <v>3</v>
      </c>
      <c r="G24" s="164"/>
      <c r="H24" s="165" t="str" cm="1">
        <f t="array" aca="1" ref="H24" ca="1">_xlfn.IFS(G24&gt;0,"مكتمل",F24="","",F24&gt;TODAY(),"جاري العمل",F24&lt;TODAY(),"متأخر",F24=TODAY(),"التسليم اليوم")</f>
        <v>جاري العمل</v>
      </c>
      <c r="I24" s="166" t="s">
        <v>829</v>
      </c>
      <c r="O24" t="str" cm="1">
        <f t="array" aca="1" ref="O24" ca="1">_xlfn.IFS(N24&gt;0,"مكتمل",M24="","",M24&gt;TODAY(),"جاري العمل",M24&lt;TODAY(),"متأخر",M24=TODAY(),"التسليم اليوم")</f>
        <v/>
      </c>
    </row>
    <row r="25" spans="1:27" ht="21.5" x14ac:dyDescent="0.85">
      <c r="A25" s="172" t="s">
        <v>691</v>
      </c>
      <c r="B25" s="198" t="s">
        <v>882</v>
      </c>
      <c r="C25" s="162" t="s">
        <v>315</v>
      </c>
      <c r="D25" s="20"/>
      <c r="E25" s="163">
        <v>45658</v>
      </c>
      <c r="F25" s="163">
        <v>45716</v>
      </c>
      <c r="G25" s="164">
        <v>45722</v>
      </c>
      <c r="H25" s="165" t="str" cm="1">
        <f t="array" aca="1" ref="H25" ca="1">_xlfn.IFS(G25&gt;0,"مكتمل",F25="","",F25&gt;TODAY(),"جاري العمل",F25&lt;TODAY(),"متأخر",F25=TODAY(),"التسليم اليوم")</f>
        <v>مكتمل</v>
      </c>
      <c r="I25" s="166"/>
      <c r="O25" t="str" cm="1">
        <f t="array" aca="1" ref="O25" ca="1">_xlfn.IFS(N25&gt;0,"مكتمل",M25="","",M25&gt;TODAY(),"جاري العمل",M25&lt;TODAY(),"متأخر",M25=TODAY(),"التسليم اليوم")</f>
        <v/>
      </c>
      <c r="Q25" s="91"/>
      <c r="R25" s="91"/>
      <c r="S25" s="91"/>
    </row>
    <row r="26" spans="1:27" ht="22.5" customHeight="1" x14ac:dyDescent="0.85">
      <c r="A26" s="157" t="s">
        <v>700</v>
      </c>
      <c r="B26" s="198" t="s">
        <v>882</v>
      </c>
      <c r="C26" s="162" t="s">
        <v>116</v>
      </c>
      <c r="D26" s="20"/>
      <c r="E26" s="163">
        <v>45658</v>
      </c>
      <c r="F26" s="163">
        <v>45848</v>
      </c>
      <c r="G26" s="164">
        <v>45848</v>
      </c>
      <c r="H26" s="165" t="str" cm="1">
        <f t="array" aca="1" ref="H26" ca="1">_xlfn.IFS(G26&gt;0,"مكتمل",F26="","",F26&gt;TODAY(),"جاري العمل",F26&lt;TODAY(),"متأخر",F26=TODAY(),"التسليم اليوم")</f>
        <v>مكتمل</v>
      </c>
      <c r="I26" s="166" t="s">
        <v>901</v>
      </c>
      <c r="O26" t="str" cm="1">
        <f t="array" aca="1" ref="O26" ca="1">_xlfn.IFS(N26&gt;0,"مكتمل",M26="","",M26&gt;TODAY(),"جاري العمل",M26&lt;TODAY(),"متأخر",M26=TODAY(),"التسليم اليوم")</f>
        <v/>
      </c>
    </row>
    <row r="27" spans="1:27" ht="21.5" x14ac:dyDescent="0.85">
      <c r="A27" s="210" t="s">
        <v>701</v>
      </c>
      <c r="B27" s="198" t="s">
        <v>882</v>
      </c>
      <c r="C27" s="162" t="s">
        <v>116</v>
      </c>
      <c r="D27" s="20"/>
      <c r="E27" s="163">
        <v>45658</v>
      </c>
      <c r="F27" s="163">
        <v>45915</v>
      </c>
      <c r="G27" s="164"/>
      <c r="H27" s="165" t="str" cm="1">
        <f t="array" aca="1" ref="H27" ca="1">_xlfn.IFS(G27&gt;0,"مكتمل",F27="","",F27&gt;TODAY(),"جاري العمل",F27&lt;TODAY(),"متأخر",F27=TODAY(),"التسليم اليوم")</f>
        <v>متأخر</v>
      </c>
      <c r="I27" s="166"/>
      <c r="O27" t="str" cm="1">
        <f t="array" aca="1" ref="O27" ca="1">_xlfn.IFS(N27&gt;0,"مكتمل",M27="","",M27&gt;TODAY(),"جاري العمل",M27&lt;TODAY(),"متأخر",M27=TODAY(),"التسليم اليوم")</f>
        <v/>
      </c>
    </row>
    <row r="28" spans="1:27" ht="22.5" customHeight="1" x14ac:dyDescent="0.85">
      <c r="A28" s="157" t="s">
        <v>692</v>
      </c>
      <c r="B28" s="198" t="s">
        <v>882</v>
      </c>
      <c r="C28" s="162" t="s">
        <v>101</v>
      </c>
      <c r="D28" s="20"/>
      <c r="E28" s="163">
        <v>45658</v>
      </c>
      <c r="F28" s="163">
        <v>45796</v>
      </c>
      <c r="G28" s="164">
        <v>45796</v>
      </c>
      <c r="H28" s="165" t="s">
        <v>221</v>
      </c>
      <c r="I28" s="166" t="s">
        <v>723</v>
      </c>
      <c r="O28" t="str" cm="1">
        <f t="array" aca="1" ref="O28" ca="1">_xlfn.IFS(N28&gt;0,"مكتمل",M28="","",M28&gt;TODAY(),"جاري العمل",M28&lt;TODAY(),"متأخر",M28=TODAY(),"التسليم اليوم")</f>
        <v/>
      </c>
    </row>
    <row r="29" spans="1:27" ht="22.5" customHeight="1" x14ac:dyDescent="0.85">
      <c r="A29" s="157" t="s">
        <v>975</v>
      </c>
      <c r="B29" s="198" t="s">
        <v>882</v>
      </c>
      <c r="C29" s="162" t="s">
        <v>315</v>
      </c>
      <c r="D29" s="107"/>
      <c r="E29" s="163">
        <v>45663</v>
      </c>
      <c r="F29" s="163">
        <v>45764</v>
      </c>
      <c r="G29" s="164">
        <v>45785</v>
      </c>
      <c r="H29" s="165" t="str" cm="1">
        <f t="array" aca="1" ref="H29" ca="1">_xlfn.IFS(G29&gt;0,"مكتمل",F29="","",F29&gt;TODAY(),"جاري العمل",F29&lt;TODAY(),"متأخر",F29=TODAY(),"التسليم اليوم")</f>
        <v>مكتمل</v>
      </c>
      <c r="I29" s="166" t="s">
        <v>904</v>
      </c>
      <c r="O29" t="str" cm="1">
        <f t="array" aca="1" ref="O29" ca="1">_xlfn.IFS(N29&gt;0,"مكتمل",M29="","",M29&gt;TODAY(),"جاري العمل",M29&lt;TODAY(),"متأخر",M29=TODAY(),"التسليم اليوم")</f>
        <v/>
      </c>
    </row>
    <row r="30" spans="1:27" ht="22.5" customHeight="1" x14ac:dyDescent="0.85">
      <c r="A30" s="157" t="s">
        <v>693</v>
      </c>
      <c r="B30" s="198" t="s">
        <v>882</v>
      </c>
      <c r="C30" s="162" t="s">
        <v>695</v>
      </c>
      <c r="D30" s="20"/>
      <c r="E30" s="163">
        <v>45663</v>
      </c>
      <c r="F30" s="163">
        <v>45666</v>
      </c>
      <c r="G30" s="164">
        <v>45666</v>
      </c>
      <c r="H30" s="165" t="str" cm="1">
        <f t="array" aca="1" ref="H30" ca="1">_xlfn.IFS(G30&gt;0,"مكتمل",F30="","",F30&gt;TODAY(),"جاري العمل",F30&lt;TODAY(),"متأخر",F30=TODAY(),"التسليم اليوم")</f>
        <v>مكتمل</v>
      </c>
      <c r="I30" s="166"/>
      <c r="O30" t="str" cm="1">
        <f t="array" aca="1" ref="O30" ca="1">_xlfn.IFS(N30&gt;0,"مكتمل",M30="","",M30&gt;TODAY(),"جاري العمل",M30&lt;TODAY(),"متأخر",M30=TODAY(),"التسليم اليوم")</f>
        <v/>
      </c>
    </row>
    <row r="31" spans="1:27" ht="22.5" customHeight="1" x14ac:dyDescent="0.85">
      <c r="A31" s="172" t="s">
        <v>694</v>
      </c>
      <c r="B31" s="198" t="s">
        <v>882</v>
      </c>
      <c r="C31" s="162" t="s">
        <v>695</v>
      </c>
      <c r="D31" s="20"/>
      <c r="E31" s="163">
        <v>45663</v>
      </c>
      <c r="F31" s="163">
        <v>45673</v>
      </c>
      <c r="G31" s="164">
        <v>45672</v>
      </c>
      <c r="H31" s="165" t="str" cm="1">
        <f t="array" aca="1" ref="H31" ca="1">_xlfn.IFS(G31&gt;0,"مكتمل",F31="","",F31&gt;TODAY(),"جاري العمل",F31&lt;TODAY(),"متأخر",F31=TODAY(),"التسليم اليوم")</f>
        <v>مكتمل</v>
      </c>
      <c r="I31" s="166" t="s">
        <v>733</v>
      </c>
      <c r="O31" t="str" cm="1">
        <f t="array" aca="1" ref="O31" ca="1">_xlfn.IFS(N31&gt;0,"مكتمل",M31="","",M31&gt;TODAY(),"جاري العمل",M31&lt;TODAY(),"متأخر",M31=TODAY(),"التسليم اليوم")</f>
        <v/>
      </c>
    </row>
    <row r="32" spans="1:27" ht="22.5" customHeight="1" x14ac:dyDescent="0.85">
      <c r="A32" s="175" t="s">
        <v>705</v>
      </c>
      <c r="B32" s="198" t="s">
        <v>882</v>
      </c>
      <c r="C32" s="162" t="s">
        <v>695</v>
      </c>
      <c r="D32" s="20"/>
      <c r="E32" s="163">
        <v>45670</v>
      </c>
      <c r="F32" s="163">
        <v>45683</v>
      </c>
      <c r="G32" s="164">
        <v>45683</v>
      </c>
      <c r="H32" s="165" t="str" cm="1">
        <f t="array" aca="1" ref="H32" ca="1">_xlfn.IFS(G32&gt;0,"مكتمل",F32="","",F32&gt;TODAY(),"جاري العمل",F32&lt;TODAY(),"متأخر",F32=TODAY(),"التسليم اليوم")</f>
        <v>مكتمل</v>
      </c>
      <c r="I32" s="166" t="s">
        <v>732</v>
      </c>
      <c r="O32" t="str" cm="1">
        <f t="array" aca="1" ref="O32" ca="1">_xlfn.IFS(N32&gt;0,"مكتمل",M32="","",M32&gt;TODAY(),"جاري العمل",M32&lt;TODAY(),"متأخر",M32=TODAY(),"التسليم اليوم")</f>
        <v/>
      </c>
    </row>
    <row r="33" spans="1:16" ht="21.5" x14ac:dyDescent="0.85">
      <c r="A33" s="157" t="s">
        <v>706</v>
      </c>
      <c r="B33" s="198" t="s">
        <v>882</v>
      </c>
      <c r="C33" s="162" t="s">
        <v>695</v>
      </c>
      <c r="D33" s="20"/>
      <c r="E33" s="163">
        <v>45669</v>
      </c>
      <c r="F33" s="163">
        <v>45679</v>
      </c>
      <c r="G33" s="164">
        <v>45679</v>
      </c>
      <c r="H33" s="165" t="str" cm="1">
        <f t="array" aca="1" ref="H33" ca="1">_xlfn.IFS(G33&gt;0,"مكتمل",F33="","",F33&gt;TODAY(),"جاري العمل",F33&lt;TODAY(),"متأخر",F33=TODAY(),"التسليم اليوم")</f>
        <v>مكتمل</v>
      </c>
      <c r="I33" s="166"/>
      <c r="O33" t="str" cm="1">
        <f t="array" aca="1" ref="O33" ca="1">_xlfn.IFS(N33&gt;0,"مكتمل",M33="","",M33&gt;TODAY(),"جاري العمل",M33&lt;TODAY(),"متأخر",M33=TODAY(),"التسليم اليوم")</f>
        <v/>
      </c>
    </row>
    <row r="34" spans="1:16" ht="22.5" customHeight="1" x14ac:dyDescent="0.85">
      <c r="A34" s="157" t="s">
        <v>696</v>
      </c>
      <c r="B34" s="198" t="s">
        <v>882</v>
      </c>
      <c r="C34" s="162" t="s">
        <v>10</v>
      </c>
      <c r="D34" s="20"/>
      <c r="E34" s="163">
        <v>45663</v>
      </c>
      <c r="F34" s="163">
        <v>45665</v>
      </c>
      <c r="G34" s="164">
        <v>45665</v>
      </c>
      <c r="H34" s="165" t="str" cm="1">
        <f t="array" aca="1" ref="H34" ca="1">_xlfn.IFS(G34&gt;0,"مكتمل",F34="","",F34&gt;TODAY(),"جاري العمل",F34&lt;TODAY(),"متأخر",F34=TODAY(),"التسليم اليوم")</f>
        <v>مكتمل</v>
      </c>
      <c r="I34" s="166"/>
      <c r="O34" t="str" cm="1">
        <f t="array" aca="1" ref="O34" ca="1">_xlfn.IFS(N34&gt;0,"مكتمل",M34="","",M34&gt;TODAY(),"جاري العمل",M34&lt;TODAY(),"متأخر",M34=TODAY(),"التسليم اليوم")</f>
        <v/>
      </c>
    </row>
    <row r="35" spans="1:16" ht="22.5" customHeight="1" x14ac:dyDescent="0.85">
      <c r="A35" s="157" t="s">
        <v>707</v>
      </c>
      <c r="B35" s="198" t="s">
        <v>882</v>
      </c>
      <c r="C35" s="162" t="s">
        <v>101</v>
      </c>
      <c r="D35" s="20"/>
      <c r="E35" s="163">
        <v>45670</v>
      </c>
      <c r="F35" s="163">
        <v>45679</v>
      </c>
      <c r="G35" s="164">
        <v>45679</v>
      </c>
      <c r="H35" s="165" t="str" cm="1">
        <f t="array" aca="1" ref="H35" ca="1">_xlfn.IFS(G35&gt;0,"مكتمل",F35="","",F35&gt;TODAY(),"جاري العمل",F35&lt;TODAY(),"متأخر",F35=TODAY(),"التسليم اليوم")</f>
        <v>مكتمل</v>
      </c>
      <c r="I35" s="166" t="s">
        <v>724</v>
      </c>
      <c r="O35" t="str" cm="1">
        <f t="array" aca="1" ref="O35" ca="1">_xlfn.IFS(N35&gt;0,"مكتمل",M35="","",M35&gt;TODAY(),"جاري العمل",M35&lt;TODAY(),"متأخر",M35=TODAY(),"التسليم اليوم")</f>
        <v/>
      </c>
    </row>
    <row r="36" spans="1:16" ht="22.5" customHeight="1" x14ac:dyDescent="0.85">
      <c r="A36" s="160" t="s">
        <v>708</v>
      </c>
      <c r="B36" s="198" t="s">
        <v>882</v>
      </c>
      <c r="C36" s="162" t="s">
        <v>116</v>
      </c>
      <c r="D36" s="20"/>
      <c r="E36" s="163">
        <v>45659</v>
      </c>
      <c r="F36" s="163">
        <v>45662</v>
      </c>
      <c r="G36" s="164">
        <v>45662</v>
      </c>
      <c r="H36" s="165" t="str" cm="1">
        <f t="array" aca="1" ref="H36" ca="1">_xlfn.IFS(G36&gt;0,"مكتمل",F36="","",F36&gt;TODAY(),"جاري العمل",F36&lt;TODAY(),"متأخر",F36=TODAY(),"التسليم اليوم")</f>
        <v>مكتمل</v>
      </c>
      <c r="I36" s="166"/>
      <c r="O36" t="str" cm="1">
        <f t="array" aca="1" ref="O36" ca="1">_xlfn.IFS(N36&gt;0,"مكتمل",M36="","",M36&gt;TODAY(),"جاري العمل",M36&lt;TODAY(),"متأخر",M36=TODAY(),"التسليم اليوم")</f>
        <v/>
      </c>
    </row>
    <row r="37" spans="1:16" ht="22.5" customHeight="1" x14ac:dyDescent="0.85">
      <c r="A37" s="160" t="s">
        <v>710</v>
      </c>
      <c r="B37" s="198" t="s">
        <v>882</v>
      </c>
      <c r="C37" s="162" t="s">
        <v>721</v>
      </c>
      <c r="D37" s="20"/>
      <c r="E37" s="163">
        <v>45665</v>
      </c>
      <c r="F37" s="163">
        <v>45658</v>
      </c>
      <c r="G37" s="164"/>
      <c r="H37" s="171" t="str" cm="1">
        <f t="array" aca="1" ref="H37" ca="1">_xlfn.IFS(G37&gt;0,"مكتمل",F37="","",F37&gt;TODAY(),"جاري العمل",F37&lt;TODAY(),"متأخر",F37=TODAY(),"التسليم اليوم")</f>
        <v>متأخر</v>
      </c>
      <c r="I37" s="166" t="s">
        <v>866</v>
      </c>
      <c r="J37" s="151"/>
      <c r="K37" s="151"/>
      <c r="L37" s="151"/>
      <c r="M37" s="151"/>
      <c r="N37" s="151"/>
      <c r="O37" s="151" t="str" cm="1">
        <f t="array" aca="1" ref="O37" ca="1">_xlfn.IFS(N37&gt;0,"مكتمل",M37="","",M37&gt;TODAY(),"جاري العمل",M37&lt;TODAY(),"متأخر",M37=TODAY(),"التسليم اليوم")</f>
        <v/>
      </c>
      <c r="P37" s="151"/>
    </row>
    <row r="38" spans="1:16" ht="22.5" customHeight="1" x14ac:dyDescent="0.85">
      <c r="A38" s="174" t="s">
        <v>784</v>
      </c>
      <c r="B38" s="198" t="s">
        <v>882</v>
      </c>
      <c r="C38" s="162" t="s">
        <v>315</v>
      </c>
      <c r="D38" s="20"/>
      <c r="E38" s="163">
        <v>45665</v>
      </c>
      <c r="F38" s="163">
        <v>45902</v>
      </c>
      <c r="G38" s="164"/>
      <c r="H38" s="165" t="str" cm="1">
        <f t="array" aca="1" ref="H38" ca="1">_xlfn.IFS(G38&gt;0,"مكتمل",F38="","",F38&gt;TODAY(),"جاري العمل",F38&lt;TODAY(),"متأخر",F38=TODAY(),"التسليم اليوم")</f>
        <v>متأخر</v>
      </c>
      <c r="I38" s="166" t="s">
        <v>831</v>
      </c>
      <c r="O38" t="str" cm="1">
        <f t="array" aca="1" ref="O38" ca="1">_xlfn.IFS(N38&gt;0,"مكتمل",M38="","",M38&gt;TODAY(),"جاري العمل",M38&lt;TODAY(),"متأخر",M38=TODAY(),"التسليم اليوم")</f>
        <v/>
      </c>
    </row>
    <row r="39" spans="1:16" ht="22.5" customHeight="1" x14ac:dyDescent="1.2">
      <c r="A39" s="190" t="s">
        <v>712</v>
      </c>
      <c r="B39" s="198" t="s">
        <v>882</v>
      </c>
      <c r="C39" s="162" t="s">
        <v>930</v>
      </c>
      <c r="D39" s="20"/>
      <c r="E39" s="163">
        <v>45658</v>
      </c>
      <c r="F39" s="163" t="s">
        <v>3</v>
      </c>
      <c r="G39" s="216"/>
      <c r="H39" s="165" t="str" cm="1">
        <f t="array" aca="1" ref="H39" ca="1">_xlfn.IFS(G39&gt;0,"مكتمل",F39="","",F39&gt;TODAY(),"جاري العمل",F39&lt;TODAY(),"متأخر",F39=TODAY(),"التسليم اليوم")</f>
        <v>جاري العمل</v>
      </c>
      <c r="I39" s="166" t="s">
        <v>725</v>
      </c>
      <c r="O39" t="str" cm="1">
        <f t="array" aca="1" ref="O39" ca="1">_xlfn.IFS(N39&gt;0,"مكتمل",M39="","",M39&gt;TODAY(),"جاري العمل",M39&lt;TODAY(),"متأخر",M39=TODAY(),"التسليم اليوم")</f>
        <v/>
      </c>
    </row>
    <row r="40" spans="1:16" ht="22.5" customHeight="1" x14ac:dyDescent="0.85">
      <c r="A40" s="175" t="s">
        <v>713</v>
      </c>
      <c r="B40" s="198" t="s">
        <v>882</v>
      </c>
      <c r="C40" s="162" t="s">
        <v>116</v>
      </c>
      <c r="D40" s="20"/>
      <c r="E40" s="163">
        <v>45665</v>
      </c>
      <c r="F40" s="163">
        <v>46022</v>
      </c>
      <c r="G40" s="164"/>
      <c r="H40" s="165" t="str" cm="1">
        <f t="array" aca="1" ref="H40" ca="1">_xlfn.IFS(G40&gt;0,"مكتمل",F40="","",F40&gt;TODAY(),"جاري العمل",F40&lt;TODAY(),"متأخر",F40=TODAY(),"التسليم اليوم")</f>
        <v>جاري العمل</v>
      </c>
      <c r="I40" s="166" t="s">
        <v>902</v>
      </c>
      <c r="O40" t="str" cm="1">
        <f t="array" aca="1" ref="O40" ca="1">_xlfn.IFS(N40&gt;0,"مكتمل",M40="","",M40&gt;TODAY(),"جاري العمل",M40&lt;TODAY(),"متأخر",M40=TODAY(),"التسليم اليوم")</f>
        <v/>
      </c>
    </row>
    <row r="41" spans="1:16" ht="22.5" customHeight="1" x14ac:dyDescent="0.85">
      <c r="A41" s="157" t="s">
        <v>714</v>
      </c>
      <c r="B41" s="198" t="s">
        <v>882</v>
      </c>
      <c r="C41" s="162" t="s">
        <v>116</v>
      </c>
      <c r="D41" s="20"/>
      <c r="E41" s="163">
        <v>45665</v>
      </c>
      <c r="F41" s="163">
        <v>45701</v>
      </c>
      <c r="G41" s="164">
        <v>45860</v>
      </c>
      <c r="H41" s="165" t="str" cm="1">
        <f t="array" aca="1" ref="H41" ca="1">_xlfn.IFS(G41&gt;0,"مكتمل",F41="","",F41&gt;TODAY(),"جاري العمل",F41&lt;TODAY(),"متأخر",F41=TODAY(),"التسليم اليوم")</f>
        <v>مكتمل</v>
      </c>
      <c r="I41" s="166" t="s">
        <v>905</v>
      </c>
      <c r="O41" t="str" cm="1">
        <f t="array" aca="1" ref="O41" ca="1">_xlfn.IFS(N41&gt;0,"مكتمل",M41="","",M41&gt;TODAY(),"جاري العمل",M41&lt;TODAY(),"متأخر",M41=TODAY(),"التسليم اليوم")</f>
        <v/>
      </c>
    </row>
    <row r="42" spans="1:16" ht="22.5" customHeight="1" x14ac:dyDescent="0.85">
      <c r="A42" s="157" t="s">
        <v>792</v>
      </c>
      <c r="B42" s="198" t="s">
        <v>882</v>
      </c>
      <c r="C42" s="162" t="s">
        <v>116</v>
      </c>
      <c r="D42" s="20"/>
      <c r="E42" s="163">
        <v>45665</v>
      </c>
      <c r="F42" s="163">
        <v>45961</v>
      </c>
      <c r="G42" s="164"/>
      <c r="H42" s="165" t="str" cm="1">
        <f t="array" aca="1" ref="H42" ca="1">_xlfn.IFS(G42&gt;0,"مكتمل",F42="","",F42&gt;TODAY(),"جاري العمل",F42&lt;TODAY(),"متأخر",F42=TODAY(),"التسليم اليوم")</f>
        <v>جاري العمل</v>
      </c>
      <c r="I42" s="166"/>
      <c r="O42" t="str" cm="1">
        <f t="array" aca="1" ref="O42" ca="1">_xlfn.IFS(N42&gt;0,"مكتمل",M42="","",M42&gt;TODAY(),"جاري العمل",M42&lt;TODAY(),"متأخر",M42=TODAY(),"التسليم اليوم")</f>
        <v/>
      </c>
    </row>
    <row r="43" spans="1:16" ht="22.5" customHeight="1" x14ac:dyDescent="0.85">
      <c r="A43" s="181" t="s">
        <v>715</v>
      </c>
      <c r="B43" s="198" t="s">
        <v>882</v>
      </c>
      <c r="C43" s="162" t="s">
        <v>10</v>
      </c>
      <c r="D43" s="20"/>
      <c r="E43" s="163">
        <v>45665</v>
      </c>
      <c r="F43" s="163">
        <v>45670</v>
      </c>
      <c r="G43" s="164">
        <v>45670</v>
      </c>
      <c r="H43" s="165" t="str" cm="1">
        <f t="array" aca="1" ref="H43" ca="1">_xlfn.IFS(G43&gt;0,"مكتمل",F43="","",F43&gt;TODAY(),"جاري العمل",F43&lt;TODAY(),"متأخر",F43=TODAY(),"التسليم اليوم")</f>
        <v>مكتمل</v>
      </c>
      <c r="I43" s="166"/>
      <c r="J43" s="103"/>
      <c r="O43" t="str" cm="1">
        <f t="array" aca="1" ref="O43" ca="1">_xlfn.IFS(N43&gt;0,"مكتمل",M43="","",M43&gt;TODAY(),"جاري العمل",M43&lt;TODAY(),"متأخر",M43=TODAY(),"التسليم اليوم")</f>
        <v/>
      </c>
    </row>
    <row r="44" spans="1:16" s="151" customFormat="1" ht="22.5" customHeight="1" x14ac:dyDescent="0.85">
      <c r="A44" s="203" t="s">
        <v>716</v>
      </c>
      <c r="B44" s="198" t="s">
        <v>882</v>
      </c>
      <c r="C44" s="162" t="s">
        <v>10</v>
      </c>
      <c r="D44" s="20"/>
      <c r="E44" s="163">
        <v>45670</v>
      </c>
      <c r="F44" s="163">
        <v>45670</v>
      </c>
      <c r="G44" s="164">
        <v>45670</v>
      </c>
      <c r="H44" s="165" t="str" cm="1">
        <f t="array" aca="1" ref="H44" ca="1">_xlfn.IFS(G44&gt;0,"مكتمل",F44="","",F44&gt;TODAY(),"جاري العمل",F44&lt;TODAY(),"متأخر",F44=TODAY(),"التسليم اليوم")</f>
        <v>مكتمل</v>
      </c>
      <c r="I44" s="166"/>
      <c r="J44"/>
      <c r="K44"/>
      <c r="L44"/>
      <c r="M44"/>
      <c r="N44"/>
      <c r="O44" t="str" cm="1">
        <f t="array" aca="1" ref="O44" ca="1">_xlfn.IFS(N44&gt;0,"مكتمل",M44="","",M44&gt;TODAY(),"جاري العمل",M44&lt;TODAY(),"متأخر",M44=TODAY(),"التسليم اليوم")</f>
        <v/>
      </c>
      <c r="P44"/>
    </row>
    <row r="45" spans="1:16" ht="22.5" customHeight="1" x14ac:dyDescent="0.85">
      <c r="A45" s="158" t="s">
        <v>717</v>
      </c>
      <c r="B45" s="198" t="s">
        <v>882</v>
      </c>
      <c r="C45" s="162" t="s">
        <v>10</v>
      </c>
      <c r="D45" s="20"/>
      <c r="E45" s="163">
        <v>45658</v>
      </c>
      <c r="F45" s="163">
        <v>45659</v>
      </c>
      <c r="G45" s="164">
        <v>45659</v>
      </c>
      <c r="H45" s="165" t="str" cm="1">
        <f t="array" aca="1" ref="H45" ca="1">_xlfn.IFS(G45&gt;0,"مكتمل",F45="","",F45&gt;TODAY(),"جاري العمل",F45&lt;TODAY(),"متأخر",F45=TODAY(),"التسليم اليوم")</f>
        <v>مكتمل</v>
      </c>
      <c r="I45" s="166"/>
      <c r="O45" t="str" cm="1">
        <f t="array" aca="1" ref="O45" ca="1">_xlfn.IFS(N45&gt;0,"مكتمل",M45="","",M45&gt;TODAY(),"جاري العمل",M45&lt;TODAY(),"متأخر",M45=TODAY(),"التسليم اليوم")</f>
        <v/>
      </c>
    </row>
    <row r="46" spans="1:16" ht="21.5" x14ac:dyDescent="0.85">
      <c r="A46" s="160" t="s">
        <v>718</v>
      </c>
      <c r="B46" s="198" t="s">
        <v>882</v>
      </c>
      <c r="C46" s="162" t="s">
        <v>721</v>
      </c>
      <c r="D46" s="20"/>
      <c r="E46" s="163">
        <v>45665</v>
      </c>
      <c r="F46" s="163">
        <v>45684</v>
      </c>
      <c r="G46" s="164">
        <v>45684</v>
      </c>
      <c r="H46" s="165" t="str" cm="1">
        <f t="array" aca="1" ref="H46" ca="1">_xlfn.IFS(G46&gt;0,"مكتمل",F46="","",F46&gt;TODAY(),"جاري العمل",F46&lt;TODAY(),"متأخر",F46=TODAY(),"التسليم اليوم")</f>
        <v>مكتمل</v>
      </c>
      <c r="I46" s="166"/>
      <c r="O46" t="str" cm="1">
        <f t="array" aca="1" ref="O46" ca="1">_xlfn.IFS(N46&gt;0,"مكتمل",M46="","",M46&gt;TODAY(),"جاري العمل",M46&lt;TODAY(),"متأخر",M46=TODAY(),"التسليم اليوم")</f>
        <v/>
      </c>
    </row>
    <row r="47" spans="1:16" ht="22.5" customHeight="1" x14ac:dyDescent="0.85">
      <c r="A47" s="158" t="s">
        <v>719</v>
      </c>
      <c r="B47" s="198" t="s">
        <v>882</v>
      </c>
      <c r="C47" s="162" t="s">
        <v>721</v>
      </c>
      <c r="D47" s="20"/>
      <c r="E47" s="163">
        <v>45665</v>
      </c>
      <c r="F47" s="163">
        <v>45669</v>
      </c>
      <c r="G47" s="164">
        <v>45669</v>
      </c>
      <c r="H47" s="165" t="str" cm="1">
        <f t="array" aca="1" ref="H47" ca="1">_xlfn.IFS(G47&gt;0,"مكتمل",F47="","",F47&gt;TODAY(),"جاري العمل",F47&lt;TODAY(),"متأخر",F47=TODAY(),"التسليم اليوم")</f>
        <v>مكتمل</v>
      </c>
      <c r="I47" s="166"/>
      <c r="O47" t="str" cm="1">
        <f t="array" aca="1" ref="O47" ca="1">_xlfn.IFS(N47&gt;0,"مكتمل",M47="","",M47&gt;TODAY(),"جاري العمل",M47&lt;TODAY(),"متأخر",M47=TODAY(),"التسليم اليوم")</f>
        <v/>
      </c>
    </row>
    <row r="48" spans="1:16" ht="22.5" customHeight="1" x14ac:dyDescent="0.85">
      <c r="A48" s="158" t="s">
        <v>720</v>
      </c>
      <c r="B48" s="198" t="s">
        <v>882</v>
      </c>
      <c r="C48" s="162" t="s">
        <v>721</v>
      </c>
      <c r="D48" s="93"/>
      <c r="E48" s="163">
        <v>45666</v>
      </c>
      <c r="F48" s="163">
        <v>45671</v>
      </c>
      <c r="G48" s="164">
        <v>45671</v>
      </c>
      <c r="H48" s="165" t="str" cm="1">
        <f t="array" aca="1" ref="H48" ca="1">_xlfn.IFS(G48&gt;0,"مكتمل",F47="","",F47&gt;TODAY(),"جاري العمل",F47&lt;TODAY(),"متأخر",F47=TODAY(),"التسليم اليوم")</f>
        <v>مكتمل</v>
      </c>
      <c r="I48" s="166"/>
      <c r="O48" t="str" cm="1">
        <f t="array" aca="1" ref="O48" ca="1">_xlfn.IFS(N48&gt;0,"مكتمل",M48="","",M48&gt;TODAY(),"جاري العمل",M48&lt;TODAY(),"متأخر",M48=TODAY(),"التسليم اليوم")</f>
        <v/>
      </c>
    </row>
    <row r="49" spans="1:15" ht="22.5" customHeight="1" x14ac:dyDescent="0.85">
      <c r="A49" s="160" t="s">
        <v>726</v>
      </c>
      <c r="B49" s="198" t="s">
        <v>882</v>
      </c>
      <c r="C49" s="162" t="s">
        <v>101</v>
      </c>
      <c r="D49" s="93"/>
      <c r="E49" s="163">
        <v>45669</v>
      </c>
      <c r="F49" s="163">
        <v>45670</v>
      </c>
      <c r="G49" s="164">
        <v>45670</v>
      </c>
      <c r="H49" s="165" t="str" cm="1">
        <f t="array" aca="1" ref="H49" ca="1">_xlfn.IFS(G49&gt;0,"مكتمل",F49="","",F49&gt;TODAY(),"جاري العمل",F49&lt;TODAY(),"متأخر",F49=TODAY(),"التسليم اليوم")</f>
        <v>مكتمل</v>
      </c>
      <c r="I49" s="166"/>
      <c r="O49" t="str" cm="1">
        <f t="array" aca="1" ref="O49" ca="1">_xlfn.IFS(N49&gt;0,"مكتمل",M49="","",M49&gt;TODAY(),"جاري العمل",M49&lt;TODAY(),"متأخر",M49=TODAY(),"التسليم اليوم")</f>
        <v/>
      </c>
    </row>
    <row r="50" spans="1:15" ht="24.75" customHeight="1" x14ac:dyDescent="0.85">
      <c r="A50" s="160" t="s">
        <v>727</v>
      </c>
      <c r="B50" s="198" t="s">
        <v>882</v>
      </c>
      <c r="C50" s="162" t="s">
        <v>101</v>
      </c>
      <c r="D50" s="20"/>
      <c r="E50" s="163">
        <v>45669</v>
      </c>
      <c r="F50" s="163">
        <v>45670</v>
      </c>
      <c r="G50" s="164">
        <v>45670</v>
      </c>
      <c r="H50" s="165" t="str" cm="1">
        <f t="array" aca="1" ref="H50" ca="1">_xlfn.IFS(G50&gt;0,"مكتمل",F50="","",F50&gt;TODAY(),"جاري العمل",F50&lt;TODAY(),"متأخر",F50=TODAY(),"التسليم اليوم")</f>
        <v>مكتمل</v>
      </c>
      <c r="I50" s="166"/>
      <c r="O50" t="str" cm="1">
        <f t="array" aca="1" ref="O50" ca="1">_xlfn.IFS(N50&gt;0,"مكتمل",M50="","",M50&gt;TODAY(),"جاري العمل",M50&lt;TODAY(),"متأخر",M50=TODAY(),"التسليم اليوم")</f>
        <v/>
      </c>
    </row>
    <row r="51" spans="1:15" ht="22.5" customHeight="1" x14ac:dyDescent="0.85">
      <c r="A51" s="160" t="s">
        <v>728</v>
      </c>
      <c r="B51" s="198" t="s">
        <v>882</v>
      </c>
      <c r="C51" s="162" t="s">
        <v>101</v>
      </c>
      <c r="D51" s="20"/>
      <c r="E51" s="163">
        <v>45669</v>
      </c>
      <c r="F51" s="163">
        <v>45670</v>
      </c>
      <c r="G51" s="164">
        <v>45670</v>
      </c>
      <c r="H51" s="165" t="str" cm="1">
        <f t="array" aca="1" ref="H51" ca="1">_xlfn.IFS(G51&gt;0,"مكتمل",F51="","",F51&gt;TODAY(),"جاري العمل",F51&lt;TODAY(),"متأخر",F51=TODAY(),"التسليم اليوم")</f>
        <v>مكتمل</v>
      </c>
      <c r="I51" s="166"/>
      <c r="O51" t="str" cm="1">
        <f t="array" aca="1" ref="O51" ca="1">_xlfn.IFS(N51&gt;0,"مكتمل",M51="","",M51&gt;TODAY(),"جاري العمل",M51&lt;TODAY(),"متأخر",M51=TODAY(),"التسليم اليوم")</f>
        <v/>
      </c>
    </row>
    <row r="52" spans="1:15" ht="22.5" customHeight="1" x14ac:dyDescent="0.85">
      <c r="A52" s="160" t="s">
        <v>729</v>
      </c>
      <c r="B52" s="198" t="s">
        <v>882</v>
      </c>
      <c r="C52" s="162" t="s">
        <v>101</v>
      </c>
      <c r="D52" s="20"/>
      <c r="E52" s="163">
        <v>45669</v>
      </c>
      <c r="F52" s="163">
        <v>45670</v>
      </c>
      <c r="G52" s="164">
        <v>45670</v>
      </c>
      <c r="H52" s="165" t="str" cm="1">
        <f t="array" aca="1" ref="H52" ca="1">_xlfn.IFS(G52&gt;0,"مكتمل",F52="","",F52&gt;TODAY(),"جاري العمل",F52&lt;TODAY(),"متأخر",F52=TODAY(),"التسليم اليوم")</f>
        <v>مكتمل</v>
      </c>
      <c r="I52" s="166"/>
      <c r="O52" t="str" cm="1">
        <f t="array" aca="1" ref="O52" ca="1">_xlfn.IFS(N52&gt;0,"مكتمل",M52="","",M52&gt;TODAY(),"جاري العمل",M52&lt;TODAY(),"متأخر",M52=TODAY(),"التسليم اليوم")</f>
        <v/>
      </c>
    </row>
    <row r="53" spans="1:15" ht="22.5" customHeight="1" x14ac:dyDescent="0.85">
      <c r="A53" s="160" t="s">
        <v>730</v>
      </c>
      <c r="B53" s="198" t="s">
        <v>882</v>
      </c>
      <c r="C53" s="162" t="s">
        <v>94</v>
      </c>
      <c r="D53" s="20"/>
      <c r="E53" s="163">
        <v>45669</v>
      </c>
      <c r="F53" s="163">
        <v>45669</v>
      </c>
      <c r="G53" s="164">
        <v>45669</v>
      </c>
      <c r="H53" s="165" t="str" cm="1">
        <f t="array" aca="1" ref="H53" ca="1">_xlfn.IFS(G53&gt;0,"مكتمل",F53="","",F53&gt;TODAY(),"جاري العمل",F53&lt;TODAY(),"متأخر",F53=TODAY(),"التسليم اليوم")</f>
        <v>مكتمل</v>
      </c>
      <c r="I53" s="166"/>
      <c r="O53" t="str" cm="1">
        <f t="array" aca="1" ref="O53" ca="1">_xlfn.IFS(N53&gt;0,"مكتمل",M53="","",M53&gt;TODAY(),"جاري العمل",M53&lt;TODAY(),"متأخر",M53=TODAY(),"التسليم اليوم")</f>
        <v/>
      </c>
    </row>
    <row r="54" spans="1:15" ht="22.5" customHeight="1" x14ac:dyDescent="0.85">
      <c r="A54" s="160" t="s">
        <v>739</v>
      </c>
      <c r="B54" s="198" t="s">
        <v>882</v>
      </c>
      <c r="C54" s="162" t="s">
        <v>171</v>
      </c>
      <c r="D54" s="20"/>
      <c r="E54" s="163">
        <v>45677</v>
      </c>
      <c r="F54" s="163">
        <v>45678</v>
      </c>
      <c r="G54" s="164">
        <v>45678</v>
      </c>
      <c r="H54" s="165" t="str" cm="1">
        <f t="array" aca="1" ref="H54" ca="1">_xlfn.IFS(G54&gt;0,"مكتمل",F54="","",F54&gt;TODAY(),"جاري العمل",F54&lt;TODAY(),"متأخر",F54=TODAY(),"التسليم اليوم")</f>
        <v>مكتمل</v>
      </c>
      <c r="I54" s="166"/>
      <c r="O54" t="str" cm="1">
        <f t="array" aca="1" ref="O54" ca="1">_xlfn.IFS(N54&gt;0,"مكتمل",M54="","",M54&gt;TODAY(),"جاري العمل",M54&lt;TODAY(),"متأخر",M54=TODAY(),"التسليم اليوم")</f>
        <v/>
      </c>
    </row>
    <row r="55" spans="1:15" ht="22.5" customHeight="1" x14ac:dyDescent="0.85">
      <c r="A55" s="160" t="s">
        <v>731</v>
      </c>
      <c r="B55" s="198" t="s">
        <v>882</v>
      </c>
      <c r="C55" s="162" t="s">
        <v>171</v>
      </c>
      <c r="D55" s="20"/>
      <c r="E55" s="163">
        <v>45678</v>
      </c>
      <c r="F55" s="163">
        <v>45679</v>
      </c>
      <c r="G55" s="164">
        <v>45678</v>
      </c>
      <c r="H55" s="165" t="str" cm="1">
        <f t="array" aca="1" ref="H55" ca="1">_xlfn.IFS(G55&gt;0,"مكتمل",F55="","",F55&gt;TODAY(),"جاري العمل",F55&lt;TODAY(),"متأخر",F55=TODAY(),"التسليم اليوم")</f>
        <v>مكتمل</v>
      </c>
      <c r="I55" s="166"/>
      <c r="O55" t="str" cm="1">
        <f t="array" aca="1" ref="O55" ca="1">_xlfn.IFS(N55&gt;0,"مكتمل",M55="","",M55&gt;TODAY(),"جاري العمل",M55&lt;TODAY(),"متأخر",M55=TODAY(),"التسليم اليوم")</f>
        <v/>
      </c>
    </row>
    <row r="56" spans="1:15" ht="21.5" x14ac:dyDescent="0.85">
      <c r="A56" s="158" t="s">
        <v>734</v>
      </c>
      <c r="B56" s="198" t="s">
        <v>882</v>
      </c>
      <c r="C56" s="162" t="s">
        <v>94</v>
      </c>
      <c r="D56" s="20"/>
      <c r="E56" s="163">
        <v>45659</v>
      </c>
      <c r="F56" s="163">
        <v>45659</v>
      </c>
      <c r="G56" s="164">
        <v>45659</v>
      </c>
      <c r="H56" s="165" t="str" cm="1">
        <f t="array" aca="1" ref="H56" ca="1">_xlfn.IFS(G56&gt;0,"مكتمل",F56="","",F56&gt;TODAY(),"جاري العمل",F56&lt;TODAY(),"متأخر",F56=TODAY(),"التسليم اليوم")</f>
        <v>مكتمل</v>
      </c>
      <c r="I56" s="166"/>
      <c r="O56" t="str" cm="1">
        <f t="array" aca="1" ref="O56" ca="1">_xlfn.IFS(N56&gt;0,"مكتمل",M56="","",M56&gt;TODAY(),"جاري العمل",M56&lt;TODAY(),"متأخر",M56=TODAY(),"التسليم اليوم")</f>
        <v/>
      </c>
    </row>
    <row r="57" spans="1:15" ht="21.5" x14ac:dyDescent="0.85">
      <c r="A57" s="160" t="s">
        <v>735</v>
      </c>
      <c r="B57" s="198" t="s">
        <v>882</v>
      </c>
      <c r="C57" s="162" t="s">
        <v>94</v>
      </c>
      <c r="D57" s="20"/>
      <c r="E57" s="163">
        <v>45659</v>
      </c>
      <c r="F57" s="163">
        <v>45659</v>
      </c>
      <c r="G57" s="164">
        <v>45659</v>
      </c>
      <c r="H57" s="165" t="str" cm="1">
        <f t="array" aca="1" ref="H57" ca="1">_xlfn.IFS(G57&gt;0,"مكتمل",F57="","",F57&gt;TODAY(),"جاري العمل",F57&lt;TODAY(),"متأخر",F57=TODAY(),"التسليم اليوم")</f>
        <v>مكتمل</v>
      </c>
      <c r="I57" s="166"/>
      <c r="O57" t="str" cm="1">
        <f t="array" aca="1" ref="O57" ca="1">_xlfn.IFS(N57&gt;0,"مكتمل",M57="","",M57&gt;TODAY(),"جاري العمل",M57&lt;TODAY(),"متأخر",M57=TODAY(),"التسليم اليوم")</f>
        <v/>
      </c>
    </row>
    <row r="58" spans="1:15" ht="22.5" customHeight="1" x14ac:dyDescent="0.85">
      <c r="A58" s="158" t="s">
        <v>736</v>
      </c>
      <c r="B58" s="198" t="s">
        <v>882</v>
      </c>
      <c r="C58" s="162" t="s">
        <v>94</v>
      </c>
      <c r="D58" s="20"/>
      <c r="E58" s="163">
        <v>45659</v>
      </c>
      <c r="F58" s="163">
        <v>45659</v>
      </c>
      <c r="G58" s="164">
        <v>45659</v>
      </c>
      <c r="H58" s="165" t="str" cm="1">
        <f t="array" aca="1" ref="H58" ca="1">_xlfn.IFS(G58&gt;0,"مكتمل",F58="","",F58&gt;TODAY(),"جاري العمل",F58&lt;TODAY(),"متأخر",F58=TODAY(),"التسليم اليوم")</f>
        <v>مكتمل</v>
      </c>
      <c r="I58" s="166"/>
      <c r="O58" t="str" cm="1">
        <f t="array" aca="1" ref="O58" ca="1">_xlfn.IFS(N58&gt;0,"مكتمل",M58="","",M58&gt;TODAY(),"جاري العمل",M58&lt;TODAY(),"متأخر",M58=TODAY(),"التسليم اليوم")</f>
        <v/>
      </c>
    </row>
    <row r="59" spans="1:15" ht="22.5" customHeight="1" x14ac:dyDescent="0.85">
      <c r="A59" s="158" t="s">
        <v>737</v>
      </c>
      <c r="B59" s="198" t="s">
        <v>882</v>
      </c>
      <c r="C59" s="162" t="s">
        <v>94</v>
      </c>
      <c r="D59" s="20"/>
      <c r="E59" s="163">
        <v>45678</v>
      </c>
      <c r="F59" s="163">
        <v>45678</v>
      </c>
      <c r="G59" s="164">
        <v>45678</v>
      </c>
      <c r="H59" s="165" t="str" cm="1">
        <f t="array" aca="1" ref="H59" ca="1">_xlfn.IFS(G59&gt;0,"مكتمل",F59="","",F59&gt;TODAY(),"جاري العمل",F59&lt;TODAY(),"متأخر",F59=TODAY(),"التسليم اليوم")</f>
        <v>مكتمل</v>
      </c>
      <c r="I59" s="166"/>
      <c r="O59" t="str" cm="1">
        <f t="array" aca="1" ref="O59" ca="1">_xlfn.IFS(N59&gt;0,"مكتمل",M59="","",M59&gt;TODAY(),"جاري العمل",M59&lt;TODAY(),"متأخر",M59=TODAY(),"التسليم اليوم")</f>
        <v/>
      </c>
    </row>
    <row r="60" spans="1:15" ht="22.5" customHeight="1" x14ac:dyDescent="0.85">
      <c r="A60" s="158" t="s">
        <v>738</v>
      </c>
      <c r="B60" s="198" t="s">
        <v>882</v>
      </c>
      <c r="C60" s="162" t="s">
        <v>94</v>
      </c>
      <c r="D60" s="20"/>
      <c r="E60" s="163">
        <v>45678</v>
      </c>
      <c r="F60" s="163">
        <v>45678</v>
      </c>
      <c r="G60" s="164">
        <v>45678</v>
      </c>
      <c r="H60" s="165" t="str" cm="1">
        <f t="array" aca="1" ref="H60" ca="1">_xlfn.IFS(G60&gt;0,"مكتمل",F60="","",F60&gt;TODAY(),"جاري العمل",F60&lt;TODAY(),"متأخر",F60=TODAY(),"التسليم اليوم")</f>
        <v>مكتمل</v>
      </c>
      <c r="I60" s="166"/>
      <c r="O60" t="str" cm="1">
        <f t="array" aca="1" ref="O60" ca="1">_xlfn.IFS(N60&gt;0,"مكتمل",M60="","",M60&gt;TODAY(),"جاري العمل",M60&lt;TODAY(),"متأخر",M60=TODAY(),"التسليم اليوم")</f>
        <v/>
      </c>
    </row>
    <row r="61" spans="1:15" ht="22.5" customHeight="1" x14ac:dyDescent="0.85">
      <c r="A61" s="158" t="s">
        <v>741</v>
      </c>
      <c r="B61" s="198" t="s">
        <v>882</v>
      </c>
      <c r="C61" s="162" t="s">
        <v>116</v>
      </c>
      <c r="D61" s="20"/>
      <c r="E61" s="163">
        <v>45676</v>
      </c>
      <c r="F61" s="163">
        <v>45680</v>
      </c>
      <c r="G61" s="164">
        <v>45685</v>
      </c>
      <c r="H61" s="165" t="str" cm="1">
        <f t="array" aca="1" ref="H61" ca="1">_xlfn.IFS(G61&gt;0,"مكتمل",F61="","",F61&gt;TODAY(),"جاري العمل",F61&lt;TODAY(),"متأخر",F61=TODAY(),"التسليم اليوم")</f>
        <v>مكتمل</v>
      </c>
      <c r="I61" s="166"/>
      <c r="O61" t="str" cm="1">
        <f t="array" aca="1" ref="O61" ca="1">_xlfn.IFS(N61&gt;0,"مكتمل",M61="","",M61&gt;TODAY(),"جاري العمل",M61&lt;TODAY(),"متأخر",M61=TODAY(),"التسليم اليوم")</f>
        <v/>
      </c>
    </row>
    <row r="62" spans="1:15" ht="22.5" customHeight="1" x14ac:dyDescent="0.85">
      <c r="A62" s="158" t="s">
        <v>740</v>
      </c>
      <c r="B62" s="198" t="s">
        <v>882</v>
      </c>
      <c r="C62" s="162" t="s">
        <v>116</v>
      </c>
      <c r="D62" s="20"/>
      <c r="E62" s="163">
        <v>45676</v>
      </c>
      <c r="F62" s="163">
        <v>45687</v>
      </c>
      <c r="G62" s="164">
        <v>45683</v>
      </c>
      <c r="H62" s="165" t="str" cm="1">
        <f t="array" aca="1" ref="H62" ca="1">_xlfn.IFS(G62&gt;0,"مكتمل",F62="","",F62&gt;TODAY(),"جاري العمل",F62&lt;TODAY(),"متأخر",F62=TODAY(),"التسليم اليوم")</f>
        <v>مكتمل</v>
      </c>
      <c r="I62" s="166"/>
      <c r="O62" t="str" cm="1">
        <f t="array" aca="1" ref="O62" ca="1">_xlfn.IFS(N62&gt;0,"مكتمل",M62="","",M62&gt;TODAY(),"جاري العمل",M62&lt;TODAY(),"متأخر",M62=TODAY(),"التسليم اليوم")</f>
        <v/>
      </c>
    </row>
    <row r="63" spans="1:15" ht="22.5" customHeight="1" x14ac:dyDescent="0.85">
      <c r="A63" s="167" t="s">
        <v>794</v>
      </c>
      <c r="B63" s="198" t="s">
        <v>882</v>
      </c>
      <c r="C63" s="162" t="s">
        <v>930</v>
      </c>
      <c r="D63" s="20"/>
      <c r="E63" s="163">
        <v>45658</v>
      </c>
      <c r="F63" s="163" t="s">
        <v>3</v>
      </c>
      <c r="G63" s="164"/>
      <c r="H63" s="165" t="str" cm="1">
        <f t="array" aca="1" ref="H63" ca="1">_xlfn.IFS(G63&gt;0,"مكتمل",F63="","",F63&gt;TODAY(),"جاري العمل",F63&lt;TODAY(),"متأخر",F63=TODAY(),"التسليم اليوم")</f>
        <v>جاري العمل</v>
      </c>
      <c r="I63" s="166"/>
      <c r="O63" t="str" cm="1">
        <f t="array" aca="1" ref="O63" ca="1">_xlfn.IFS(N63&gt;0,"مكتمل",M63="","",M63&gt;TODAY(),"جاري العمل",M63&lt;TODAY(),"متأخر",M63=TODAY(),"التسليم اليوم")</f>
        <v/>
      </c>
    </row>
    <row r="64" spans="1:15" ht="22.5" customHeight="1" x14ac:dyDescent="0.85">
      <c r="A64" s="158" t="s">
        <v>753</v>
      </c>
      <c r="B64" s="198" t="s">
        <v>882</v>
      </c>
      <c r="C64" s="162" t="s">
        <v>94</v>
      </c>
      <c r="D64" s="20"/>
      <c r="E64" s="163">
        <v>45680</v>
      </c>
      <c r="F64" s="163">
        <v>45697</v>
      </c>
      <c r="G64" s="164">
        <v>45697</v>
      </c>
      <c r="H64" s="165" t="str" cm="1">
        <f t="array" aca="1" ref="H64" ca="1">_xlfn.IFS(G64&gt;0,"مكتمل",F64="","",F64&gt;TODAY(),"جاري العمل",F64&lt;TODAY(),"متأخر",F64=TODAY(),"التسليم اليوم")</f>
        <v>مكتمل</v>
      </c>
      <c r="I64" s="166"/>
      <c r="O64" t="str" cm="1">
        <f t="array" aca="1" ref="O64" ca="1">_xlfn.IFS(N64&gt;0,"مكتمل",M64="","",M64&gt;TODAY(),"جاري العمل",M64&lt;TODAY(),"متأخر",M64=TODAY(),"التسليم اليوم")</f>
        <v/>
      </c>
    </row>
    <row r="65" spans="1:15" ht="22.5" customHeight="1" x14ac:dyDescent="0.85">
      <c r="A65" s="160" t="s">
        <v>743</v>
      </c>
      <c r="B65" s="198" t="s">
        <v>882</v>
      </c>
      <c r="C65" s="162" t="s">
        <v>171</v>
      </c>
      <c r="D65" s="20"/>
      <c r="E65" s="163">
        <v>45684</v>
      </c>
      <c r="F65" s="163">
        <v>45686</v>
      </c>
      <c r="G65" s="164">
        <v>45686</v>
      </c>
      <c r="H65" s="165" t="str" cm="1">
        <f t="array" aca="1" ref="H65" ca="1">_xlfn.IFS(G65&gt;0,"مكتمل",F65="","",F65&gt;TODAY(),"جاري العمل",F65&lt;TODAY(),"متأخر",F65=TODAY(),"التسليم اليوم")</f>
        <v>مكتمل</v>
      </c>
      <c r="I65" s="166"/>
      <c r="O65" t="str" cm="1">
        <f t="array" aca="1" ref="O65" ca="1">_xlfn.IFS(N65&gt;0,"مكتمل",M65="","",M65&gt;TODAY(),"جاري العمل",M65&lt;TODAY(),"متأخر",M65=TODAY(),"التسليم اليوم")</f>
        <v/>
      </c>
    </row>
    <row r="66" spans="1:15" ht="22.5" customHeight="1" x14ac:dyDescent="0.85">
      <c r="A66" s="160" t="s">
        <v>742</v>
      </c>
      <c r="B66" s="198" t="s">
        <v>882</v>
      </c>
      <c r="C66" s="162" t="s">
        <v>171</v>
      </c>
      <c r="D66" s="20"/>
      <c r="E66" s="163">
        <v>45684</v>
      </c>
      <c r="F66" s="163">
        <v>45716</v>
      </c>
      <c r="G66" s="164">
        <v>45716</v>
      </c>
      <c r="H66" s="165" t="str" cm="1">
        <f t="array" aca="1" ref="H66" ca="1">_xlfn.IFS(G66&gt;0,"مكتمل",F66="","",F66&gt;TODAY(),"جاري العمل",F66&lt;TODAY(),"متأخر",F66=TODAY(),"التسليم اليوم")</f>
        <v>مكتمل</v>
      </c>
      <c r="I66" s="166"/>
      <c r="O66" t="str" cm="1">
        <f t="array" aca="1" ref="O66" ca="1">_xlfn.IFS(N66&gt;0,"مكتمل",M66="","",M66&gt;TODAY(),"جاري العمل",M66&lt;TODAY(),"متأخر",M66=TODAY(),"التسليم اليوم")</f>
        <v/>
      </c>
    </row>
    <row r="67" spans="1:15" ht="22.5" customHeight="1" x14ac:dyDescent="0.85">
      <c r="A67" s="160" t="s">
        <v>744</v>
      </c>
      <c r="B67" s="198" t="s">
        <v>882</v>
      </c>
      <c r="C67" s="162" t="s">
        <v>116</v>
      </c>
      <c r="D67" s="20"/>
      <c r="E67" s="163">
        <v>45687</v>
      </c>
      <c r="F67" s="163">
        <v>45687</v>
      </c>
      <c r="G67" s="164">
        <v>45687</v>
      </c>
      <c r="H67" s="165" t="str" cm="1">
        <f t="array" aca="1" ref="H67" ca="1">_xlfn.IFS(G67&gt;0,"مكتمل",F67="","",F67&gt;TODAY(),"جاري العمل",F67&lt;TODAY(),"متأخر",F67=TODAY(),"التسليم اليوم")</f>
        <v>مكتمل</v>
      </c>
      <c r="I67" s="166"/>
      <c r="O67" t="str" cm="1">
        <f t="array" aca="1" ref="O67" ca="1">_xlfn.IFS(N67&gt;0,"مكتمل",M67="","",M67&gt;TODAY(),"جاري العمل",M67&lt;TODAY(),"متأخر",M67=TODAY(),"التسليم اليوم")</f>
        <v/>
      </c>
    </row>
    <row r="68" spans="1:15" ht="22.5" customHeight="1" x14ac:dyDescent="0.85">
      <c r="A68" s="157" t="s">
        <v>754</v>
      </c>
      <c r="B68" s="198" t="s">
        <v>882</v>
      </c>
      <c r="C68" s="162" t="s">
        <v>94</v>
      </c>
      <c r="D68" s="20"/>
      <c r="E68" s="163">
        <v>45680</v>
      </c>
      <c r="F68" s="163">
        <v>45680</v>
      </c>
      <c r="G68" s="164">
        <v>45680</v>
      </c>
      <c r="H68" s="165" t="str" cm="1">
        <f t="array" aca="1" ref="H68" ca="1">_xlfn.IFS(G68&gt;0,"مكتمل",F68="","",F68&gt;TODAY(),"جاري العمل",F68&lt;TODAY(),"متأخر",F68=TODAY(),"التسليم اليوم")</f>
        <v>مكتمل</v>
      </c>
      <c r="I68" s="166"/>
      <c r="O68" t="str" cm="1">
        <f t="array" aca="1" ref="O68" ca="1">_xlfn.IFS(N68&gt;0,"مكتمل",M68="","",M68&gt;TODAY(),"جاري العمل",M68&lt;TODAY(),"متأخر",M68=TODAY(),"التسليم اليوم")</f>
        <v/>
      </c>
    </row>
    <row r="69" spans="1:15" ht="22.5" customHeight="1" x14ac:dyDescent="0.85">
      <c r="A69" s="157" t="s">
        <v>755</v>
      </c>
      <c r="B69" s="198" t="s">
        <v>882</v>
      </c>
      <c r="C69" s="162" t="s">
        <v>94</v>
      </c>
      <c r="D69" s="20"/>
      <c r="E69" s="163">
        <v>45683</v>
      </c>
      <c r="F69" s="163">
        <v>45683</v>
      </c>
      <c r="G69" s="164">
        <v>45683</v>
      </c>
      <c r="H69" s="165" t="str" cm="1">
        <f t="array" aca="1" ref="H69" ca="1">_xlfn.IFS(G69&gt;0,"مكتمل",F69="","",F69&gt;TODAY(),"جاري العمل",F69&lt;TODAY(),"متأخر",F69=TODAY(),"التسليم اليوم")</f>
        <v>مكتمل</v>
      </c>
      <c r="I69" s="166"/>
      <c r="O69" t="str" cm="1">
        <f t="array" aca="1" ref="O69" ca="1">_xlfn.IFS(N69&gt;0,"مكتمل",M69="","",M69&gt;TODAY(),"جاري العمل",M69&lt;TODAY(),"متأخر",M69=TODAY(),"التسليم اليوم")</f>
        <v/>
      </c>
    </row>
    <row r="70" spans="1:15" ht="22.5" customHeight="1" x14ac:dyDescent="0.85">
      <c r="A70" s="157" t="s">
        <v>756</v>
      </c>
      <c r="B70" s="198" t="s">
        <v>882</v>
      </c>
      <c r="C70" s="162" t="s">
        <v>94</v>
      </c>
      <c r="D70" s="20"/>
      <c r="E70" s="163">
        <v>45683</v>
      </c>
      <c r="F70" s="163">
        <v>45683</v>
      </c>
      <c r="G70" s="164">
        <v>45683</v>
      </c>
      <c r="H70" s="165" t="str" cm="1">
        <f t="array" aca="1" ref="H70" ca="1">_xlfn.IFS(G70&gt;0,"مكتمل",F70="","",F70&gt;TODAY(),"جاري العمل",F70&lt;TODAY(),"متأخر",F70=TODAY(),"التسليم اليوم")</f>
        <v>مكتمل</v>
      </c>
      <c r="I70" s="166"/>
      <c r="O70" t="str" cm="1">
        <f t="array" aca="1" ref="O70" ca="1">_xlfn.IFS(N70&gt;0,"مكتمل",M70="","",M70&gt;TODAY(),"جاري العمل",M70&lt;TODAY(),"متأخر",M70=TODAY(),"التسليم اليوم")</f>
        <v/>
      </c>
    </row>
    <row r="71" spans="1:15" ht="22.5" customHeight="1" x14ac:dyDescent="0.85">
      <c r="A71" s="157" t="s">
        <v>757</v>
      </c>
      <c r="B71" s="198" t="s">
        <v>882</v>
      </c>
      <c r="C71" s="162" t="s">
        <v>94</v>
      </c>
      <c r="D71" s="20"/>
      <c r="E71" s="163">
        <v>45686</v>
      </c>
      <c r="F71" s="163">
        <v>45686</v>
      </c>
      <c r="G71" s="164">
        <v>45686</v>
      </c>
      <c r="H71" s="165" t="str" cm="1">
        <f t="array" aca="1" ref="H71" ca="1">_xlfn.IFS(G71&gt;0,"مكتمل",F71="","",F71&gt;TODAY(),"جاري العمل",F71&lt;TODAY(),"متأخر",F71=TODAY(),"التسليم اليوم")</f>
        <v>مكتمل</v>
      </c>
      <c r="I71" s="166"/>
      <c r="O71" t="str" cm="1">
        <f t="array" aca="1" ref="O71" ca="1">_xlfn.IFS(N71&gt;0,"مكتمل",M71="","",M71&gt;TODAY(),"جاري العمل",M71&lt;TODAY(),"متأخر",M71=TODAY(),"التسليم اليوم")</f>
        <v/>
      </c>
    </row>
    <row r="72" spans="1:15" ht="22.5" customHeight="1" x14ac:dyDescent="0.85">
      <c r="A72" s="175" t="s">
        <v>758</v>
      </c>
      <c r="B72" s="198" t="s">
        <v>882</v>
      </c>
      <c r="C72" s="162" t="s">
        <v>94</v>
      </c>
      <c r="D72" s="93"/>
      <c r="E72" s="163">
        <v>45687</v>
      </c>
      <c r="F72" s="163">
        <v>45687</v>
      </c>
      <c r="G72" s="164">
        <v>45687</v>
      </c>
      <c r="H72" s="165" t="str" cm="1">
        <f t="array" aca="1" ref="H72" ca="1">_xlfn.IFS(G72&gt;0,"مكتمل",F72="","",F72&gt;TODAY(),"جاري العمل",F72&lt;TODAY(),"متأخر",F72=TODAY(),"التسليم اليوم")</f>
        <v>مكتمل</v>
      </c>
      <c r="I72" s="166"/>
      <c r="O72" t="str" cm="1">
        <f t="array" aca="1" ref="O72" ca="1">_xlfn.IFS(N72&gt;0,"مكتمل",M72="","",M72&gt;TODAY(),"جاري العمل",M72&lt;TODAY(),"متأخر",M72=TODAY(),"التسليم اليوم")</f>
        <v/>
      </c>
    </row>
    <row r="73" spans="1:15" ht="22.5" customHeight="1" x14ac:dyDescent="0.85">
      <c r="A73" s="157" t="s">
        <v>759</v>
      </c>
      <c r="B73" s="198" t="s">
        <v>882</v>
      </c>
      <c r="C73" s="162" t="s">
        <v>94</v>
      </c>
      <c r="D73" s="20"/>
      <c r="E73" s="163">
        <v>45687</v>
      </c>
      <c r="F73" s="163">
        <v>45687</v>
      </c>
      <c r="G73" s="164">
        <v>45687</v>
      </c>
      <c r="H73" s="165" t="str" cm="1">
        <f t="array" aca="1" ref="H73" ca="1">_xlfn.IFS(G73&gt;0,"مكتمل",F73="","",F73&gt;TODAY(),"جاري العمل",F73&lt;TODAY(),"متأخر",F73=TODAY(),"التسليم اليوم")</f>
        <v>مكتمل</v>
      </c>
      <c r="I73" s="166"/>
      <c r="O73" t="str" cm="1">
        <f t="array" aca="1" ref="O73" ca="1">_xlfn.IFS(N73&gt;0,"مكتمل",M73="","",M73&gt;TODAY(),"جاري العمل",M73&lt;TODAY(),"متأخر",M73=TODAY(),"التسليم اليوم")</f>
        <v/>
      </c>
    </row>
    <row r="74" spans="1:15" ht="22.5" customHeight="1" x14ac:dyDescent="0.85">
      <c r="A74" s="157" t="s">
        <v>760</v>
      </c>
      <c r="B74" s="198" t="s">
        <v>882</v>
      </c>
      <c r="C74" s="162" t="s">
        <v>94</v>
      </c>
      <c r="D74" s="20"/>
      <c r="E74" s="163">
        <v>45690</v>
      </c>
      <c r="F74" s="163">
        <v>45690</v>
      </c>
      <c r="G74" s="164">
        <v>45690</v>
      </c>
      <c r="H74" s="165" t="str" cm="1">
        <f t="array" aca="1" ref="H74" ca="1">_xlfn.IFS(G74&gt;0,"مكتمل",F74="","",F74&gt;TODAY(),"جاري العمل",F74&lt;TODAY(),"متأخر",F74=TODAY(),"التسليم اليوم")</f>
        <v>مكتمل</v>
      </c>
      <c r="I74" s="166"/>
      <c r="O74" t="str" cm="1">
        <f t="array" aca="1" ref="O74" ca="1">_xlfn.IFS(N74&gt;0,"مكتمل",M74="","",M74&gt;TODAY(),"جاري العمل",M74&lt;TODAY(),"متأخر",M74=TODAY(),"التسليم اليوم")</f>
        <v/>
      </c>
    </row>
    <row r="75" spans="1:15" ht="22.5" customHeight="1" x14ac:dyDescent="0.85">
      <c r="A75" s="157" t="s">
        <v>761</v>
      </c>
      <c r="B75" s="198" t="s">
        <v>882</v>
      </c>
      <c r="C75" s="162" t="s">
        <v>94</v>
      </c>
      <c r="D75" s="20"/>
      <c r="E75" s="163">
        <v>45692</v>
      </c>
      <c r="F75" s="163">
        <v>45692</v>
      </c>
      <c r="G75" s="164">
        <v>45692</v>
      </c>
      <c r="H75" s="165" t="str" cm="1">
        <f t="array" aca="1" ref="H75" ca="1">_xlfn.IFS(G75&gt;0,"مكتمل",F75="","",F75&gt;TODAY(),"جاري العمل",F75&lt;TODAY(),"متأخر",F75=TODAY(),"التسليم اليوم")</f>
        <v>مكتمل</v>
      </c>
      <c r="I75" s="166"/>
      <c r="O75" t="str" cm="1">
        <f t="array" aca="1" ref="O75" ca="1">_xlfn.IFS(N75&gt;0,"مكتمل",M75="","",M75&gt;TODAY(),"جاري العمل",M75&lt;TODAY(),"متأخر",M75=TODAY(),"التسليم اليوم")</f>
        <v/>
      </c>
    </row>
    <row r="76" spans="1:15" ht="22.5" customHeight="1" x14ac:dyDescent="0.85">
      <c r="A76" s="157" t="s">
        <v>772</v>
      </c>
      <c r="B76" s="198" t="s">
        <v>882</v>
      </c>
      <c r="C76" s="162" t="s">
        <v>116</v>
      </c>
      <c r="D76" s="20"/>
      <c r="E76" s="163">
        <v>45658</v>
      </c>
      <c r="F76" s="163">
        <v>45961</v>
      </c>
      <c r="G76" s="164"/>
      <c r="H76" s="165" t="str" cm="1">
        <f t="array" aca="1" ref="H76" ca="1">_xlfn.IFS(G76&gt;0,"مكتمل",F76="","",F76&gt;TODAY(),"جاري العمل",F76&lt;TODAY(),"متأخر",F76=TODAY(),"التسليم اليوم")</f>
        <v>جاري العمل</v>
      </c>
      <c r="I76" s="166" t="s">
        <v>839</v>
      </c>
      <c r="O76" t="str" cm="1">
        <f t="array" aca="1" ref="O76" ca="1">_xlfn.IFS(N76&gt;0,"مكتمل",M76="","",M76&gt;TODAY(),"جاري العمل",M76&lt;TODAY(),"متأخر",M76=TODAY(),"التسليم اليوم")</f>
        <v/>
      </c>
    </row>
    <row r="77" spans="1:15" ht="22.5" customHeight="1" x14ac:dyDescent="0.85">
      <c r="A77" s="182" t="s">
        <v>921</v>
      </c>
      <c r="B77" s="198" t="s">
        <v>882</v>
      </c>
      <c r="C77" s="162" t="s">
        <v>721</v>
      </c>
      <c r="D77" s="20"/>
      <c r="E77" s="163">
        <v>45693</v>
      </c>
      <c r="F77" s="163">
        <v>45697</v>
      </c>
      <c r="G77" s="164">
        <v>45700</v>
      </c>
      <c r="H77" s="165" t="str" cm="1">
        <f t="array" aca="1" ref="H77" ca="1">_xlfn.IFS(G77&gt;0,"مكتمل",F77="","",F77&gt;TODAY(),"جاري العمل",F77&lt;TODAY(),"متأخر",F77=TODAY(),"التسليم اليوم")</f>
        <v>مكتمل</v>
      </c>
      <c r="I77" s="166"/>
      <c r="O77" t="str" cm="1">
        <f t="array" aca="1" ref="O77" ca="1">_xlfn.IFS(N77&gt;0,"مكتمل",M77="","",M77&gt;TODAY(),"جاري العمل",M77&lt;TODAY(),"متأخر",M77=TODAY(),"التسليم اليوم")</f>
        <v/>
      </c>
    </row>
    <row r="78" spans="1:15" ht="22.5" customHeight="1" x14ac:dyDescent="0.85">
      <c r="A78" s="183" t="s">
        <v>768</v>
      </c>
      <c r="B78" s="198" t="s">
        <v>882</v>
      </c>
      <c r="C78" s="162" t="s">
        <v>721</v>
      </c>
      <c r="D78" s="93"/>
      <c r="E78" s="163">
        <v>45704</v>
      </c>
      <c r="F78" s="163">
        <v>45705</v>
      </c>
      <c r="G78" s="164">
        <v>45705</v>
      </c>
      <c r="H78" s="165" t="str" cm="1">
        <f t="array" aca="1" ref="H78" ca="1">_xlfn.IFS(G78&gt;0,"مكتمل",F78="","",F78&gt;TODAY(),"جاري العمل",F78&lt;TODAY(),"متأخر",F78=TODAY(),"التسليم اليوم")</f>
        <v>مكتمل</v>
      </c>
      <c r="I78" s="189"/>
      <c r="O78" t="str" cm="1">
        <f t="array" aca="1" ref="O78" ca="1">_xlfn.IFS(N78&gt;0,"مكتمل",M78="","",M78&gt;TODAY(),"جاري العمل",M78&lt;TODAY(),"متأخر",M78=TODAY(),"التسليم اليوم")</f>
        <v/>
      </c>
    </row>
    <row r="79" spans="1:15" ht="22.5" customHeight="1" x14ac:dyDescent="0.85">
      <c r="A79" s="157" t="s">
        <v>870</v>
      </c>
      <c r="B79" s="198" t="s">
        <v>882</v>
      </c>
      <c r="C79" s="162" t="s">
        <v>116</v>
      </c>
      <c r="D79" s="20"/>
      <c r="E79" s="163">
        <v>45693</v>
      </c>
      <c r="F79" s="163">
        <v>45838</v>
      </c>
      <c r="G79" s="164">
        <v>45833</v>
      </c>
      <c r="H79" s="165" t="str" cm="1">
        <f t="array" aca="1" ref="H79" ca="1">_xlfn.IFS(G79&gt;0,"مكتمل",F79="","",F79&gt;TODAY(),"جاري العمل",F79&lt;TODAY(),"متأخر",F79=TODAY(),"التسليم اليوم")</f>
        <v>مكتمل</v>
      </c>
      <c r="I79" s="166"/>
      <c r="O79" t="str" cm="1">
        <f t="array" aca="1" ref="O79" ca="1">_xlfn.IFS(N79&gt;0,"مكتمل",M79="","",M79&gt;TODAY(),"جاري العمل",M79&lt;TODAY(),"متأخر",M79=TODAY(),"التسليم اليوم")</f>
        <v/>
      </c>
    </row>
    <row r="80" spans="1:15" ht="22.5" customHeight="1" x14ac:dyDescent="0.85">
      <c r="A80" s="205" t="s">
        <v>763</v>
      </c>
      <c r="B80" s="198" t="s">
        <v>882</v>
      </c>
      <c r="C80" s="162" t="s">
        <v>116</v>
      </c>
      <c r="D80" s="20"/>
      <c r="E80" s="163">
        <v>45697</v>
      </c>
      <c r="F80" s="163">
        <v>45699</v>
      </c>
      <c r="G80" s="164">
        <v>45699</v>
      </c>
      <c r="H80" s="165" t="str" cm="1">
        <f t="array" aca="1" ref="H80" ca="1">_xlfn.IFS(G80&gt;0,"مكتمل",F80="","",F80&gt;TODAY(),"جاري العمل",F80&lt;TODAY(),"متأخر",F80=TODAY(),"التسليم اليوم")</f>
        <v>مكتمل</v>
      </c>
      <c r="I80" s="166"/>
      <c r="O80" t="str" cm="1">
        <f t="array" aca="1" ref="O80" ca="1">_xlfn.IFS(N80&gt;0,"مكتمل",M80="","",M80&gt;TODAY(),"جاري العمل",M80&lt;TODAY(),"متأخر",M80=TODAY(),"التسليم اليوم")</f>
        <v/>
      </c>
    </row>
    <row r="81" spans="1:15" ht="22.5" customHeight="1" x14ac:dyDescent="0.85">
      <c r="A81" s="157" t="s">
        <v>765</v>
      </c>
      <c r="B81" s="198" t="s">
        <v>882</v>
      </c>
      <c r="C81" s="162" t="s">
        <v>709</v>
      </c>
      <c r="D81" s="20"/>
      <c r="E81" s="163">
        <v>45688</v>
      </c>
      <c r="F81" s="163">
        <v>45688</v>
      </c>
      <c r="G81" s="164">
        <v>45688</v>
      </c>
      <c r="H81" s="165" t="str" cm="1">
        <f t="array" aca="1" ref="H81" ca="1">_xlfn.IFS(G81&gt;0,"مكتمل",F81="","",F81&gt;TODAY(),"جاري العمل",F81&lt;TODAY(),"متأخر",F81=TODAY(),"التسليم اليوم")</f>
        <v>مكتمل</v>
      </c>
      <c r="I81" s="166"/>
      <c r="O81" t="str" cm="1">
        <f t="array" aca="1" ref="O81" ca="1">_xlfn.IFS(N81&gt;0,"مكتمل",M81="","",M81&gt;TODAY(),"جاري العمل",M81&lt;TODAY(),"متأخر",M81=TODAY(),"التسليم اليوم")</f>
        <v/>
      </c>
    </row>
    <row r="82" spans="1:15" ht="22.5" customHeight="1" x14ac:dyDescent="0.85">
      <c r="A82" s="157" t="s">
        <v>764</v>
      </c>
      <c r="B82" s="198" t="s">
        <v>882</v>
      </c>
      <c r="C82" s="162" t="s">
        <v>10</v>
      </c>
      <c r="D82" s="20"/>
      <c r="E82" s="163">
        <v>45690</v>
      </c>
      <c r="F82" s="163">
        <v>45692</v>
      </c>
      <c r="G82" s="164">
        <v>45692</v>
      </c>
      <c r="H82" s="165" t="str" cm="1">
        <f t="array" aca="1" ref="H82" ca="1">_xlfn.IFS(G82&gt;0,"مكتمل",F82="","",F82&gt;TODAY(),"جاري العمل",F82&lt;TODAY(),"متأخر",F82=TODAY(),"التسليم اليوم")</f>
        <v>مكتمل</v>
      </c>
      <c r="I82" s="166"/>
      <c r="O82" t="str" cm="1">
        <f t="array" aca="1" ref="O82" ca="1">_xlfn.IFS(N82&gt;0,"مكتمل",M82="","",M82&gt;TODAY(),"جاري العمل",M82&lt;TODAY(),"متأخر",M82=TODAY(),"التسليم اليوم")</f>
        <v/>
      </c>
    </row>
    <row r="83" spans="1:15" ht="22.5" customHeight="1" x14ac:dyDescent="0.85">
      <c r="A83" s="157" t="s">
        <v>766</v>
      </c>
      <c r="B83" s="198" t="s">
        <v>882</v>
      </c>
      <c r="C83" s="162" t="s">
        <v>10</v>
      </c>
      <c r="D83" s="20"/>
      <c r="E83" s="163">
        <v>45694</v>
      </c>
      <c r="F83" s="163">
        <v>45698</v>
      </c>
      <c r="G83" s="164">
        <v>45698</v>
      </c>
      <c r="H83" s="165" t="str" cm="1">
        <f t="array" aca="1" ref="H83" ca="1">_xlfn.IFS(G83&gt;0,"مكتمل",F83="","",F83&gt;TODAY(),"جاري العمل",F83&lt;TODAY(),"متأخر",F83=TODAY(),"التسليم اليوم")</f>
        <v>مكتمل</v>
      </c>
      <c r="I83" s="166"/>
      <c r="O83" t="str" cm="1">
        <f t="array" aca="1" ref="O83" ca="1">_xlfn.IFS(N83&gt;0,"مكتمل",M83="","",M83&gt;TODAY(),"جاري العمل",M83&lt;TODAY(),"متأخر",M83=TODAY(),"التسليم اليوم")</f>
        <v/>
      </c>
    </row>
    <row r="84" spans="1:15" ht="22.5" customHeight="1" x14ac:dyDescent="0.85">
      <c r="A84" s="160" t="s">
        <v>769</v>
      </c>
      <c r="B84" s="198" t="s">
        <v>882</v>
      </c>
      <c r="C84" s="162" t="s">
        <v>10</v>
      </c>
      <c r="D84" s="20"/>
      <c r="E84" s="163">
        <v>45693</v>
      </c>
      <c r="F84" s="163">
        <v>45693</v>
      </c>
      <c r="G84" s="164">
        <v>45693</v>
      </c>
      <c r="H84" s="165" t="str" cm="1">
        <f t="array" aca="1" ref="H84" ca="1">_xlfn.IFS(G84&gt;0,"مكتمل",F84="","",F84&gt;TODAY(),"جاري العمل",F84&lt;TODAY(),"متأخر",F84=TODAY(),"التسليم اليوم")</f>
        <v>مكتمل</v>
      </c>
      <c r="I84" s="166"/>
      <c r="O84" t="str" cm="1">
        <f t="array" aca="1" ref="O84" ca="1">_xlfn.IFS(N84&gt;0,"مكتمل",M84="","",M84&gt;TODAY(),"جاري العمل",M84&lt;TODAY(),"متأخر",M84=TODAY(),"التسليم اليوم")</f>
        <v/>
      </c>
    </row>
    <row r="85" spans="1:15" ht="22.5" customHeight="1" x14ac:dyDescent="0.85">
      <c r="A85" s="160" t="s">
        <v>767</v>
      </c>
      <c r="B85" s="198" t="s">
        <v>882</v>
      </c>
      <c r="C85" s="162" t="s">
        <v>10</v>
      </c>
      <c r="D85" s="20"/>
      <c r="E85" s="163">
        <v>45693</v>
      </c>
      <c r="F85" s="163">
        <v>45699</v>
      </c>
      <c r="G85" s="164">
        <v>45699</v>
      </c>
      <c r="H85" s="165" t="str" cm="1">
        <f t="array" aca="1" ref="H85" ca="1">_xlfn.IFS(G85&gt;0,"مكتمل",F85="","",F85&gt;TODAY(),"جاري العمل",F85&lt;TODAY(),"متأخر",F85=TODAY(),"التسليم اليوم")</f>
        <v>مكتمل</v>
      </c>
      <c r="I85" s="166"/>
      <c r="O85" t="str" cm="1">
        <f t="array" aca="1" ref="O85" ca="1">_xlfn.IFS(N85&gt;0,"مكتمل",M85="","",M85&gt;TODAY(),"جاري العمل",M85&lt;TODAY(),"متأخر",M85=TODAY(),"التسليم اليوم")</f>
        <v/>
      </c>
    </row>
    <row r="86" spans="1:15" ht="22.5" customHeight="1" x14ac:dyDescent="0.85">
      <c r="A86" s="157" t="s">
        <v>777</v>
      </c>
      <c r="B86" s="198" t="s">
        <v>882</v>
      </c>
      <c r="C86" s="162" t="s">
        <v>709</v>
      </c>
      <c r="D86" s="20"/>
      <c r="E86" s="163">
        <v>45701</v>
      </c>
      <c r="F86" s="163">
        <v>45715</v>
      </c>
      <c r="G86" s="164">
        <v>45719</v>
      </c>
      <c r="H86" s="165" t="str" cm="1">
        <f t="array" aca="1" ref="H86" ca="1">_xlfn.IFS(G86&gt;0,"مكتمل",F86="","",F86&gt;TODAY(),"جاري العمل",F86&lt;TODAY(),"متأخر",F86=TODAY(),"التسليم اليوم")</f>
        <v>مكتمل</v>
      </c>
      <c r="I86" s="166"/>
      <c r="O86" t="str" cm="1">
        <f t="array" aca="1" ref="O86" ca="1">_xlfn.IFS(N86&gt;0,"مكتمل",M86="","",M86&gt;TODAY(),"جاري العمل",M86&lt;TODAY(),"متأخر",M86=TODAY(),"التسليم اليوم")</f>
        <v/>
      </c>
    </row>
    <row r="87" spans="1:15" ht="22.5" customHeight="1" x14ac:dyDescent="0.85">
      <c r="A87" s="157" t="s">
        <v>770</v>
      </c>
      <c r="B87" s="198" t="s">
        <v>882</v>
      </c>
      <c r="C87" s="162" t="s">
        <v>171</v>
      </c>
      <c r="D87" s="20"/>
      <c r="E87" s="163">
        <v>45697</v>
      </c>
      <c r="F87" s="163">
        <v>45706</v>
      </c>
      <c r="G87" s="164">
        <v>45705</v>
      </c>
      <c r="H87" s="165" t="str" cm="1">
        <f t="array" aca="1" ref="H87" ca="1">_xlfn.IFS(G87&gt;0,"مكتمل",F87="","",F87&gt;TODAY(),"جاري العمل",F87&lt;TODAY(),"متأخر",F87=TODAY(),"التسليم اليوم")</f>
        <v>مكتمل</v>
      </c>
      <c r="I87" s="166"/>
      <c r="O87" t="str" cm="1">
        <f t="array" aca="1" ref="O87" ca="1">_xlfn.IFS(N87&gt;0,"مكتمل",M87="","",M87&gt;TODAY(),"جاري العمل",M87&lt;TODAY(),"متأخر",M87=TODAY(),"التسليم اليوم")</f>
        <v/>
      </c>
    </row>
    <row r="88" spans="1:15" ht="22.5" customHeight="1" x14ac:dyDescent="0.85">
      <c r="A88" s="209" t="s">
        <v>771</v>
      </c>
      <c r="B88" s="198" t="s">
        <v>882</v>
      </c>
      <c r="C88" s="162" t="s">
        <v>930</v>
      </c>
      <c r="D88" s="20"/>
      <c r="E88" s="163">
        <v>45706</v>
      </c>
      <c r="F88" s="163" t="s">
        <v>3</v>
      </c>
      <c r="G88" s="164"/>
      <c r="H88" s="165" t="str" cm="1">
        <f t="array" aca="1" ref="H88" ca="1">_xlfn.IFS(G88&gt;0,"مكتمل",F88="","",F88&gt;TODAY(),"جاري العمل",F88&lt;TODAY(),"متأخر",F88=TODAY(),"التسليم اليوم")</f>
        <v>جاري العمل</v>
      </c>
      <c r="I88" s="166" t="s">
        <v>858</v>
      </c>
      <c r="O88" t="str" cm="1">
        <f t="array" aca="1" ref="O88" ca="1">_xlfn.IFS(N88&gt;0,"مكتمل",M88="","",M88&gt;TODAY(),"جاري العمل",M88&lt;TODAY(),"متأخر",M88=TODAY(),"التسليم اليوم")</f>
        <v/>
      </c>
    </row>
    <row r="89" spans="1:15" ht="22.5" customHeight="1" x14ac:dyDescent="0.85">
      <c r="A89" s="211" t="s">
        <v>773</v>
      </c>
      <c r="B89" s="198" t="s">
        <v>882</v>
      </c>
      <c r="C89" s="162" t="s">
        <v>10</v>
      </c>
      <c r="D89" s="20"/>
      <c r="E89" s="163">
        <v>45713</v>
      </c>
      <c r="F89" s="163">
        <v>45713</v>
      </c>
      <c r="G89" s="164">
        <v>45713</v>
      </c>
      <c r="H89" s="165" t="str" cm="1">
        <f t="array" aca="1" ref="H89" ca="1">_xlfn.IFS(G89&gt;0,"مكتمل",F89="","",F89&gt;TODAY(),"جاري العمل",F89&lt;TODAY(),"متأخر",F89=TODAY(),"التسليم اليوم")</f>
        <v>مكتمل</v>
      </c>
      <c r="I89" s="166"/>
      <c r="O89" t="str" cm="1">
        <f t="array" aca="1" ref="O89" ca="1">_xlfn.IFS(N89&gt;0,"مكتمل",M89="","",M89&gt;TODAY(),"جاري العمل",M89&lt;TODAY(),"متأخر",M89=TODAY(),"التسليم اليوم")</f>
        <v/>
      </c>
    </row>
    <row r="90" spans="1:15" ht="22.5" customHeight="1" x14ac:dyDescent="0.85">
      <c r="A90" s="186" t="s">
        <v>774</v>
      </c>
      <c r="B90" s="198" t="s">
        <v>882</v>
      </c>
      <c r="C90" s="162" t="s">
        <v>10</v>
      </c>
      <c r="D90" s="20"/>
      <c r="E90" s="163">
        <v>45711</v>
      </c>
      <c r="F90" s="163">
        <v>45722</v>
      </c>
      <c r="G90" s="164">
        <v>45727</v>
      </c>
      <c r="H90" s="165" t="str" cm="1">
        <f t="array" aca="1" ref="H90" ca="1">_xlfn.IFS(G90&gt;0,"مكتمل",F90="","",F90&gt;TODAY(),"جاري العمل",F90&lt;TODAY(),"متأخر",F90=TODAY(),"التسليم اليوم")</f>
        <v>مكتمل</v>
      </c>
      <c r="I90" s="166" t="s">
        <v>798</v>
      </c>
      <c r="O90" t="str" cm="1">
        <f t="array" aca="1" ref="O90" ca="1">_xlfn.IFS(N90&gt;0,"مكتمل",M90="","",M90&gt;TODAY(),"جاري العمل",M90&lt;TODAY(),"متأخر",M90=TODAY(),"التسليم اليوم")</f>
        <v/>
      </c>
    </row>
    <row r="91" spans="1:15" ht="22.5" customHeight="1" x14ac:dyDescent="0.85">
      <c r="A91" s="212" t="s">
        <v>775</v>
      </c>
      <c r="B91" s="198" t="s">
        <v>882</v>
      </c>
      <c r="C91" s="162" t="s">
        <v>10</v>
      </c>
      <c r="D91" s="93"/>
      <c r="E91" s="163">
        <v>45708</v>
      </c>
      <c r="F91" s="163">
        <v>45708</v>
      </c>
      <c r="G91" s="164">
        <v>45708</v>
      </c>
      <c r="H91" s="165" t="str" cm="1">
        <f t="array" aca="1" ref="H91" ca="1">_xlfn.IFS(G91&gt;0,"مكتمل",F91="","",F91&gt;TODAY(),"جاري العمل",F91&lt;TODAY(),"متأخر",F91=TODAY(),"التسليم اليوم")</f>
        <v>مكتمل</v>
      </c>
      <c r="I91" s="189"/>
      <c r="O91" t="str" cm="1">
        <f t="array" aca="1" ref="O91" ca="1">_xlfn.IFS(N91&gt;0,"مكتمل",M91="","",M91&gt;TODAY(),"جاري العمل",M91&lt;TODAY(),"متأخر",M91=TODAY(),"التسليم اليوم")</f>
        <v/>
      </c>
    </row>
    <row r="92" spans="1:15" ht="22.5" customHeight="1" x14ac:dyDescent="0.85">
      <c r="A92" s="188" t="s">
        <v>778</v>
      </c>
      <c r="B92" s="198" t="s">
        <v>882</v>
      </c>
      <c r="C92" s="162" t="s">
        <v>709</v>
      </c>
      <c r="D92" s="20"/>
      <c r="E92" s="163">
        <v>45713</v>
      </c>
      <c r="F92" s="163">
        <v>45714</v>
      </c>
      <c r="G92" s="164">
        <v>45714</v>
      </c>
      <c r="H92" s="165" t="str" cm="1">
        <f t="array" aca="1" ref="H92" ca="1">_xlfn.IFS(G92&gt;0,"مكتمل",F92="","",F92&gt;TODAY(),"جاري العمل",F92&lt;TODAY(),"متأخر",F92=TODAY(),"التسليم اليوم")</f>
        <v>مكتمل</v>
      </c>
      <c r="I92" s="166"/>
      <c r="O92" t="str" cm="1">
        <f t="array" aca="1" ref="O92" ca="1">_xlfn.IFS(N92&gt;0,"مكتمل",M92="","",M92&gt;TODAY(),"جاري العمل",M92&lt;TODAY(),"متأخر",M92=TODAY(),"التسليم اليوم")</f>
        <v/>
      </c>
    </row>
    <row r="93" spans="1:15" ht="22.5" customHeight="1" x14ac:dyDescent="0.85">
      <c r="A93" s="159" t="s">
        <v>776</v>
      </c>
      <c r="B93" s="198" t="s">
        <v>882</v>
      </c>
      <c r="C93" s="162" t="s">
        <v>171</v>
      </c>
      <c r="D93" s="20"/>
      <c r="E93" s="163">
        <v>45718</v>
      </c>
      <c r="F93" s="163">
        <v>45718</v>
      </c>
      <c r="G93" s="164">
        <v>45718</v>
      </c>
      <c r="H93" s="165" t="str" cm="1">
        <f t="array" aca="1" ref="H93" ca="1">_xlfn.IFS(G93&gt;0,"مكتمل",F93="","",F93&gt;TODAY(),"جاري العمل",F93&lt;TODAY(),"متأخر",F93=TODAY(),"التسليم اليوم")</f>
        <v>مكتمل</v>
      </c>
      <c r="I93" s="166"/>
      <c r="O93" t="str" cm="1">
        <f t="array" aca="1" ref="O93" ca="1">_xlfn.IFS(N93&gt;0,"مكتمل",M93="","",M93&gt;TODAY(),"جاري العمل",M93&lt;TODAY(),"متأخر",M93=TODAY(),"التسليم اليوم")</f>
        <v/>
      </c>
    </row>
    <row r="94" spans="1:15" ht="22.5" customHeight="1" x14ac:dyDescent="0.85">
      <c r="A94" s="188" t="s">
        <v>779</v>
      </c>
      <c r="B94" s="198" t="s">
        <v>882</v>
      </c>
      <c r="C94" s="162" t="s">
        <v>10</v>
      </c>
      <c r="D94" s="20"/>
      <c r="E94" s="163">
        <v>45725</v>
      </c>
      <c r="F94" s="163">
        <v>45726</v>
      </c>
      <c r="G94" s="164">
        <v>45726</v>
      </c>
      <c r="H94" s="165" t="str" cm="1">
        <f t="array" aca="1" ref="H94" ca="1">_xlfn.IFS(G94&gt;0,"مكتمل",F94="","",F94&gt;TODAY(),"جاري العمل",F94&lt;TODAY(),"متأخر",F94=TODAY(),"التسليم اليوم")</f>
        <v>مكتمل</v>
      </c>
      <c r="I94" s="166"/>
      <c r="O94" t="str" cm="1">
        <f t="array" aca="1" ref="O94" ca="1">_xlfn.IFS(N94&gt;0,"مكتمل",M94="","",M94&gt;TODAY(),"جاري العمل",M94&lt;TODAY(),"متأخر",M94=TODAY(),"التسليم اليوم")</f>
        <v/>
      </c>
    </row>
    <row r="95" spans="1:15" ht="22.5" customHeight="1" x14ac:dyDescent="0.85">
      <c r="A95" s="207" t="s">
        <v>780</v>
      </c>
      <c r="B95" s="198" t="s">
        <v>882</v>
      </c>
      <c r="C95" s="162" t="s">
        <v>101</v>
      </c>
      <c r="D95" s="107"/>
      <c r="E95" s="163">
        <v>45713</v>
      </c>
      <c r="F95" s="163">
        <v>45713</v>
      </c>
      <c r="G95" s="164">
        <v>45713</v>
      </c>
      <c r="H95" s="165" t="str" cm="1">
        <f t="array" aca="1" ref="H95" ca="1">_xlfn.IFS(G95&gt;0,"مكتمل",F95="","",F95&gt;TODAY(),"جاري العمل",F95&lt;TODAY(),"متأخر",F95=TODAY(),"التسليم اليوم")</f>
        <v>مكتمل</v>
      </c>
      <c r="I95" s="189"/>
      <c r="O95" t="str" cm="1">
        <f t="array" aca="1" ref="O95" ca="1">_xlfn.IFS(N95&gt;0,"مكتمل",M95="","",M95&gt;TODAY(),"جاري العمل",M95&lt;TODAY(),"متأخر",M95=TODAY(),"التسليم اليوم")</f>
        <v/>
      </c>
    </row>
    <row r="96" spans="1:15" ht="22.5" customHeight="1" x14ac:dyDescent="0.85">
      <c r="A96" s="167" t="s">
        <v>781</v>
      </c>
      <c r="B96" s="198" t="s">
        <v>882</v>
      </c>
      <c r="C96" s="162" t="s">
        <v>101</v>
      </c>
      <c r="D96" s="20"/>
      <c r="E96" s="163">
        <v>45714</v>
      </c>
      <c r="F96" s="163">
        <v>45714</v>
      </c>
      <c r="G96" s="164">
        <v>228334</v>
      </c>
      <c r="H96" s="16" t="str" cm="1">
        <f t="array" aca="1" ref="H96" ca="1">_xlfn.IFS(G96&gt;0,"مكتمل",F96="","",F96&gt;TODAY(),"جاري العمل",F96&lt;TODAY(),"متأخر",F96=TODAY(),"التسليم اليوم")</f>
        <v>مكتمل</v>
      </c>
      <c r="I96" s="86"/>
      <c r="O96" t="str" cm="1">
        <f t="array" aca="1" ref="O96" ca="1">_xlfn.IFS(N96&gt;0,"مكتمل",M96="","",M96&gt;TODAY(),"جاري العمل",M96&lt;TODAY(),"متأخر",M96=TODAY(),"التسليم اليوم")</f>
        <v/>
      </c>
    </row>
    <row r="97" spans="1:15" ht="22.5" customHeight="1" x14ac:dyDescent="0.85">
      <c r="A97" s="160" t="s">
        <v>782</v>
      </c>
      <c r="B97" s="198" t="s">
        <v>882</v>
      </c>
      <c r="C97" s="162" t="s">
        <v>94</v>
      </c>
      <c r="D97" s="20"/>
      <c r="E97" s="163">
        <v>45725</v>
      </c>
      <c r="F97" s="163">
        <v>45736</v>
      </c>
      <c r="G97" s="164">
        <v>45735</v>
      </c>
      <c r="H97" s="165" t="str" cm="1">
        <f t="array" aca="1" ref="H97" ca="1">_xlfn.IFS(G97&gt;0,"مكتمل",F97="","",F97&gt;TODAY(),"جاري العمل",F97&lt;TODAY(),"متأخر",F97=TODAY(),"التسليم اليوم")</f>
        <v>مكتمل</v>
      </c>
      <c r="I97" s="166"/>
      <c r="O97" t="str" cm="1">
        <f t="array" aca="1" ref="O97" ca="1">_xlfn.IFS(N97&gt;0,"مكتمل",M97="","",M97&gt;TODAY(),"جاري العمل",M97&lt;TODAY(),"متأخر",M97=TODAY(),"التسليم اليوم")</f>
        <v/>
      </c>
    </row>
    <row r="98" spans="1:15" ht="22.5" customHeight="1" x14ac:dyDescent="0.85">
      <c r="A98" s="160" t="s">
        <v>783</v>
      </c>
      <c r="B98" s="198" t="s">
        <v>882</v>
      </c>
      <c r="C98" s="162" t="s">
        <v>10</v>
      </c>
      <c r="D98" s="20"/>
      <c r="E98" s="163">
        <v>45693</v>
      </c>
      <c r="F98" s="163">
        <v>45728</v>
      </c>
      <c r="G98" s="164">
        <v>45728</v>
      </c>
      <c r="H98" s="165" t="str" cm="1">
        <f t="array" aca="1" ref="H98" ca="1">_xlfn.IFS(G98&gt;0,"مكتمل",F98="","",F98&gt;TODAY(),"جاري العمل",F98&lt;TODAY(),"متأخر",F98=TODAY(),"التسليم اليوم")</f>
        <v>مكتمل</v>
      </c>
      <c r="I98" s="166" t="s">
        <v>799</v>
      </c>
      <c r="O98" t="str" cm="1">
        <f t="array" aca="1" ref="O98" ca="1">_xlfn.IFS(N98&gt;0,"مكتمل",M98="","",M98&gt;TODAY(),"جاري العمل",M98&lt;TODAY(),"متأخر",M98=TODAY(),"التسليم اليوم")</f>
        <v/>
      </c>
    </row>
    <row r="99" spans="1:15" ht="22.5" customHeight="1" x14ac:dyDescent="0.85">
      <c r="A99" s="160" t="s">
        <v>785</v>
      </c>
      <c r="B99" s="198" t="s">
        <v>882</v>
      </c>
      <c r="C99" s="162" t="s">
        <v>704</v>
      </c>
      <c r="D99" s="20"/>
      <c r="E99" s="163">
        <v>45717</v>
      </c>
      <c r="F99" s="163">
        <v>45778</v>
      </c>
      <c r="G99" s="164">
        <v>45797</v>
      </c>
      <c r="H99" s="165" t="str" cm="1">
        <f t="array" aca="1" ref="H99" ca="1">_xlfn.IFS(G99&gt;0,"مكتمل",F99="","",F99&gt;TODAY(),"جاري العمل",F99&lt;TODAY(),"متأخر",F99=TODAY(),"التسليم اليوم")</f>
        <v>مكتمل</v>
      </c>
      <c r="I99" s="166" t="s">
        <v>841</v>
      </c>
      <c r="O99" t="str" cm="1">
        <f t="array" aca="1" ref="O99" ca="1">_xlfn.IFS(N99&gt;0,"مكتمل",M99="","",M99&gt;TODAY(),"جاري العمل",M99&lt;TODAY(),"متأخر",M99=TODAY(),"التسليم اليوم")</f>
        <v/>
      </c>
    </row>
    <row r="100" spans="1:15" ht="22.5" customHeight="1" x14ac:dyDescent="0.85">
      <c r="A100" s="158" t="s">
        <v>788</v>
      </c>
      <c r="B100" s="198" t="s">
        <v>882</v>
      </c>
      <c r="C100" s="162" t="s">
        <v>171</v>
      </c>
      <c r="D100" s="93"/>
      <c r="E100" s="163">
        <v>45726</v>
      </c>
      <c r="F100" s="163">
        <v>45729</v>
      </c>
      <c r="G100" s="164">
        <v>45729</v>
      </c>
      <c r="H100" s="165" t="str" cm="1">
        <f t="array" aca="1" ref="H100" ca="1">_xlfn.IFS(G100&gt;0,"مكتمل",F100="","",F100&gt;TODAY(),"جاري العمل",F100&lt;TODAY(),"متأخر",F100=TODAY(),"التسليم اليوم")</f>
        <v>مكتمل</v>
      </c>
      <c r="I100" s="166"/>
      <c r="O100" t="str" cm="1">
        <f t="array" aca="1" ref="O100" ca="1">_xlfn.IFS(N100&gt;0,"مكتمل",M100="","",M100&gt;TODAY(),"جاري العمل",M100&lt;TODAY(),"متأخر",M100=TODAY(),"التسليم اليوم")</f>
        <v/>
      </c>
    </row>
    <row r="101" spans="1:15" ht="22.5" customHeight="1" x14ac:dyDescent="0.85">
      <c r="A101" s="160" t="s">
        <v>793</v>
      </c>
      <c r="B101" s="198" t="s">
        <v>882</v>
      </c>
      <c r="C101" s="162" t="s">
        <v>101</v>
      </c>
      <c r="D101" s="20"/>
      <c r="E101" s="163">
        <v>45755</v>
      </c>
      <c r="F101" s="163">
        <v>45757</v>
      </c>
      <c r="G101" s="164">
        <v>45776</v>
      </c>
      <c r="H101" s="165" t="str" cm="1">
        <f t="array" aca="1" ref="H101" ca="1">_xlfn.IFS(G101&gt;0,"مكتمل",F101="","",F101&gt;TODAY(),"جاري العمل",F101&lt;TODAY(),"متأخر",F101=TODAY(),"التسليم اليوم")</f>
        <v>مكتمل</v>
      </c>
      <c r="I101" s="166"/>
      <c r="O101" t="str" cm="1">
        <f t="array" aca="1" ref="O101" ca="1">_xlfn.IFS(N101&gt;0,"مكتمل",M101="","",M101&gt;TODAY(),"جاري العمل",M101&lt;TODAY(),"متأخر",M101=TODAY(),"التسليم اليوم")</f>
        <v/>
      </c>
    </row>
    <row r="102" spans="1:15" ht="22.5" customHeight="1" x14ac:dyDescent="0.85">
      <c r="A102" s="158" t="s">
        <v>795</v>
      </c>
      <c r="B102" s="198" t="s">
        <v>882</v>
      </c>
      <c r="C102" s="162" t="s">
        <v>709</v>
      </c>
      <c r="D102" s="93"/>
      <c r="E102" s="163">
        <v>45658</v>
      </c>
      <c r="F102" s="163">
        <v>45778</v>
      </c>
      <c r="G102" s="164">
        <v>45776</v>
      </c>
      <c r="H102" s="165" t="str" cm="1">
        <f t="array" aca="1" ref="H102" ca="1">_xlfn.IFS(G102&gt;0,"مكتمل",F102="","",F102&gt;TODAY(),"جاري العمل",F102&lt;TODAY(),"متأخر",F102=TODAY(),"التسليم اليوم")</f>
        <v>مكتمل</v>
      </c>
      <c r="I102" s="189"/>
      <c r="O102" t="str" cm="1">
        <f t="array" aca="1" ref="O102" ca="1">_xlfn.IFS(N102&gt;0,"مكتمل",M102="","",M102&gt;TODAY(),"جاري العمل",M102&lt;TODAY(),"متأخر",M102=TODAY(),"التسليم اليوم")</f>
        <v/>
      </c>
    </row>
    <row r="103" spans="1:15" ht="22.5" customHeight="1" x14ac:dyDescent="0.85">
      <c r="A103" s="158" t="s">
        <v>796</v>
      </c>
      <c r="B103" s="198" t="s">
        <v>882</v>
      </c>
      <c r="C103" s="162" t="s">
        <v>101</v>
      </c>
      <c r="D103" s="93"/>
      <c r="E103" s="163">
        <v>45756</v>
      </c>
      <c r="F103" s="163">
        <v>45757</v>
      </c>
      <c r="G103" s="164">
        <v>45757</v>
      </c>
      <c r="H103" s="165" t="str" cm="1">
        <f t="array" aca="1" ref="H103" ca="1">_xlfn.IFS(G103&gt;0,"مكتمل",F103="","",F103&gt;TODAY(),"جاري العمل",F103&lt;TODAY(),"متأخر",F103=TODAY(),"التسليم اليوم")</f>
        <v>مكتمل</v>
      </c>
      <c r="I103" s="189"/>
      <c r="O103" t="str" cm="1">
        <f t="array" aca="1" ref="O103" ca="1">_xlfn.IFS(N103&gt;0,"مكتمل",M103="","",M103&gt;TODAY(),"جاري العمل",M103&lt;TODAY(),"متأخر",M103=TODAY(),"التسليم اليوم")</f>
        <v/>
      </c>
    </row>
    <row r="104" spans="1:15" ht="22.5" customHeight="1" x14ac:dyDescent="0.85">
      <c r="A104" s="160" t="s">
        <v>797</v>
      </c>
      <c r="B104" s="198" t="s">
        <v>882</v>
      </c>
      <c r="C104" s="162" t="s">
        <v>101</v>
      </c>
      <c r="D104" s="93"/>
      <c r="E104" s="163">
        <v>45762</v>
      </c>
      <c r="F104" s="163">
        <v>45764</v>
      </c>
      <c r="G104" s="164">
        <v>45770</v>
      </c>
      <c r="H104" s="165" t="str" cm="1">
        <f t="array" aca="1" ref="H104" ca="1">_xlfn.IFS(G104&gt;0,"مكتمل",F104="","",F104&gt;TODAY(),"جاري العمل",F104&lt;TODAY(),"متأخر",F104=TODAY(),"التسليم اليوم")</f>
        <v>مكتمل</v>
      </c>
      <c r="I104" s="189" t="s">
        <v>832</v>
      </c>
      <c r="O104" t="str" cm="1">
        <f t="array" aca="1" ref="O104" ca="1">_xlfn.IFS(N104&gt;0,"مكتمل",M104="","",M104&gt;TODAY(),"جاري العمل",M104&lt;TODAY(),"متأخر",M104=TODAY(),"التسليم اليوم")</f>
        <v/>
      </c>
    </row>
    <row r="105" spans="1:15" ht="22.5" customHeight="1" x14ac:dyDescent="0.85">
      <c r="A105" s="158" t="s">
        <v>806</v>
      </c>
      <c r="B105" s="198" t="s">
        <v>882</v>
      </c>
      <c r="C105" s="162" t="s">
        <v>101</v>
      </c>
      <c r="D105" s="93"/>
      <c r="E105" s="163">
        <v>45761</v>
      </c>
      <c r="F105" s="163">
        <v>45762</v>
      </c>
      <c r="G105" s="164">
        <v>45763</v>
      </c>
      <c r="H105" s="165" t="str" cm="1">
        <f t="array" aca="1" ref="H105" ca="1">_xlfn.IFS(G105&gt;0,"مكتمل",F105="","",F105&gt;TODAY(),"جاري العمل",F105&lt;TODAY(),"متأخر",F105=TODAY(),"التسليم اليوم")</f>
        <v>مكتمل</v>
      </c>
      <c r="I105" s="189"/>
      <c r="O105" t="str" cm="1">
        <f t="array" aca="1" ref="O105" ca="1">_xlfn.IFS(N105&gt;0,"مكتمل",M105="","",M105&gt;TODAY(),"جاري العمل",M105&lt;TODAY(),"متأخر",M105=TODAY(),"التسليم اليوم")</f>
        <v/>
      </c>
    </row>
    <row r="106" spans="1:15" ht="22.5" customHeight="1" x14ac:dyDescent="0.85">
      <c r="A106" s="160" t="s">
        <v>871</v>
      </c>
      <c r="B106" s="198" t="s">
        <v>882</v>
      </c>
      <c r="C106" s="162" t="s">
        <v>94</v>
      </c>
      <c r="D106" s="20"/>
      <c r="E106" s="163">
        <v>45762</v>
      </c>
      <c r="F106" s="163" t="s">
        <v>955</v>
      </c>
      <c r="G106" s="164"/>
      <c r="H106" s="165" t="str" cm="1">
        <f t="array" aca="1" ref="H106" ca="1">_xlfn.IFS(G106&gt;0,"مكتمل",F106="","",F106&gt;TODAY(),"جاري العمل",F106&lt;TODAY(),"متأخر",F106=TODAY(),"التسليم اليوم")</f>
        <v>جاري العمل</v>
      </c>
      <c r="I106" s="166" t="s">
        <v>956</v>
      </c>
      <c r="O106" t="str" cm="1">
        <f t="array" aca="1" ref="O106" ca="1">_xlfn.IFS(N106&gt;0,"مكتمل",M106="","",M106&gt;TODAY(),"جاري العمل",M106&lt;TODAY(),"متأخر",M106=TODAY(),"التسليم اليوم")</f>
        <v/>
      </c>
    </row>
    <row r="107" spans="1:15" ht="22.5" customHeight="1" x14ac:dyDescent="0.85">
      <c r="A107" s="160" t="s">
        <v>800</v>
      </c>
      <c r="B107" s="198" t="s">
        <v>882</v>
      </c>
      <c r="C107" s="162" t="s">
        <v>10</v>
      </c>
      <c r="D107" s="20"/>
      <c r="E107" s="163">
        <v>45760</v>
      </c>
      <c r="F107" s="163">
        <v>45762</v>
      </c>
      <c r="G107" s="164">
        <v>45762</v>
      </c>
      <c r="H107" s="165" t="str" cm="1">
        <f t="array" aca="1" ref="H107" ca="1">_xlfn.IFS(G107&gt;0,"مكتمل",F107="","",F107&gt;TODAY(),"جاري العمل",F107&lt;TODAY(),"متأخر",F107=TODAY(),"التسليم اليوم")</f>
        <v>مكتمل</v>
      </c>
      <c r="I107" s="166"/>
      <c r="O107" t="str" cm="1">
        <f t="array" aca="1" ref="O107" ca="1">_xlfn.IFS(N107&gt;0,"مكتمل",M107="","",M107&gt;TODAY(),"جاري العمل",M107&lt;TODAY(),"متأخر",M107=TODAY(),"التسليم اليوم")</f>
        <v/>
      </c>
    </row>
    <row r="108" spans="1:15" ht="22.5" customHeight="1" x14ac:dyDescent="0.85">
      <c r="A108" s="160" t="s">
        <v>801</v>
      </c>
      <c r="B108" s="198" t="s">
        <v>882</v>
      </c>
      <c r="C108" s="162" t="s">
        <v>171</v>
      </c>
      <c r="D108" s="93"/>
      <c r="E108" s="163">
        <v>45754</v>
      </c>
      <c r="F108" s="163">
        <v>45757</v>
      </c>
      <c r="G108" s="164">
        <v>45757</v>
      </c>
      <c r="H108" s="165" t="str" cm="1">
        <f t="array" aca="1" ref="H108" ca="1">_xlfn.IFS(G108&gt;0,"مكتمل",F108="","",F108&gt;TODAY(),"جاري العمل",F108&lt;TODAY(),"متأخر",F108=TODAY(),"التسليم اليوم")</f>
        <v>مكتمل</v>
      </c>
      <c r="I108" s="189"/>
      <c r="O108" t="str" cm="1">
        <f t="array" aca="1" ref="O108" ca="1">_xlfn.IFS(N108&gt;0,"مكتمل",M108="","",M108&gt;TODAY(),"جاري العمل",M108&lt;TODAY(),"متأخر",M108=TODAY(),"التسليم اليوم")</f>
        <v/>
      </c>
    </row>
    <row r="109" spans="1:15" ht="22.5" customHeight="1" x14ac:dyDescent="0.85">
      <c r="A109" s="160" t="s">
        <v>803</v>
      </c>
      <c r="B109" s="198" t="s">
        <v>882</v>
      </c>
      <c r="C109" s="162" t="s">
        <v>171</v>
      </c>
      <c r="D109" s="20"/>
      <c r="E109" s="163">
        <v>45760</v>
      </c>
      <c r="F109" s="163">
        <v>45760</v>
      </c>
      <c r="G109" s="164">
        <v>45760</v>
      </c>
      <c r="H109" s="165" t="str" cm="1">
        <f t="array" aca="1" ref="H109" ca="1">_xlfn.IFS(G109&gt;0,"مكتمل",F109="","",F109&gt;TODAY(),"جاري العمل",F109&lt;TODAY(),"متأخر",F109=TODAY(),"التسليم اليوم")</f>
        <v>مكتمل</v>
      </c>
      <c r="I109" s="166"/>
      <c r="O109" t="str" cm="1">
        <f t="array" aca="1" ref="O109" ca="1">_xlfn.IFS(N109&gt;0,"مكتمل",M109="","",M109&gt;TODAY(),"جاري العمل",M109&lt;TODAY(),"متأخر",M109=TODAY(),"التسليم اليوم")</f>
        <v/>
      </c>
    </row>
    <row r="110" spans="1:15" ht="22.5" customHeight="1" x14ac:dyDescent="0.85">
      <c r="A110" s="160" t="s">
        <v>804</v>
      </c>
      <c r="B110" s="198" t="s">
        <v>882</v>
      </c>
      <c r="C110" s="162" t="s">
        <v>171</v>
      </c>
      <c r="D110" s="20"/>
      <c r="E110" s="163">
        <v>45762</v>
      </c>
      <c r="F110" s="163">
        <v>45762</v>
      </c>
      <c r="G110" s="164">
        <v>45762</v>
      </c>
      <c r="H110" s="165" t="str" cm="1">
        <f t="array" aca="1" ref="H110" ca="1">_xlfn.IFS(G110&gt;0,"مكتمل",F110="","",F110&gt;TODAY(),"جاري العمل",F110&lt;TODAY(),"متأخر",F110=TODAY(),"التسليم اليوم")</f>
        <v>مكتمل</v>
      </c>
      <c r="I110" s="166"/>
      <c r="O110" t="str" cm="1">
        <f t="array" aca="1" ref="O110" ca="1">_xlfn.IFS(N110&gt;0,"مكتمل",M110="","",M110&gt;TODAY(),"جاري العمل",M110&lt;TODAY(),"متأخر",M110=TODAY(),"التسليم اليوم")</f>
        <v/>
      </c>
    </row>
    <row r="111" spans="1:15" ht="22.5" customHeight="1" x14ac:dyDescent="0.85">
      <c r="A111" s="160" t="s">
        <v>802</v>
      </c>
      <c r="B111" s="198" t="s">
        <v>882</v>
      </c>
      <c r="C111" s="162" t="s">
        <v>789</v>
      </c>
      <c r="D111" s="20"/>
      <c r="E111" s="163">
        <v>45761</v>
      </c>
      <c r="F111" s="163">
        <v>45763</v>
      </c>
      <c r="G111" s="164">
        <v>45763</v>
      </c>
      <c r="H111" s="165" t="str" cm="1">
        <f t="array" aca="1" ref="H111" ca="1">_xlfn.IFS(G111&gt;0,"مكتمل",F111="","",F111&gt;TODAY(),"جاري العمل",F111&lt;TODAY(),"متأخر",F111=TODAY(),"التسليم اليوم")</f>
        <v>مكتمل</v>
      </c>
      <c r="I111" s="166"/>
      <c r="O111" t="str" cm="1">
        <f t="array" aca="1" ref="O111" ca="1">_xlfn.IFS(N111&gt;0,"مكتمل",M111="","",M111&gt;TODAY(),"جاري العمل",M111&lt;TODAY(),"متأخر",M111=TODAY(),"التسليم اليوم")</f>
        <v/>
      </c>
    </row>
    <row r="112" spans="1:15" ht="22.5" customHeight="1" x14ac:dyDescent="0.85">
      <c r="A112" s="160" t="s">
        <v>805</v>
      </c>
      <c r="B112" s="198" t="s">
        <v>882</v>
      </c>
      <c r="C112" s="162" t="s">
        <v>101</v>
      </c>
      <c r="D112" s="20"/>
      <c r="E112" s="163">
        <v>45761</v>
      </c>
      <c r="F112" s="163">
        <v>45762</v>
      </c>
      <c r="G112" s="164">
        <v>45763</v>
      </c>
      <c r="H112" s="165" t="str" cm="1">
        <f t="array" aca="1" ref="H112" ca="1">_xlfn.IFS(G112&gt;0,"مكتمل",F112="","",F112&gt;TODAY(),"جاري العمل",F112&lt;TODAY(),"متأخر",F112=TODAY(),"التسليم اليوم")</f>
        <v>مكتمل</v>
      </c>
      <c r="I112" s="166"/>
      <c r="O112" t="str" cm="1">
        <f t="array" aca="1" ref="O112" ca="1">_xlfn.IFS(N112&gt;0,"مكتمل",M112="","",M112&gt;TODAY(),"جاري العمل",M112&lt;TODAY(),"متأخر",M112=TODAY(),"التسليم اليوم")</f>
        <v/>
      </c>
    </row>
    <row r="113" spans="1:15" ht="22.5" customHeight="1" x14ac:dyDescent="0.85">
      <c r="A113" s="160" t="s">
        <v>807</v>
      </c>
      <c r="B113" s="198" t="s">
        <v>882</v>
      </c>
      <c r="C113" s="162" t="s">
        <v>116</v>
      </c>
      <c r="D113" s="20"/>
      <c r="E113" s="163">
        <v>45767</v>
      </c>
      <c r="F113" s="163">
        <v>45804</v>
      </c>
      <c r="G113" s="164">
        <v>45802</v>
      </c>
      <c r="H113" s="165" t="str" cm="1">
        <f t="array" aca="1" ref="H113" ca="1">_xlfn.IFS(G113&gt;0,"مكتمل",F113="","",F113&gt;TODAY(),"جاري العمل",F113&lt;TODAY(),"متأخر",F113=TODAY(),"التسليم اليوم")</f>
        <v>مكتمل</v>
      </c>
      <c r="I113" s="166"/>
      <c r="O113" t="str" cm="1">
        <f t="array" aca="1" ref="O113" ca="1">_xlfn.IFS(N113&gt;0,"مكتمل",M113="","",M113&gt;TODAY(),"جاري العمل",M113&lt;TODAY(),"متأخر",M113=TODAY(),"التسليم اليوم")</f>
        <v/>
      </c>
    </row>
    <row r="114" spans="1:15" ht="22.5" customHeight="1" x14ac:dyDescent="0.85">
      <c r="A114" s="160" t="s">
        <v>808</v>
      </c>
      <c r="B114" s="198" t="s">
        <v>882</v>
      </c>
      <c r="C114" s="162" t="s">
        <v>94</v>
      </c>
      <c r="D114" s="20"/>
      <c r="E114" s="163">
        <v>45767</v>
      </c>
      <c r="F114" s="163">
        <v>45768</v>
      </c>
      <c r="G114" s="164">
        <v>45768</v>
      </c>
      <c r="H114" s="165" t="str" cm="1">
        <f t="array" aca="1" ref="H114" ca="1">_xlfn.IFS(G114&gt;0,"مكتمل",F114="","",F114&gt;TODAY(),"جاري العمل",F114&lt;TODAY(),"متأخر",F114=TODAY(),"التسليم اليوم")</f>
        <v>مكتمل</v>
      </c>
      <c r="I114" s="166"/>
      <c r="O114" t="str" cm="1">
        <f t="array" aca="1" ref="O114" ca="1">_xlfn.IFS(N114&gt;0,"مكتمل",M114="","",M114&gt;TODAY(),"جاري العمل",M114&lt;TODAY(),"متأخر",M114=TODAY(),"التسليم اليوم")</f>
        <v/>
      </c>
    </row>
    <row r="115" spans="1:15" ht="22.5" customHeight="1" x14ac:dyDescent="0.85">
      <c r="A115" s="160" t="s">
        <v>809</v>
      </c>
      <c r="B115" s="198" t="s">
        <v>882</v>
      </c>
      <c r="C115" s="162" t="s">
        <v>101</v>
      </c>
      <c r="D115" s="20"/>
      <c r="E115" s="163">
        <v>45763</v>
      </c>
      <c r="F115" s="163">
        <v>45767</v>
      </c>
      <c r="G115" s="164">
        <v>45767</v>
      </c>
      <c r="H115" s="165" t="str" cm="1">
        <f t="array" aca="1" ref="H115" ca="1">_xlfn.IFS(G115&gt;0,"مكتمل",F115="","",F115&gt;TODAY(),"جاري العمل",F115&lt;TODAY(),"متأخر",F115=TODAY(),"التسليم اليوم")</f>
        <v>مكتمل</v>
      </c>
      <c r="I115" s="166"/>
      <c r="O115" t="str" cm="1">
        <f t="array" aca="1" ref="O115" ca="1">_xlfn.IFS(N115&gt;0,"مكتمل",M115="","",M115&gt;TODAY(),"جاري العمل",M115&lt;TODAY(),"متأخر",M115=TODAY(),"التسليم اليوم")</f>
        <v/>
      </c>
    </row>
    <row r="116" spans="1:15" ht="22.5" customHeight="1" x14ac:dyDescent="0.85">
      <c r="A116" s="160" t="s">
        <v>810</v>
      </c>
      <c r="B116" s="198" t="s">
        <v>882</v>
      </c>
      <c r="C116" s="162" t="s">
        <v>101</v>
      </c>
      <c r="D116" s="20"/>
      <c r="E116" s="163">
        <v>45760</v>
      </c>
      <c r="F116" s="163">
        <v>45764</v>
      </c>
      <c r="G116" s="164">
        <v>45764</v>
      </c>
      <c r="H116" s="165" t="str" cm="1">
        <f t="array" aca="1" ref="H116" ca="1">_xlfn.IFS(G116&gt;0,"مكتمل",F116="","",F116&gt;TODAY(),"جاري العمل",F116&lt;TODAY(),"متأخر",F116=TODAY(),"التسليم اليوم")</f>
        <v>مكتمل</v>
      </c>
      <c r="I116" s="166"/>
      <c r="O116" t="str" cm="1">
        <f t="array" aca="1" ref="O116" ca="1">_xlfn.IFS(N116&gt;0,"مكتمل",M116="","",M116&gt;TODAY(),"جاري العمل",M116&lt;TODAY(),"متأخر",M116=TODAY(),"التسليم اليوم")</f>
        <v/>
      </c>
    </row>
    <row r="117" spans="1:15" ht="22.5" customHeight="1" x14ac:dyDescent="0.85">
      <c r="A117" s="160" t="s">
        <v>812</v>
      </c>
      <c r="B117" s="198" t="s">
        <v>882</v>
      </c>
      <c r="C117" s="162" t="s">
        <v>171</v>
      </c>
      <c r="D117" s="20"/>
      <c r="E117" s="163">
        <v>45767</v>
      </c>
      <c r="F117" s="163">
        <v>45777</v>
      </c>
      <c r="G117" s="164">
        <v>45777</v>
      </c>
      <c r="H117" s="165" t="str" cm="1">
        <f t="array" aca="1" ref="H117" ca="1">_xlfn.IFS(G117&gt;0,"مكتمل",F117="","",F117&gt;TODAY(),"جاري العمل",F117&lt;TODAY(),"متأخر",F117=TODAY(),"التسليم اليوم")</f>
        <v>مكتمل</v>
      </c>
      <c r="I117" s="166"/>
      <c r="O117" t="str" cm="1">
        <f t="array" aca="1" ref="O117" ca="1">_xlfn.IFS(N117&gt;0,"مكتمل",M117="","",M117&gt;TODAY(),"جاري العمل",M117&lt;TODAY(),"متأخر",M117=TODAY(),"التسليم اليوم")</f>
        <v/>
      </c>
    </row>
    <row r="118" spans="1:15" ht="22.5" customHeight="1" x14ac:dyDescent="0.85">
      <c r="A118" s="157" t="s">
        <v>813</v>
      </c>
      <c r="B118" s="198" t="s">
        <v>882</v>
      </c>
      <c r="C118" s="162" t="s">
        <v>171</v>
      </c>
      <c r="D118" s="20"/>
      <c r="E118" s="163">
        <v>45769</v>
      </c>
      <c r="F118" s="163">
        <v>45769</v>
      </c>
      <c r="G118" s="164">
        <v>45769</v>
      </c>
      <c r="H118" s="165" t="str" cm="1">
        <f t="array" aca="1" ref="H118" ca="1">_xlfn.IFS(G118&gt;0,"مكتمل",F118="","",F118&gt;TODAY(),"جاري العمل",F118&lt;TODAY(),"متأخر",F118=TODAY(),"التسليم اليوم")</f>
        <v>مكتمل</v>
      </c>
      <c r="I118" s="166"/>
      <c r="O118" t="str" cm="1">
        <f t="array" aca="1" ref="O118" ca="1">_xlfn.IFS(N118&gt;0,"مكتمل",M118="","",M118&gt;TODAY(),"جاري العمل",M118&lt;TODAY(),"متأخر",M118=TODAY(),"التسليم اليوم")</f>
        <v/>
      </c>
    </row>
    <row r="119" spans="1:15" ht="22.5" customHeight="1" x14ac:dyDescent="0.85">
      <c r="A119" s="204" t="s">
        <v>814</v>
      </c>
      <c r="B119" s="198" t="s">
        <v>882</v>
      </c>
      <c r="C119" s="162" t="s">
        <v>171</v>
      </c>
      <c r="D119" s="20"/>
      <c r="E119" s="163">
        <v>45763</v>
      </c>
      <c r="F119" s="163">
        <v>45768</v>
      </c>
      <c r="G119" s="164">
        <v>45768</v>
      </c>
      <c r="H119" s="165" t="str" cm="1">
        <f t="array" aca="1" ref="H119" ca="1">_xlfn.IFS(G119&gt;0,"مكتمل",F119="","",F119&gt;TODAY(),"جاري العمل",F119&lt;TODAY(),"متأخر",F119=TODAY(),"التسليم اليوم")</f>
        <v>مكتمل</v>
      </c>
      <c r="I119" s="166"/>
      <c r="O119" t="str" cm="1">
        <f t="array" aca="1" ref="O119" ca="1">_xlfn.IFS(N119&gt;0,"مكتمل",M119="","",M119&gt;TODAY(),"جاري العمل",M119&lt;TODAY(),"متأخر",M119=TODAY(),"التسليم اليوم")</f>
        <v/>
      </c>
    </row>
    <row r="120" spans="1:15" ht="22.5" customHeight="1" x14ac:dyDescent="0.85">
      <c r="A120" s="157" t="s">
        <v>815</v>
      </c>
      <c r="B120" s="198" t="s">
        <v>882</v>
      </c>
      <c r="C120" s="162" t="s">
        <v>10</v>
      </c>
      <c r="D120" s="20"/>
      <c r="E120" s="163">
        <v>45767</v>
      </c>
      <c r="F120" s="163">
        <v>45769</v>
      </c>
      <c r="G120" s="164">
        <v>45775</v>
      </c>
      <c r="H120" s="165" t="str" cm="1">
        <f t="array" aca="1" ref="H120" ca="1">_xlfn.IFS(G120&gt;0,"مكتمل",F120="","",F120&gt;TODAY(),"جاري العمل",F120&lt;TODAY(),"متأخر",F120=TODAY(),"التسليم اليوم")</f>
        <v>مكتمل</v>
      </c>
      <c r="I120" s="166"/>
      <c r="O120" t="str" cm="1">
        <f t="array" aca="1" ref="O120" ca="1">_xlfn.IFS(N120&gt;0,"مكتمل",M120="","",M120&gt;TODAY(),"جاري العمل",M120&lt;TODAY(),"متأخر",M120=TODAY(),"التسليم اليوم")</f>
        <v/>
      </c>
    </row>
    <row r="121" spans="1:15" ht="22.5" customHeight="1" x14ac:dyDescent="0.85">
      <c r="A121" s="206" t="s">
        <v>816</v>
      </c>
      <c r="B121" s="198" t="s">
        <v>882</v>
      </c>
      <c r="C121" s="162" t="s">
        <v>94</v>
      </c>
      <c r="D121" s="20"/>
      <c r="E121" s="163">
        <v>45764</v>
      </c>
      <c r="F121" s="163">
        <v>45764</v>
      </c>
      <c r="G121" s="164">
        <v>45764</v>
      </c>
      <c r="H121" s="165" t="str" cm="1">
        <f t="array" aca="1" ref="H121" ca="1">_xlfn.IFS(G121&gt;0,"مكتمل",F121="","",F121&gt;TODAY(),"جاري العمل",F121&lt;TODAY(),"متأخر",F121=TODAY(),"التسليم اليوم")</f>
        <v>مكتمل</v>
      </c>
      <c r="I121" s="166"/>
      <c r="O121" t="str" cm="1">
        <f t="array" aca="1" ref="O121" ca="1">_xlfn.IFS(N121&gt;0,"مكتمل",M121="","",M121&gt;TODAY(),"جاري العمل",M121&lt;TODAY(),"متأخر",M121=TODAY(),"التسليم اليوم")</f>
        <v/>
      </c>
    </row>
    <row r="122" spans="1:15" ht="22.5" customHeight="1" x14ac:dyDescent="0.85">
      <c r="A122" s="193" t="s">
        <v>817</v>
      </c>
      <c r="B122" s="198" t="s">
        <v>882</v>
      </c>
      <c r="C122" s="162" t="s">
        <v>94</v>
      </c>
      <c r="D122" s="20"/>
      <c r="E122" s="163">
        <v>45764</v>
      </c>
      <c r="F122" s="163">
        <v>45764</v>
      </c>
      <c r="G122" s="164">
        <v>45764</v>
      </c>
      <c r="H122" s="165" t="str" cm="1">
        <f t="array" aca="1" ref="H122" ca="1">_xlfn.IFS(G122&gt;0,"مكتمل",F122="","",F122&gt;TODAY(),"جاري العمل",F122&lt;TODAY(),"متأخر",F122=TODAY(),"التسليم اليوم")</f>
        <v>مكتمل</v>
      </c>
      <c r="I122" s="166"/>
      <c r="O122" t="str" cm="1">
        <f t="array" aca="1" ref="O122" ca="1">_xlfn.IFS(N122&gt;0,"مكتمل",M122="","",M122&gt;TODAY(),"جاري العمل",M122&lt;TODAY(),"متأخر",M122=TODAY(),"التسليم اليوم")</f>
        <v/>
      </c>
    </row>
    <row r="123" spans="1:15" ht="22.5" customHeight="1" x14ac:dyDescent="0.85">
      <c r="A123" s="193" t="s">
        <v>818</v>
      </c>
      <c r="B123" s="198" t="s">
        <v>882</v>
      </c>
      <c r="C123" s="162" t="s">
        <v>94</v>
      </c>
      <c r="D123" s="20"/>
      <c r="E123" s="163">
        <v>45764</v>
      </c>
      <c r="F123" s="163">
        <v>45764</v>
      </c>
      <c r="G123" s="164">
        <v>45764</v>
      </c>
      <c r="H123" s="165" t="str" cm="1">
        <f t="array" aca="1" ref="H123" ca="1">_xlfn.IFS(G123&gt;0,"مكتمل",F123="","",F123&gt;TODAY(),"جاري العمل",F123&lt;TODAY(),"متأخر",F123=TODAY(),"التسليم اليوم")</f>
        <v>مكتمل</v>
      </c>
      <c r="I123" s="166"/>
      <c r="O123" t="str" cm="1">
        <f t="array" aca="1" ref="O123" ca="1">_xlfn.IFS(N123&gt;0,"مكتمل",M123="","",M123&gt;TODAY(),"جاري العمل",M123&lt;TODAY(),"متأخر",M123=TODAY(),"التسليم اليوم")</f>
        <v/>
      </c>
    </row>
    <row r="124" spans="1:15" ht="22.5" customHeight="1" x14ac:dyDescent="0.85">
      <c r="A124" s="193" t="s">
        <v>819</v>
      </c>
      <c r="B124" s="198" t="s">
        <v>882</v>
      </c>
      <c r="C124" s="162" t="s">
        <v>94</v>
      </c>
      <c r="D124" s="20"/>
      <c r="E124" s="163">
        <v>45768</v>
      </c>
      <c r="F124" s="163">
        <v>45768</v>
      </c>
      <c r="G124" s="164">
        <v>45768</v>
      </c>
      <c r="H124" s="165" t="str" cm="1">
        <f t="array" aca="1" ref="H124" ca="1">_xlfn.IFS(G124&gt;0,"مكتمل",F124="","",F124&gt;TODAY(),"جاري العمل",F124&lt;TODAY(),"متأخر",F124=TODAY(),"التسليم اليوم")</f>
        <v>مكتمل</v>
      </c>
      <c r="I124" s="166"/>
      <c r="O124" t="str" cm="1">
        <f t="array" aca="1" ref="O124" ca="1">_xlfn.IFS(N124&gt;0,"مكتمل",M124="","",M124&gt;TODAY(),"جاري العمل",M124&lt;TODAY(),"متأخر",M124=TODAY(),"التسليم اليوم")</f>
        <v/>
      </c>
    </row>
    <row r="125" spans="1:15" ht="22.5" customHeight="1" x14ac:dyDescent="0.85">
      <c r="A125" s="208" t="s">
        <v>820</v>
      </c>
      <c r="B125" s="198" t="s">
        <v>882</v>
      </c>
      <c r="C125" s="162" t="s">
        <v>94</v>
      </c>
      <c r="D125" s="20"/>
      <c r="E125" s="163">
        <v>45768</v>
      </c>
      <c r="F125" s="163">
        <v>45768</v>
      </c>
      <c r="G125" s="164">
        <v>45768</v>
      </c>
      <c r="H125" s="165" t="str" cm="1">
        <f t="array" aca="1" ref="H125" ca="1">_xlfn.IFS(G125&gt;0,"مكتمل",F125="","",F125&gt;TODAY(),"جاري العمل",F125&lt;TODAY(),"متأخر",F125=TODAY(),"التسليم اليوم")</f>
        <v>مكتمل</v>
      </c>
      <c r="I125" s="166"/>
      <c r="O125" t="str" cm="1">
        <f t="array" aca="1" ref="O125" ca="1">_xlfn.IFS(N125&gt;0,"مكتمل",M125="","",M125&gt;TODAY(),"جاري العمل",M125&lt;TODAY(),"متأخر",M125=TODAY(),"التسليم اليوم")</f>
        <v/>
      </c>
    </row>
    <row r="126" spans="1:15" ht="21.5" x14ac:dyDescent="0.85">
      <c r="A126" s="208" t="s">
        <v>821</v>
      </c>
      <c r="B126" s="198" t="s">
        <v>882</v>
      </c>
      <c r="C126" s="162" t="s">
        <v>94</v>
      </c>
      <c r="D126" s="20"/>
      <c r="E126" s="163">
        <v>45769</v>
      </c>
      <c r="F126" s="163">
        <v>45769</v>
      </c>
      <c r="G126" s="164">
        <v>45769</v>
      </c>
      <c r="H126" s="165" t="str" cm="1">
        <f t="array" aca="1" ref="H126" ca="1">_xlfn.IFS(G126&gt;0,"مكتمل",F126="","",F126&gt;TODAY(),"جاري العمل",F126&lt;TODAY(),"متأخر",F126=TODAY(),"التسليم اليوم")</f>
        <v>مكتمل</v>
      </c>
      <c r="I126" s="166"/>
      <c r="O126" t="str" cm="1">
        <f t="array" aca="1" ref="O126" ca="1">_xlfn.IFS(N126&gt;0,"مكتمل",M126="","",M126&gt;TODAY(),"جاري العمل",M126&lt;TODAY(),"متأخر",M126=TODAY(),"التسليم اليوم")</f>
        <v/>
      </c>
    </row>
    <row r="127" spans="1:15" ht="22.5" customHeight="1" x14ac:dyDescent="0.85">
      <c r="A127" s="208" t="s">
        <v>822</v>
      </c>
      <c r="B127" s="198" t="s">
        <v>882</v>
      </c>
      <c r="C127" s="162" t="s">
        <v>94</v>
      </c>
      <c r="D127" s="20"/>
      <c r="E127" s="163">
        <v>45769</v>
      </c>
      <c r="F127" s="163">
        <v>45769</v>
      </c>
      <c r="G127" s="164">
        <v>45769</v>
      </c>
      <c r="H127" s="165" t="str" cm="1">
        <f t="array" aca="1" ref="H127" ca="1">_xlfn.IFS(G127&gt;0,"مكتمل",F127="","",F127&gt;TODAY(),"جاري العمل",F127&lt;TODAY(),"متأخر",F127=TODAY(),"التسليم اليوم")</f>
        <v>مكتمل</v>
      </c>
      <c r="I127" s="166"/>
      <c r="O127" t="str" cm="1">
        <f t="array" aca="1" ref="O127" ca="1">_xlfn.IFS(N127&gt;0,"مكتمل",M127="","",M127&gt;TODAY(),"جاري العمل",M127&lt;TODAY(),"متأخر",M127=TODAY(),"التسليم اليوم")</f>
        <v/>
      </c>
    </row>
    <row r="128" spans="1:15" ht="22.5" customHeight="1" x14ac:dyDescent="0.85">
      <c r="A128" s="208" t="s">
        <v>823</v>
      </c>
      <c r="B128" s="198" t="s">
        <v>882</v>
      </c>
      <c r="C128" s="162" t="s">
        <v>94</v>
      </c>
      <c r="D128" s="20"/>
      <c r="E128" s="163">
        <v>45770</v>
      </c>
      <c r="F128" s="163">
        <v>45770</v>
      </c>
      <c r="G128" s="164">
        <v>45770</v>
      </c>
      <c r="H128" s="165" t="str" cm="1">
        <f t="array" aca="1" ref="H128" ca="1">_xlfn.IFS(G128&gt;0,"مكتمل",F128="","",F128&gt;TODAY(),"جاري العمل",F128&lt;TODAY(),"متأخر",F128=TODAY(),"التسليم اليوم")</f>
        <v>مكتمل</v>
      </c>
      <c r="I128" s="166"/>
      <c r="O128" t="str" cm="1">
        <f t="array" aca="1" ref="O128" ca="1">_xlfn.IFS(N128&gt;0,"مكتمل",M128="","",M128&gt;TODAY(),"جاري العمل",M128&lt;TODAY(),"متأخر",M128=TODAY(),"التسليم اليوم")</f>
        <v/>
      </c>
    </row>
    <row r="129" spans="1:15" ht="22.5" customHeight="1" x14ac:dyDescent="0.85">
      <c r="A129" s="208" t="s">
        <v>824</v>
      </c>
      <c r="B129" s="198" t="s">
        <v>882</v>
      </c>
      <c r="C129" s="162" t="s">
        <v>94</v>
      </c>
      <c r="D129" s="20"/>
      <c r="E129" s="163">
        <v>45768</v>
      </c>
      <c r="F129" s="163">
        <v>45768</v>
      </c>
      <c r="G129" s="164">
        <v>45768</v>
      </c>
      <c r="H129" s="165" t="str" cm="1">
        <f t="array" aca="1" ref="H129" ca="1">_xlfn.IFS(G129&gt;0,"مكتمل",F129="","",F129&gt;TODAY(),"جاري العمل",F129&lt;TODAY(),"متأخر",F129=TODAY(),"التسليم اليوم")</f>
        <v>مكتمل</v>
      </c>
      <c r="I129" s="166"/>
      <c r="O129" t="str" cm="1">
        <f t="array" aca="1" ref="O129" ca="1">_xlfn.IFS(N129&gt;0,"مكتمل",M129="","",M129&gt;TODAY(),"جاري العمل",M129&lt;TODAY(),"متأخر",M129=TODAY(),"التسليم اليوم")</f>
        <v/>
      </c>
    </row>
    <row r="130" spans="1:15" ht="22.5" customHeight="1" x14ac:dyDescent="0.85">
      <c r="A130" s="208" t="s">
        <v>825</v>
      </c>
      <c r="B130" s="198" t="s">
        <v>882</v>
      </c>
      <c r="C130" s="162" t="s">
        <v>94</v>
      </c>
      <c r="D130" s="20"/>
      <c r="E130" s="163">
        <v>45768</v>
      </c>
      <c r="F130" s="163">
        <v>45768</v>
      </c>
      <c r="G130" s="164">
        <v>45768</v>
      </c>
      <c r="H130" s="165" t="str" cm="1">
        <f t="array" aca="1" ref="H130" ca="1">_xlfn.IFS(G130&gt;0,"مكتمل",F130="","",F130&gt;TODAY(),"جاري العمل",F130&lt;TODAY(),"متأخر",F130=TODAY(),"التسليم اليوم")</f>
        <v>مكتمل</v>
      </c>
      <c r="I130" s="166"/>
      <c r="O130" t="str" cm="1">
        <f t="array" aca="1" ref="O130" ca="1">_xlfn.IFS(N130&gt;0,"مكتمل",M130="","",M130&gt;TODAY(),"جاري العمل",M130&lt;TODAY(),"متأخر",M130=TODAY(),"التسليم اليوم")</f>
        <v/>
      </c>
    </row>
    <row r="131" spans="1:15" ht="22.5" customHeight="1" x14ac:dyDescent="0.85">
      <c r="A131" s="193" t="s">
        <v>826</v>
      </c>
      <c r="B131" s="198" t="s">
        <v>882</v>
      </c>
      <c r="C131" s="162" t="s">
        <v>94</v>
      </c>
      <c r="D131" s="20"/>
      <c r="E131" s="163">
        <v>45768</v>
      </c>
      <c r="F131" s="163">
        <v>45768</v>
      </c>
      <c r="G131" s="164">
        <v>45768</v>
      </c>
      <c r="H131" s="165" t="str" cm="1">
        <f t="array" aca="1" ref="H131" ca="1">_xlfn.IFS(G131&gt;0,"مكتمل",F131="","",F131&gt;TODAY(),"جاري العمل",F131&lt;TODAY(),"متأخر",F131=TODAY(),"التسليم اليوم")</f>
        <v>مكتمل</v>
      </c>
      <c r="I131" s="166"/>
      <c r="O131" t="str" cm="1">
        <f t="array" aca="1" ref="O131" ca="1">_xlfn.IFS(N131&gt;0,"مكتمل",M131="","",M131&gt;TODAY(),"جاري العمل",M131&lt;TODAY(),"متأخر",M131=TODAY(),"التسليم اليوم")</f>
        <v/>
      </c>
    </row>
    <row r="132" spans="1:15" ht="22.5" customHeight="1" x14ac:dyDescent="0.85">
      <c r="A132" s="160" t="s">
        <v>827</v>
      </c>
      <c r="B132" s="198" t="s">
        <v>882</v>
      </c>
      <c r="C132" s="162" t="s">
        <v>94</v>
      </c>
      <c r="D132" s="20"/>
      <c r="E132" s="163">
        <v>45770</v>
      </c>
      <c r="F132" s="163">
        <v>45770</v>
      </c>
      <c r="G132" s="164">
        <v>45770</v>
      </c>
      <c r="H132" s="165" t="str" cm="1">
        <f t="array" aca="1" ref="H132" ca="1">_xlfn.IFS(G132&gt;0,"مكتمل",F132="","",F132&gt;TODAY(),"جاري العمل",F132&lt;TODAY(),"متأخر",F132=TODAY(),"التسليم اليوم")</f>
        <v>مكتمل</v>
      </c>
      <c r="I132" s="166"/>
      <c r="O132" t="str" cm="1">
        <f t="array" aca="1" ref="O132" ca="1">_xlfn.IFS(N132&gt;0,"مكتمل",M132="","",M132&gt;TODAY(),"جاري العمل",M132&lt;TODAY(),"متأخر",M132=TODAY(),"التسليم اليوم")</f>
        <v/>
      </c>
    </row>
    <row r="133" spans="1:15" ht="22.5" customHeight="1" x14ac:dyDescent="0.85">
      <c r="A133" s="160" t="s">
        <v>828</v>
      </c>
      <c r="B133" s="198" t="s">
        <v>882</v>
      </c>
      <c r="C133" s="162" t="s">
        <v>94</v>
      </c>
      <c r="D133" s="20"/>
      <c r="E133" s="163">
        <v>45770</v>
      </c>
      <c r="F133" s="163">
        <v>45770</v>
      </c>
      <c r="G133" s="164">
        <v>45770</v>
      </c>
      <c r="H133" s="165" t="str" cm="1">
        <f t="array" aca="1" ref="H133" ca="1">_xlfn.IFS(G133&gt;0,"مكتمل",F133="","",F133&gt;TODAY(),"جاري العمل",F133&lt;TODAY(),"متأخر",F133=TODAY(),"التسليم اليوم")</f>
        <v>مكتمل</v>
      </c>
      <c r="I133" s="166"/>
      <c r="O133" t="str" cm="1">
        <f t="array" aca="1" ref="O133" ca="1">_xlfn.IFS(N133&gt;0,"مكتمل",M133="","",M133&gt;TODAY(),"جاري العمل",M133&lt;TODAY(),"متأخر",M133=TODAY(),"التسليم اليوم")</f>
        <v/>
      </c>
    </row>
    <row r="134" spans="1:15" ht="22.5" customHeight="1" x14ac:dyDescent="0.85">
      <c r="A134" s="160" t="s">
        <v>830</v>
      </c>
      <c r="B134" s="198" t="s">
        <v>882</v>
      </c>
      <c r="C134" s="162" t="s">
        <v>94</v>
      </c>
      <c r="D134" s="20"/>
      <c r="E134" s="163">
        <v>45770</v>
      </c>
      <c r="F134" s="163">
        <v>45774</v>
      </c>
      <c r="G134" s="164">
        <v>45774</v>
      </c>
      <c r="H134" s="165" t="str" cm="1">
        <f t="array" aca="1" ref="H134" ca="1">_xlfn.IFS(G134&gt;0,"مكتمل",F134="","",F134&gt;TODAY(),"جاري العمل",F134&lt;TODAY(),"متأخر",F134=TODAY(),"التسليم اليوم")</f>
        <v>مكتمل</v>
      </c>
      <c r="I134" s="166"/>
      <c r="O134" t="str" cm="1">
        <f t="array" aca="1" ref="O134" ca="1">_xlfn.IFS(N134&gt;0,"مكتمل",M134="","",M134&gt;TODAY(),"جاري العمل",M134&lt;TODAY(),"متأخر",M134=TODAY(),"التسليم اليوم")</f>
        <v/>
      </c>
    </row>
    <row r="135" spans="1:15" ht="22.5" customHeight="1" x14ac:dyDescent="1.2">
      <c r="A135" s="167" t="s">
        <v>833</v>
      </c>
      <c r="B135" s="198" t="s">
        <v>882</v>
      </c>
      <c r="C135" s="162" t="s">
        <v>94</v>
      </c>
      <c r="D135" s="20"/>
      <c r="E135" s="163">
        <v>45775</v>
      </c>
      <c r="F135" s="163" t="s">
        <v>3</v>
      </c>
      <c r="G135" s="216"/>
      <c r="H135" s="165" t="str" cm="1">
        <f t="array" aca="1" ref="H135" ca="1">_xlfn.IFS(G135&gt;0,"مكتمل",F135="","",F135&gt;TODAY(),"جاري العمل",F135&lt;TODAY(),"متأخر",F135=TODAY(),"التسليم اليوم")</f>
        <v>جاري العمل</v>
      </c>
      <c r="I135" s="166" t="s">
        <v>834</v>
      </c>
      <c r="O135" t="str" cm="1">
        <f t="array" aca="1" ref="O135" ca="1">_xlfn.IFS(N135&gt;0,"مكتمل",M135="","",M135&gt;TODAY(),"جاري العمل",M135&lt;TODAY(),"متأخر",M135=TODAY(),"التسليم اليوم")</f>
        <v/>
      </c>
    </row>
    <row r="136" spans="1:15" ht="22.5" customHeight="1" x14ac:dyDescent="0.85">
      <c r="A136" s="157" t="s">
        <v>835</v>
      </c>
      <c r="B136" s="198" t="s">
        <v>882</v>
      </c>
      <c r="C136" s="162" t="s">
        <v>94</v>
      </c>
      <c r="D136" s="20"/>
      <c r="E136" s="163">
        <v>45776</v>
      </c>
      <c r="F136" s="163">
        <v>45819</v>
      </c>
      <c r="G136" s="164">
        <v>45819</v>
      </c>
      <c r="H136" s="165" t="str" cm="1">
        <f t="array" aca="1" ref="H136" ca="1">_xlfn.IFS(G136&gt;0,"مكتمل",F136="","",F136&gt;TODAY(),"جاري العمل",F136&lt;TODAY(),"متأخر",F136=TODAY(),"التسليم اليوم")</f>
        <v>مكتمل</v>
      </c>
      <c r="I136" s="166" t="s">
        <v>887</v>
      </c>
      <c r="O136" t="str" cm="1">
        <f t="array" aca="1" ref="O136" ca="1">_xlfn.IFS(N136&gt;0,"مكتمل",M136="","",M136&gt;TODAY(),"جاري العمل",M136&lt;TODAY(),"متأخر",M136=TODAY(),"التسليم اليوم")</f>
        <v/>
      </c>
    </row>
    <row r="137" spans="1:15" ht="22.5" customHeight="1" x14ac:dyDescent="0.85">
      <c r="A137" s="157" t="s">
        <v>836</v>
      </c>
      <c r="B137" s="198" t="s">
        <v>882</v>
      </c>
      <c r="C137" s="162" t="s">
        <v>709</v>
      </c>
      <c r="D137" s="20"/>
      <c r="E137" s="163">
        <v>45775</v>
      </c>
      <c r="F137" s="163">
        <v>45785</v>
      </c>
      <c r="G137" s="164">
        <v>45785</v>
      </c>
      <c r="H137" s="165" t="str" cm="1">
        <f t="array" aca="1" ref="H137" ca="1">_xlfn.IFS(G137&gt;0,"مكتمل",F137="","",F137&gt;TODAY(),"جاري العمل",F137&lt;TODAY(),"متأخر",F137=TODAY(),"التسليم اليوم")</f>
        <v>مكتمل</v>
      </c>
      <c r="I137" s="166" t="s">
        <v>842</v>
      </c>
      <c r="O137" t="str" cm="1">
        <f t="array" aca="1" ref="O137" ca="1">_xlfn.IFS(N137&gt;0,"مكتمل",M137="","",M137&gt;TODAY(),"جاري العمل",M137&lt;TODAY(),"متأخر",M137=TODAY(),"التسليم اليوم")</f>
        <v/>
      </c>
    </row>
    <row r="138" spans="1:15" ht="22.5" customHeight="1" x14ac:dyDescent="0.85">
      <c r="A138" s="160" t="s">
        <v>837</v>
      </c>
      <c r="B138" s="198" t="s">
        <v>882</v>
      </c>
      <c r="C138" s="162" t="s">
        <v>94</v>
      </c>
      <c r="D138" s="20"/>
      <c r="E138" s="163">
        <v>45781</v>
      </c>
      <c r="F138" s="163">
        <v>45783</v>
      </c>
      <c r="G138" s="164">
        <v>45783</v>
      </c>
      <c r="H138" s="165" t="str" cm="1">
        <f t="array" aca="1" ref="H138" ca="1">_xlfn.IFS(G138&gt;0,"مكتمل",F138="","",F138&gt;TODAY(),"جاري العمل",F138&lt;TODAY(),"متأخر",F138=TODAY(),"التسليم اليوم")</f>
        <v>مكتمل</v>
      </c>
      <c r="I138" s="166"/>
      <c r="O138" t="str" cm="1">
        <f t="array" aca="1" ref="O138" ca="1">_xlfn.IFS(N138&gt;0,"مكتمل",M138="","",M138&gt;TODAY(),"جاري العمل",M138&lt;TODAY(),"متأخر",M138=TODAY(),"التسليم اليوم")</f>
        <v/>
      </c>
    </row>
    <row r="139" spans="1:15" ht="22.5" customHeight="1" x14ac:dyDescent="0.85">
      <c r="A139" s="160" t="s">
        <v>838</v>
      </c>
      <c r="B139" s="198" t="s">
        <v>882</v>
      </c>
      <c r="C139" s="162" t="s">
        <v>94</v>
      </c>
      <c r="D139" s="20"/>
      <c r="E139" s="163">
        <v>45783</v>
      </c>
      <c r="F139" s="163">
        <v>45784</v>
      </c>
      <c r="G139" s="164">
        <v>45784</v>
      </c>
      <c r="H139" s="165" t="str" cm="1">
        <f t="array" aca="1" ref="H139" ca="1">_xlfn.IFS(G139&gt;0,"مكتمل",F139="","",F139&gt;TODAY(),"جاري العمل",F139&lt;TODAY(),"متأخر",F139=TODAY(),"التسليم اليوم")</f>
        <v>مكتمل</v>
      </c>
      <c r="I139" s="166"/>
      <c r="O139" t="str" cm="1">
        <f t="array" aca="1" ref="O139" ca="1">_xlfn.IFS(N139&gt;0,"مكتمل",M139="","",M139&gt;TODAY(),"جاري العمل",M139&lt;TODAY(),"متأخر",M139=TODAY(),"التسليم اليوم")</f>
        <v/>
      </c>
    </row>
    <row r="140" spans="1:15" ht="22.5" customHeight="1" x14ac:dyDescent="0.85">
      <c r="A140" s="160" t="s">
        <v>843</v>
      </c>
      <c r="B140" s="198" t="s">
        <v>882</v>
      </c>
      <c r="C140" s="162" t="s">
        <v>94</v>
      </c>
      <c r="D140" s="20"/>
      <c r="E140" s="163">
        <v>45785</v>
      </c>
      <c r="F140" s="163">
        <v>45789</v>
      </c>
      <c r="G140" s="164">
        <v>45789</v>
      </c>
      <c r="H140" s="165" t="str" cm="1">
        <f t="array" aca="1" ref="H140" ca="1">_xlfn.IFS(G140&gt;0,"مكتمل",F140="","",F140&gt;TODAY(),"جاري العمل",F140&lt;TODAY(),"متأخر",F140=TODAY(),"التسليم اليوم")</f>
        <v>مكتمل</v>
      </c>
      <c r="I140" s="166"/>
      <c r="O140" t="str" cm="1">
        <f t="array" aca="1" ref="O140" ca="1">_xlfn.IFS(N140&gt;0,"مكتمل",M140="","",M140&gt;TODAY(),"جاري العمل",M140&lt;TODAY(),"متأخر",M140=TODAY(),"التسليم اليوم")</f>
        <v/>
      </c>
    </row>
    <row r="141" spans="1:15" ht="22.5" customHeight="1" x14ac:dyDescent="0.85">
      <c r="A141" s="158" t="s">
        <v>844</v>
      </c>
      <c r="B141" s="198" t="s">
        <v>882</v>
      </c>
      <c r="C141" s="162" t="s">
        <v>94</v>
      </c>
      <c r="D141" s="93"/>
      <c r="E141" s="163">
        <v>45790</v>
      </c>
      <c r="F141" s="163">
        <v>45791</v>
      </c>
      <c r="G141" s="164">
        <v>45791</v>
      </c>
      <c r="H141" s="171" t="str" cm="1">
        <f t="array" aca="1" ref="H141" ca="1">_xlfn.IFS(G141&gt;0,"مكتمل",F141="","",F141&gt;TODAY(),"جاري العمل",F141&lt;TODAY(),"متأخر",F141=TODAY(),"التسليم اليوم")</f>
        <v>مكتمل</v>
      </c>
      <c r="I141" s="166"/>
      <c r="O141" t="str" cm="1">
        <f t="array" aca="1" ref="O141" ca="1">_xlfn.IFS(N141&gt;0,"مكتمل",M141="","",M141&gt;TODAY(),"جاري العمل",M141&lt;TODAY(),"متأخر",M141=TODAY(),"التسليم اليوم")</f>
        <v/>
      </c>
    </row>
    <row r="142" spans="1:15" ht="22.5" customHeight="1" x14ac:dyDescent="0.85">
      <c r="A142" s="158" t="s">
        <v>845</v>
      </c>
      <c r="B142" s="198" t="s">
        <v>882</v>
      </c>
      <c r="C142" s="162" t="s">
        <v>116</v>
      </c>
      <c r="D142" s="93"/>
      <c r="E142" s="163">
        <v>45787</v>
      </c>
      <c r="F142" s="163">
        <v>45795</v>
      </c>
      <c r="G142" s="164">
        <v>45795</v>
      </c>
      <c r="H142" s="171" t="str" cm="1">
        <f t="array" aca="1" ref="H142" ca="1">_xlfn.IFS(G142&gt;0,"مكتمل",F142="","",F142&gt;TODAY(),"جاري العمل",F142&lt;TODAY(),"متأخر",F142=TODAY(),"التسليم اليوم")</f>
        <v>مكتمل</v>
      </c>
      <c r="I142" s="166"/>
      <c r="O142" t="str" cm="1">
        <f t="array" aca="1" ref="O142" ca="1">_xlfn.IFS(N142&gt;0,"مكتمل",M142="","",M142&gt;TODAY(),"جاري العمل",M142&lt;TODAY(),"متأخر",M142=TODAY(),"التسليم اليوم")</f>
        <v/>
      </c>
    </row>
    <row r="143" spans="1:15" ht="22.5" customHeight="1" x14ac:dyDescent="0.85">
      <c r="A143" s="160" t="s">
        <v>853</v>
      </c>
      <c r="B143" s="198" t="s">
        <v>882</v>
      </c>
      <c r="C143" s="162" t="s">
        <v>116</v>
      </c>
      <c r="D143" s="93"/>
      <c r="E143" s="163">
        <v>45784</v>
      </c>
      <c r="F143" s="163">
        <v>45797</v>
      </c>
      <c r="G143" s="164">
        <v>45797</v>
      </c>
      <c r="H143" s="171" t="str" cm="1">
        <f t="array" aca="1" ref="H143" ca="1">_xlfn.IFS(G143&gt;0,"مكتمل",F143="","",F143&gt;TODAY(),"جاري العمل",F143&lt;TODAY(),"متأخر",F143=TODAY(),"التسليم اليوم")</f>
        <v>مكتمل</v>
      </c>
      <c r="I143" s="166"/>
      <c r="O143" t="str" cm="1">
        <f t="array" aca="1" ref="O143" ca="1">_xlfn.IFS(N143&gt;0,"مكتمل",M143="","",M143&gt;TODAY(),"جاري العمل",M143&lt;TODAY(),"متأخر",M143=TODAY(),"التسليم اليوم")</f>
        <v/>
      </c>
    </row>
    <row r="144" spans="1:15" ht="21.5" x14ac:dyDescent="0.85">
      <c r="A144" s="160" t="s">
        <v>854</v>
      </c>
      <c r="B144" s="198" t="s">
        <v>882</v>
      </c>
      <c r="C144" s="162" t="s">
        <v>846</v>
      </c>
      <c r="D144" s="20"/>
      <c r="E144" s="163">
        <v>45791</v>
      </c>
      <c r="F144" s="163">
        <v>45792</v>
      </c>
      <c r="G144" s="164">
        <v>45792</v>
      </c>
      <c r="H144" s="171" t="str" cm="1">
        <f t="array" aca="1" ref="H144" ca="1">_xlfn.IFS(G144&gt;0,"مكتمل",F144="","",F144&gt;TODAY(),"جاري العمل",F144&lt;TODAY(),"متأخر",F144=TODAY(),"التسليم اليوم")</f>
        <v>مكتمل</v>
      </c>
      <c r="I144" s="166"/>
      <c r="O144" t="str" cm="1">
        <f t="array" aca="1" ref="O144" ca="1">_xlfn.IFS(N144&gt;0,"مكتمل",M144="","",M144&gt;TODAY(),"جاري العمل",M144&lt;TODAY(),"متأخر",M144=TODAY(),"التسليم اليوم")</f>
        <v/>
      </c>
    </row>
    <row r="145" spans="1:16" ht="22.5" customHeight="1" x14ac:dyDescent="0.85">
      <c r="A145" s="159" t="s">
        <v>847</v>
      </c>
      <c r="B145" s="198" t="s">
        <v>882</v>
      </c>
      <c r="C145" s="162" t="s">
        <v>94</v>
      </c>
      <c r="D145" s="20"/>
      <c r="E145" s="163">
        <v>45796</v>
      </c>
      <c r="F145" s="163">
        <v>45796</v>
      </c>
      <c r="G145" s="164">
        <v>45796</v>
      </c>
      <c r="H145" s="171" t="str" cm="1">
        <f t="array" aca="1" ref="H145" ca="1">_xlfn.IFS(G145&gt;0,"مكتمل",F145="","",F145&gt;TODAY(),"جاري العمل",F145&lt;TODAY(),"متأخر",F145=TODAY(),"التسليم اليوم")</f>
        <v>مكتمل</v>
      </c>
      <c r="I145" s="166"/>
      <c r="O145" t="str" cm="1">
        <f t="array" aca="1" ref="O145" ca="1">_xlfn.IFS(N145&gt;0,"مكتمل",M145="","",M145&gt;TODAY(),"جاري العمل",M145&lt;TODAY(),"متأخر",M145=TODAY(),"التسليم اليوم")</f>
        <v/>
      </c>
    </row>
    <row r="146" spans="1:16" ht="22.5" customHeight="1" x14ac:dyDescent="0.85">
      <c r="A146" s="160" t="s">
        <v>848</v>
      </c>
      <c r="B146" s="198" t="s">
        <v>882</v>
      </c>
      <c r="C146" s="162" t="s">
        <v>94</v>
      </c>
      <c r="D146" s="20"/>
      <c r="E146" s="163">
        <v>45797</v>
      </c>
      <c r="F146" s="163">
        <v>45797</v>
      </c>
      <c r="G146" s="164">
        <v>45797</v>
      </c>
      <c r="H146" s="171" t="str" cm="1">
        <f t="array" aca="1" ref="H146" ca="1">_xlfn.IFS(G146&gt;0,"مكتمل",F146="","",F146&gt;TODAY(),"جاري العمل",F146&lt;TODAY(),"متأخر",F146=TODAY(),"التسليم اليوم")</f>
        <v>مكتمل</v>
      </c>
      <c r="I146" s="166"/>
      <c r="O146" t="str" cm="1">
        <f t="array" aca="1" ref="O146" ca="1">_xlfn.IFS(N146&gt;0,"مكتمل",M146="","",M146&gt;TODAY(),"جاري العمل",M146&lt;TODAY(),"متأخر",M146=TODAY(),"التسليم اليوم")</f>
        <v/>
      </c>
    </row>
    <row r="147" spans="1:16" ht="22.5" customHeight="1" x14ac:dyDescent="0.85">
      <c r="A147" s="160" t="s">
        <v>849</v>
      </c>
      <c r="B147" s="198" t="s">
        <v>882</v>
      </c>
      <c r="C147" s="162" t="s">
        <v>94</v>
      </c>
      <c r="D147" s="20"/>
      <c r="E147" s="163">
        <v>45797</v>
      </c>
      <c r="F147" s="163">
        <v>45797</v>
      </c>
      <c r="G147" s="164">
        <v>45797</v>
      </c>
      <c r="H147" s="171" t="str" cm="1">
        <f t="array" aca="1" ref="H147" ca="1">_xlfn.IFS(G147&gt;0,"مكتمل",F147="","",F147&gt;TODAY(),"جاري العمل",F147&lt;TODAY(),"متأخر",F147=TODAY(),"التسليم اليوم")</f>
        <v>مكتمل</v>
      </c>
      <c r="I147" s="166"/>
      <c r="O147" t="str" cm="1">
        <f t="array" aca="1" ref="O147" ca="1">_xlfn.IFS(N147&gt;0,"مكتمل",M147="","",M147&gt;TODAY(),"جاري العمل",M147&lt;TODAY(),"متأخر",M147=TODAY(),"التسليم اليوم")</f>
        <v/>
      </c>
    </row>
    <row r="148" spans="1:16" ht="22.5" customHeight="1" x14ac:dyDescent="0.85">
      <c r="A148" s="160" t="s">
        <v>861</v>
      </c>
      <c r="B148" s="198" t="s">
        <v>882</v>
      </c>
      <c r="C148" s="162" t="s">
        <v>116</v>
      </c>
      <c r="D148" s="20"/>
      <c r="E148" s="163">
        <v>45798</v>
      </c>
      <c r="F148" s="163">
        <v>45806</v>
      </c>
      <c r="G148" s="164">
        <v>45661</v>
      </c>
      <c r="H148" s="171" t="str" cm="1">
        <f t="array" aca="1" ref="H148" ca="1">_xlfn.IFS(G148&gt;0,"مكتمل",F148="","",F148&gt;TODAY(),"جاري العمل",F148&lt;TODAY(),"متأخر",F148=TODAY(),"التسليم اليوم")</f>
        <v>مكتمل</v>
      </c>
      <c r="I148" s="166"/>
      <c r="O148" t="str" cm="1">
        <f t="array" aca="1" ref="O148" ca="1">_xlfn.IFS(N148&gt;0,"مكتمل",M148="","",M148&gt;TODAY(),"جاري العمل",M148&lt;TODAY(),"متأخر",M148=TODAY(),"التسليم اليوم")</f>
        <v/>
      </c>
    </row>
    <row r="149" spans="1:16" s="151" customFormat="1" ht="22.5" customHeight="1" x14ac:dyDescent="0.85">
      <c r="A149" s="160" t="s">
        <v>850</v>
      </c>
      <c r="B149" s="198" t="s">
        <v>882</v>
      </c>
      <c r="C149" s="162" t="s">
        <v>116</v>
      </c>
      <c r="D149" s="20"/>
      <c r="E149" s="163">
        <v>45798</v>
      </c>
      <c r="F149" s="163">
        <v>45798</v>
      </c>
      <c r="G149" s="164">
        <v>45798</v>
      </c>
      <c r="H149" s="171" t="str" cm="1">
        <f t="array" aca="1" ref="H149" ca="1">_xlfn.IFS(G149&gt;0,"مكتمل",F149="","",F149&gt;TODAY(),"جاري العمل",F149&lt;TODAY(),"متأخر",F149=TODAY(),"التسليم اليوم")</f>
        <v>مكتمل</v>
      </c>
      <c r="I149" s="166"/>
      <c r="J149"/>
      <c r="K149"/>
      <c r="L149"/>
      <c r="M149"/>
      <c r="N149"/>
      <c r="O149" t="str" cm="1">
        <f t="array" aca="1" ref="O149" ca="1">_xlfn.IFS(N149&gt;0,"مكتمل",M149="","",M149&gt;TODAY(),"جاري العمل",M149&lt;TODAY(),"متأخر",M149=TODAY(),"التسليم اليوم")</f>
        <v/>
      </c>
      <c r="P149"/>
    </row>
    <row r="150" spans="1:16" ht="22.5" customHeight="1" x14ac:dyDescent="0.85">
      <c r="A150" s="160" t="s">
        <v>869</v>
      </c>
      <c r="B150" s="198" t="s">
        <v>882</v>
      </c>
      <c r="C150" s="162" t="s">
        <v>116</v>
      </c>
      <c r="D150" s="20"/>
      <c r="E150" s="163">
        <v>45798</v>
      </c>
      <c r="F150" s="163">
        <v>45808</v>
      </c>
      <c r="G150" s="164">
        <v>45812</v>
      </c>
      <c r="H150" s="171" t="str" cm="1">
        <f t="array" aca="1" ref="H150" ca="1">_xlfn.IFS(G150&gt;0,"مكتمل",F150="","",F150&gt;TODAY(),"جاري العمل",F150&lt;TODAY(),"متأخر",F150=TODAY(),"التسليم اليوم")</f>
        <v>مكتمل</v>
      </c>
      <c r="I150" s="166"/>
      <c r="O150" t="str" cm="1">
        <f t="array" aca="1" ref="O150" ca="1">_xlfn.IFS(N150&gt;0,"مكتمل",M150="","",M150&gt;TODAY(),"جاري العمل",M150&lt;TODAY(),"متأخر",M150=TODAY(),"التسليم اليوم")</f>
        <v/>
      </c>
    </row>
    <row r="151" spans="1:16" ht="22.5" customHeight="1" x14ac:dyDescent="0.85">
      <c r="A151" s="160" t="s">
        <v>852</v>
      </c>
      <c r="B151" s="198" t="s">
        <v>882</v>
      </c>
      <c r="C151" s="162" t="s">
        <v>709</v>
      </c>
      <c r="D151" s="20"/>
      <c r="E151" s="163">
        <v>45797</v>
      </c>
      <c r="F151" s="163">
        <v>45799</v>
      </c>
      <c r="G151" s="164">
        <v>45799</v>
      </c>
      <c r="H151" s="171" t="str" cm="1">
        <f t="array" aca="1" ref="H151" ca="1">_xlfn.IFS(G151&gt;0,"مكتمل",F151="","",F151&gt;TODAY(),"جاري العمل",F151&lt;TODAY(),"متأخر",F151=TODAY(),"التسليم اليوم")</f>
        <v>مكتمل</v>
      </c>
      <c r="I151" s="166"/>
      <c r="O151" t="str" cm="1">
        <f t="array" aca="1" ref="O151" ca="1">_xlfn.IFS(N151&gt;0,"مكتمل",M151="","",M151&gt;TODAY(),"جاري العمل",M151&lt;TODAY(),"متأخر",M151=TODAY(),"التسليم اليوم")</f>
        <v/>
      </c>
    </row>
    <row r="152" spans="1:16" ht="22.5" customHeight="1" x14ac:dyDescent="0.85">
      <c r="A152" s="160" t="s">
        <v>851</v>
      </c>
      <c r="B152" s="198" t="s">
        <v>882</v>
      </c>
      <c r="C152" s="162" t="s">
        <v>906</v>
      </c>
      <c r="D152" s="20"/>
      <c r="E152" s="163">
        <v>45796</v>
      </c>
      <c r="F152" s="163">
        <v>45834</v>
      </c>
      <c r="G152" s="164">
        <v>45834</v>
      </c>
      <c r="H152" s="171" t="str" cm="1">
        <f t="array" aca="1" ref="H152" ca="1">_xlfn.IFS(G152&gt;0,"مكتمل",F152="","",F152&gt;TODAY(),"جاري العمل",F152&lt;TODAY(),"متأخر",F152=TODAY(),"التسليم اليوم")</f>
        <v>مكتمل</v>
      </c>
      <c r="I152" s="166"/>
      <c r="O152" t="str" cm="1">
        <f t="array" aca="1" ref="O152" ca="1">_xlfn.IFS(N152&gt;0,"مكتمل",M152="","",M152&gt;TODAY(),"جاري العمل",M152&lt;TODAY(),"متأخر",M152=TODAY(),"التسليم اليوم")</f>
        <v/>
      </c>
    </row>
    <row r="153" spans="1:16" ht="22.5" customHeight="1" x14ac:dyDescent="0.85">
      <c r="A153" s="167" t="s">
        <v>771</v>
      </c>
      <c r="B153" s="198" t="s">
        <v>882</v>
      </c>
      <c r="C153" s="162" t="s">
        <v>116</v>
      </c>
      <c r="D153" s="20"/>
      <c r="E153" s="163">
        <v>45658</v>
      </c>
      <c r="F153" s="163" t="s">
        <v>3</v>
      </c>
      <c r="G153" s="164"/>
      <c r="H153" s="171" t="str" cm="1">
        <f t="array" aca="1" ref="H153" ca="1">_xlfn.IFS(G153&gt;0,"مكتمل",F153="","",F153&gt;TODAY(),"جاري العمل",F153&lt;TODAY(),"متأخر",F153=TODAY(),"التسليم اليوم")</f>
        <v>جاري العمل</v>
      </c>
      <c r="I153" s="166" t="s">
        <v>858</v>
      </c>
      <c r="O153" t="str" cm="1">
        <f t="array" aca="1" ref="O153" ca="1">_xlfn.IFS(N153&gt;0,"مكتمل",M153="","",M153&gt;TODAY(),"جاري العمل",M153&lt;TODAY(),"متأخر",M153=TODAY(),"التسليم اليوم")</f>
        <v/>
      </c>
    </row>
    <row r="154" spans="1:16" ht="22.5" customHeight="1" x14ac:dyDescent="0.85">
      <c r="A154" s="160" t="s">
        <v>872</v>
      </c>
      <c r="B154" s="198" t="s">
        <v>882</v>
      </c>
      <c r="C154" s="162" t="s">
        <v>94</v>
      </c>
      <c r="D154" s="20"/>
      <c r="E154" s="163">
        <v>45771</v>
      </c>
      <c r="F154" s="163">
        <v>45827</v>
      </c>
      <c r="G154" s="164">
        <v>45827</v>
      </c>
      <c r="H154" s="171" t="str" cm="1">
        <f t="array" aca="1" ref="H154" ca="1">_xlfn.IFS(G154&gt;0,"مكتمل",F154="","",F154&gt;TODAY(),"جاري العمل",F154&lt;TODAY(),"متأخر",F154=TODAY(),"التسليم اليوم")</f>
        <v>مكتمل</v>
      </c>
      <c r="I154" s="166" t="s">
        <v>834</v>
      </c>
      <c r="O154" t="str" cm="1">
        <f t="array" aca="1" ref="O154" ca="1">_xlfn.IFS(N154&gt;0,"مكتمل",M154="","",M154&gt;TODAY(),"جاري العمل",M154&lt;TODAY(),"متأخر",M154=TODAY(),"التسليم اليوم")</f>
        <v/>
      </c>
    </row>
    <row r="155" spans="1:16" ht="22.5" customHeight="1" x14ac:dyDescent="0.85">
      <c r="A155" s="160" t="s">
        <v>862</v>
      </c>
      <c r="B155" s="198" t="s">
        <v>882</v>
      </c>
      <c r="C155" s="162" t="s">
        <v>116</v>
      </c>
      <c r="D155" s="20"/>
      <c r="E155" s="163">
        <v>45802</v>
      </c>
      <c r="F155" s="163">
        <v>45806</v>
      </c>
      <c r="G155" s="164">
        <v>45812</v>
      </c>
      <c r="H155" s="171" t="str" cm="1">
        <f t="array" aca="1" ref="H155" ca="1">_xlfn.IFS(G155&gt;0,"مكتمل",F155="","",F155&gt;TODAY(),"جاري العمل",F155&lt;TODAY(),"متأخر",F155=TODAY(),"التسليم اليوم")</f>
        <v>مكتمل</v>
      </c>
      <c r="I155" s="166"/>
      <c r="O155" t="str" cm="1">
        <f t="array" aca="1" ref="O155" ca="1">_xlfn.IFS(N155&gt;0,"مكتمل",M155="","",M155&gt;TODAY(),"جاري العمل",M155&lt;TODAY(),"متأخر",M155=TODAY(),"التسليم اليوم")</f>
        <v/>
      </c>
    </row>
    <row r="156" spans="1:16" ht="22.5" customHeight="1" x14ac:dyDescent="0.85">
      <c r="A156" s="157" t="s">
        <v>856</v>
      </c>
      <c r="B156" s="198" t="s">
        <v>882</v>
      </c>
      <c r="C156" s="162" t="s">
        <v>709</v>
      </c>
      <c r="D156" s="20"/>
      <c r="E156" s="163">
        <v>45803</v>
      </c>
      <c r="F156" s="163">
        <v>45827</v>
      </c>
      <c r="G156" s="164">
        <v>45825</v>
      </c>
      <c r="H156" s="171" t="str" cm="1">
        <f t="array" aca="1" ref="H156" ca="1">_xlfn.IFS(G156&gt;0,"مكتمل",F156="","",F156&gt;TODAY(),"جاري العمل",F156&lt;TODAY(),"متأخر",F156=TODAY(),"التسليم اليوم")</f>
        <v>مكتمل</v>
      </c>
      <c r="I156" s="166"/>
      <c r="O156" t="str" cm="1">
        <f t="array" aca="1" ref="O156" ca="1">_xlfn.IFS(N156&gt;0,"مكتمل",M156="","",M156&gt;TODAY(),"جاري العمل",M156&lt;TODAY(),"متأخر",M156=TODAY(),"التسليم اليوم")</f>
        <v/>
      </c>
    </row>
    <row r="157" spans="1:16" ht="22.5" customHeight="1" x14ac:dyDescent="0.85">
      <c r="A157" s="157" t="s">
        <v>857</v>
      </c>
      <c r="B157" s="198" t="s">
        <v>882</v>
      </c>
      <c r="C157" s="162" t="s">
        <v>94</v>
      </c>
      <c r="D157" s="20"/>
      <c r="E157" s="163">
        <v>45803</v>
      </c>
      <c r="F157" s="163">
        <v>45804</v>
      </c>
      <c r="G157" s="164">
        <v>45804</v>
      </c>
      <c r="H157" s="171" t="str" cm="1">
        <f t="array" aca="1" ref="H157" ca="1">_xlfn.IFS(G157&gt;0,"مكتمل",F157="","",F157&gt;TODAY(),"جاري العمل",F157&lt;TODAY(),"متأخر",F157=TODAY(),"التسليم اليوم")</f>
        <v>مكتمل</v>
      </c>
      <c r="I157" s="166"/>
      <c r="O157" t="str" cm="1">
        <f t="array" aca="1" ref="O157" ca="1">_xlfn.IFS(N157&gt;0,"مكتمل",M157="","",M157&gt;TODAY(),"جاري العمل",M157&lt;TODAY(),"متأخر",M157=TODAY(),"التسليم اليوم")</f>
        <v/>
      </c>
    </row>
    <row r="158" spans="1:16" ht="22.5" customHeight="1" x14ac:dyDescent="0.85">
      <c r="A158" s="157" t="s">
        <v>860</v>
      </c>
      <c r="B158" s="198" t="s">
        <v>882</v>
      </c>
      <c r="C158" s="162" t="s">
        <v>101</v>
      </c>
      <c r="D158" s="20"/>
      <c r="E158" s="163">
        <v>45803</v>
      </c>
      <c r="F158" s="163">
        <v>45803</v>
      </c>
      <c r="G158" s="164">
        <v>45803</v>
      </c>
      <c r="H158" s="171" t="str" cm="1">
        <f t="array" aca="1" ref="H158" ca="1">_xlfn.IFS(G158&gt;0,"مكتمل",F158="","",F158&gt;TODAY(),"جاري العمل",F158&lt;TODAY(),"متأخر",F158=TODAY(),"التسليم اليوم")</f>
        <v>مكتمل</v>
      </c>
      <c r="I158" s="166"/>
      <c r="O158" t="str" cm="1">
        <f t="array" aca="1" ref="O158" ca="1">_xlfn.IFS(N158&gt;0,"مكتمل",M158="","",M158&gt;TODAY(),"جاري العمل",M158&lt;TODAY(),"متأخر",M158=TODAY(),"التسليم اليوم")</f>
        <v/>
      </c>
    </row>
    <row r="159" spans="1:16" ht="22.5" customHeight="1" x14ac:dyDescent="0.85">
      <c r="A159" s="160" t="s">
        <v>874</v>
      </c>
      <c r="B159" s="198" t="s">
        <v>882</v>
      </c>
      <c r="C159" s="162" t="s">
        <v>709</v>
      </c>
      <c r="D159" s="20"/>
      <c r="E159" s="163">
        <v>45795</v>
      </c>
      <c r="F159" s="163">
        <v>45802</v>
      </c>
      <c r="G159" s="164">
        <v>45802</v>
      </c>
      <c r="H159" s="171" t="str" cm="1">
        <f t="array" aca="1" ref="H159" ca="1">_xlfn.IFS(G159&gt;0,"مكتمل",F159="","",F159&gt;TODAY(),"جاري العمل",F159&lt;TODAY(),"متأخر",F159=TODAY(),"التسليم اليوم")</f>
        <v>مكتمل</v>
      </c>
      <c r="I159" s="166"/>
      <c r="O159" t="str" cm="1">
        <f t="array" aca="1" ref="O159" ca="1">_xlfn.IFS(N159&gt;0,"مكتمل",M159="","",M159&gt;TODAY(),"جاري العمل",M159&lt;TODAY(),"متأخر",M159=TODAY(),"التسليم اليوم")</f>
        <v/>
      </c>
    </row>
    <row r="160" spans="1:16" ht="22.5" customHeight="1" x14ac:dyDescent="0.85">
      <c r="A160" s="157" t="s">
        <v>863</v>
      </c>
      <c r="B160" s="198" t="s">
        <v>882</v>
      </c>
      <c r="C160" s="162" t="s">
        <v>709</v>
      </c>
      <c r="D160" s="20"/>
      <c r="E160" s="163">
        <v>45775</v>
      </c>
      <c r="F160" s="163">
        <v>45803</v>
      </c>
      <c r="G160" s="164">
        <v>45803</v>
      </c>
      <c r="H160" s="171" t="str" cm="1">
        <f t="array" aca="1" ref="H160" ca="1">_xlfn.IFS(G160&gt;0,"مكتمل",F160="","",F160&gt;TODAY(),"جاري العمل",F160&lt;TODAY(),"متأخر",F160=TODAY(),"التسليم اليوم")</f>
        <v>مكتمل</v>
      </c>
      <c r="I160" s="166"/>
      <c r="O160" t="str" cm="1">
        <f t="array" aca="1" ref="O160" ca="1">_xlfn.IFS(N160&gt;0,"مكتمل",M160="","",M160&gt;TODAY(),"جاري العمل",M160&lt;TODAY(),"متأخر",M160=TODAY(),"التسليم اليوم")</f>
        <v/>
      </c>
    </row>
    <row r="161" spans="1:15" ht="22.5" customHeight="1" x14ac:dyDescent="0.85">
      <c r="A161" s="157" t="s">
        <v>864</v>
      </c>
      <c r="B161" s="198" t="s">
        <v>882</v>
      </c>
      <c r="C161" s="162" t="s">
        <v>709</v>
      </c>
      <c r="D161" s="20"/>
      <c r="E161" s="163">
        <v>45792</v>
      </c>
      <c r="F161" s="163">
        <v>45799</v>
      </c>
      <c r="G161" s="164">
        <v>45799</v>
      </c>
      <c r="H161" s="171" t="str" cm="1">
        <f t="array" aca="1" ref="H161" ca="1">_xlfn.IFS(G161&gt;0,"مكتمل",F161="","",F161&gt;TODAY(),"جاري العمل",F161&lt;TODAY(),"متأخر",F161=TODAY(),"التسليم اليوم")</f>
        <v>مكتمل</v>
      </c>
      <c r="I161" s="166"/>
      <c r="O161" t="str" cm="1">
        <f t="array" aca="1" ref="O161" ca="1">_xlfn.IFS(N161&gt;0,"مكتمل",M161="","",M161&gt;TODAY(),"جاري العمل",M161&lt;TODAY(),"متأخر",M161=TODAY(),"التسليم اليوم")</f>
        <v/>
      </c>
    </row>
    <row r="162" spans="1:15" ht="21.5" x14ac:dyDescent="0.85">
      <c r="A162" s="160" t="s">
        <v>855</v>
      </c>
      <c r="B162" s="198" t="s">
        <v>882</v>
      </c>
      <c r="C162" s="162" t="s">
        <v>881</v>
      </c>
      <c r="D162" s="20"/>
      <c r="E162" s="163">
        <v>45798</v>
      </c>
      <c r="F162" s="163">
        <v>45831</v>
      </c>
      <c r="G162" s="164">
        <v>45831</v>
      </c>
      <c r="H162" s="171" t="str" cm="1">
        <f t="array" aca="1" ref="H162" ca="1">_xlfn.IFS(G162&gt;0,"مكتمل",F162="","",F162&gt;TODAY(),"جاري العمل",F162&lt;TODAY(),"متأخر",F162=TODAY(),"التسليم اليوم")</f>
        <v>مكتمل</v>
      </c>
      <c r="I162" s="166"/>
      <c r="O162" t="str" cm="1">
        <f t="array" aca="1" ref="O162" ca="1">_xlfn.IFS(N162&gt;0,"مكتمل",M162="","",M162&gt;TODAY(),"جاري العمل",M162&lt;TODAY(),"متأخر",M162=TODAY(),"التسليم اليوم")</f>
        <v/>
      </c>
    </row>
    <row r="163" spans="1:15" ht="21.5" x14ac:dyDescent="0.85">
      <c r="A163" s="157" t="s">
        <v>865</v>
      </c>
      <c r="B163" s="198" t="s">
        <v>882</v>
      </c>
      <c r="C163" s="162" t="s">
        <v>846</v>
      </c>
      <c r="D163" s="20"/>
      <c r="E163" s="163">
        <v>45798</v>
      </c>
      <c r="F163" s="163">
        <v>45804</v>
      </c>
      <c r="G163" s="164">
        <v>45804</v>
      </c>
      <c r="H163" s="171" t="str" cm="1">
        <f t="array" aca="1" ref="H163" ca="1">_xlfn.IFS(G163&gt;0,"مكتمل",F163="","",F163&gt;TODAY(),"جاري العمل",F163&lt;TODAY(),"متأخر",F163=TODAY(),"التسليم اليوم")</f>
        <v>مكتمل</v>
      </c>
      <c r="I163" s="166"/>
      <c r="O163" t="str" cm="1">
        <f t="array" aca="1" ref="O163" ca="1">_xlfn.IFS(N163&gt;0,"مكتمل",M163="","",M163&gt;TODAY(),"جاري العمل",M163&lt;TODAY(),"متأخر",M163=TODAY(),"التسليم اليوم")</f>
        <v/>
      </c>
    </row>
    <row r="164" spans="1:15" ht="21.5" x14ac:dyDescent="0.85">
      <c r="A164" s="157" t="s">
        <v>867</v>
      </c>
      <c r="B164" s="198" t="s">
        <v>882</v>
      </c>
      <c r="C164" s="162" t="s">
        <v>10</v>
      </c>
      <c r="D164" s="20"/>
      <c r="E164" s="163">
        <v>45802</v>
      </c>
      <c r="F164" s="163">
        <v>45804</v>
      </c>
      <c r="G164" s="164">
        <v>45804</v>
      </c>
      <c r="H164" s="171" t="str" cm="1">
        <f t="array" aca="1" ref="H164" ca="1">_xlfn.IFS(G164&gt;0,"مكتمل",F164="","",F164&gt;TODAY(),"جاري العمل",F164&lt;TODAY(),"متأخر",F164=TODAY(),"التسليم اليوم")</f>
        <v>مكتمل</v>
      </c>
      <c r="I164" s="166"/>
      <c r="O164" t="str" cm="1">
        <f t="array" aca="1" ref="O164" ca="1">_xlfn.IFS(N164&gt;0,"مكتمل",M164="","",M164&gt;TODAY(),"جاري العمل",M164&lt;TODAY(),"متأخر",M164=TODAY(),"التسليم اليوم")</f>
        <v/>
      </c>
    </row>
    <row r="165" spans="1:15" ht="21.5" x14ac:dyDescent="0.85">
      <c r="A165" s="157" t="s">
        <v>868</v>
      </c>
      <c r="B165" s="198" t="s">
        <v>882</v>
      </c>
      <c r="C165" s="162" t="s">
        <v>10</v>
      </c>
      <c r="D165" s="20"/>
      <c r="E165" s="163">
        <v>45802</v>
      </c>
      <c r="F165" s="163">
        <v>45803</v>
      </c>
      <c r="G165" s="164">
        <v>45803</v>
      </c>
      <c r="H165" s="171" t="str" cm="1">
        <f t="array" aca="1" ref="H165" ca="1">_xlfn.IFS(G165&gt;0,"مكتمل",F165="","",F165&gt;TODAY(),"جاري العمل",F165&lt;TODAY(),"متأخر",F165=TODAY(),"التسليم اليوم")</f>
        <v>مكتمل</v>
      </c>
      <c r="I165" s="166"/>
      <c r="O165" t="str" cm="1">
        <f t="array" aca="1" ref="O165" ca="1">_xlfn.IFS(N165&gt;0,"مكتمل",M165="","",M165&gt;TODAY(),"جاري العمل",M165&lt;TODAY(),"متأخر",M165=TODAY(),"التسليم اليوم")</f>
        <v/>
      </c>
    </row>
    <row r="166" spans="1:15" ht="21.5" x14ac:dyDescent="0.85">
      <c r="A166" s="160" t="s">
        <v>896</v>
      </c>
      <c r="B166" s="198" t="s">
        <v>882</v>
      </c>
      <c r="C166" s="162" t="s">
        <v>116</v>
      </c>
      <c r="D166" s="20"/>
      <c r="E166" s="163">
        <v>45805</v>
      </c>
      <c r="F166" s="163">
        <v>45832</v>
      </c>
      <c r="G166" s="164">
        <v>45832</v>
      </c>
      <c r="H166" s="171" t="str" cm="1">
        <f t="array" aca="1" ref="H166" ca="1">_xlfn.IFS(G166&gt;0,"مكتمل",F166="","",F166&gt;TODAY(),"جاري العمل",F166&lt;TODAY(),"متأخر",F166=TODAY(),"التسليم اليوم")</f>
        <v>مكتمل</v>
      </c>
      <c r="I166" s="166" t="s">
        <v>879</v>
      </c>
      <c r="O166" t="str" cm="1">
        <f t="array" aca="1" ref="O166" ca="1">_xlfn.IFS(N166&gt;0,"مكتمل",M166="","",M166&gt;TODAY(),"جاري العمل",M166&lt;TODAY(),"متأخر",M166=TODAY(),"التسليم اليوم")</f>
        <v/>
      </c>
    </row>
    <row r="167" spans="1:15" ht="22.5" customHeight="1" x14ac:dyDescent="0.85">
      <c r="A167" s="160" t="s">
        <v>794</v>
      </c>
      <c r="B167" s="198" t="s">
        <v>882</v>
      </c>
      <c r="C167" s="162" t="s">
        <v>116</v>
      </c>
      <c r="D167" s="20"/>
      <c r="E167" s="163">
        <v>45658</v>
      </c>
      <c r="F167" s="163" t="s">
        <v>3</v>
      </c>
      <c r="G167" s="164"/>
      <c r="H167" s="171" t="str" cm="1">
        <f t="array" aca="1" ref="H167" ca="1">_xlfn.IFS(G167&gt;0,"مكتمل",F167="","",F167&gt;TODAY(),"جاري العمل",F167&lt;TODAY(),"متأخر",F167=TODAY(),"التسليم اليوم")</f>
        <v>جاري العمل</v>
      </c>
      <c r="I167" s="166"/>
      <c r="O167" t="str" cm="1">
        <f t="array" aca="1" ref="O167" ca="1">_xlfn.IFS(N167&gt;0,"مكتمل",M167="","",M167&gt;TODAY(),"جاري العمل",M167&lt;TODAY(),"متأخر",M167=TODAY(),"التسليم اليوم")</f>
        <v/>
      </c>
    </row>
    <row r="168" spans="1:15" ht="22.5" customHeight="1" x14ac:dyDescent="0.85">
      <c r="A168" s="160" t="s">
        <v>933</v>
      </c>
      <c r="B168" s="198" t="s">
        <v>882</v>
      </c>
      <c r="C168" s="162" t="s">
        <v>699</v>
      </c>
      <c r="D168" s="20"/>
      <c r="E168" s="163">
        <v>45837</v>
      </c>
      <c r="F168" s="163">
        <v>46021</v>
      </c>
      <c r="G168" s="164"/>
      <c r="H168" s="171" t="str" cm="1">
        <f t="array" aca="1" ref="H168" ca="1">_xlfn.IFS(G168&gt;0,"مكتمل",F168="","",F168&gt;TODAY(),"جاري العمل",F168&lt;TODAY(),"متأخر",F168=TODAY(),"التسليم اليوم")</f>
        <v>جاري العمل</v>
      </c>
      <c r="I168" s="166" t="s">
        <v>907</v>
      </c>
      <c r="O168" t="str" cm="1">
        <f t="array" aca="1" ref="O168" ca="1">_xlfn.IFS(N168&gt;0,"مكتمل",M168="","",M168&gt;TODAY(),"جاري العمل",M168&lt;TODAY(),"متأخر",M168=TODAY(),"التسليم اليوم")</f>
        <v/>
      </c>
    </row>
    <row r="169" spans="1:15" ht="21.5" x14ac:dyDescent="0.85">
      <c r="A169" s="160" t="s">
        <v>877</v>
      </c>
      <c r="B169" s="198" t="s">
        <v>882</v>
      </c>
      <c r="C169" s="162" t="s">
        <v>94</v>
      </c>
      <c r="D169" s="20"/>
      <c r="E169" s="163">
        <v>45810</v>
      </c>
      <c r="F169" s="163">
        <v>45818</v>
      </c>
      <c r="G169" s="164">
        <v>45818</v>
      </c>
      <c r="H169" s="171" t="str" cm="1">
        <f t="array" aca="1" ref="H169" ca="1">_xlfn.IFS(G169&gt;0,"مكتمل",F169="","",F169&gt;TODAY(),"جاري العمل",F169&lt;TODAY(),"متأخر",F169=TODAY(),"التسليم اليوم")</f>
        <v>مكتمل</v>
      </c>
      <c r="I169" s="166"/>
      <c r="O169" t="str" cm="1">
        <f t="array" aca="1" ref="O169" ca="1">_xlfn.IFS(N169&gt;0,"مكتمل",M169="","",M169&gt;TODAY(),"جاري العمل",M169&lt;TODAY(),"متأخر",M169=TODAY(),"التسليم اليوم")</f>
        <v/>
      </c>
    </row>
    <row r="170" spans="1:15" ht="22.5" customHeight="1" x14ac:dyDescent="0.85">
      <c r="A170" s="194" t="s">
        <v>878</v>
      </c>
      <c r="B170" s="198" t="s">
        <v>882</v>
      </c>
      <c r="C170" s="162" t="s">
        <v>94</v>
      </c>
      <c r="D170" s="93"/>
      <c r="E170" s="163">
        <v>45810</v>
      </c>
      <c r="F170" s="163">
        <v>45818</v>
      </c>
      <c r="G170" s="164">
        <v>45818</v>
      </c>
      <c r="H170" s="171" t="str" cm="1">
        <f t="array" aca="1" ref="H170" ca="1">_xlfn.IFS(G170&gt;0,"مكتمل",F170="","",F170&gt;TODAY(),"جاري العمل",F170&lt;TODAY(),"متأخر",F170=TODAY(),"التسليم اليوم")</f>
        <v>مكتمل</v>
      </c>
      <c r="I170" s="189"/>
      <c r="O170" t="str" cm="1">
        <f t="array" aca="1" ref="O170" ca="1">_xlfn.IFS(N170&gt;0,"مكتمل",M170="","",M170&gt;TODAY(),"جاري العمل",M170&lt;TODAY(),"متأخر",M170=TODAY(),"التسليم اليوم")</f>
        <v/>
      </c>
    </row>
    <row r="171" spans="1:15" ht="22.5" customHeight="1" x14ac:dyDescent="0.85">
      <c r="A171" s="194" t="s">
        <v>883</v>
      </c>
      <c r="B171" s="198" t="s">
        <v>882</v>
      </c>
      <c r="C171" s="162" t="s">
        <v>171</v>
      </c>
      <c r="D171" s="20"/>
      <c r="E171" s="163">
        <v>45823</v>
      </c>
      <c r="F171" s="163">
        <v>45826</v>
      </c>
      <c r="G171" s="164">
        <v>45826</v>
      </c>
      <c r="H171" s="165" t="str" cm="1">
        <f t="array" aca="1" ref="H171" ca="1">_xlfn.IFS(G171&gt;0,"مكتمل",F171="","",F171&gt;TODAY(),"جاري العمل",F171&lt;TODAY(),"متأخر",F171=TODAY(),"التسليم اليوم")</f>
        <v>مكتمل</v>
      </c>
      <c r="I171" s="166"/>
      <c r="O171" t="str" cm="1">
        <f t="array" aca="1" ref="O171" ca="1">_xlfn.IFS(N171&gt;0,"مكتمل",M171="","",M171&gt;TODAY(),"جاري العمل",M171&lt;TODAY(),"متأخر",M171=TODAY(),"التسليم اليوم")</f>
        <v/>
      </c>
    </row>
    <row r="172" spans="1:15" ht="22.5" customHeight="1" x14ac:dyDescent="0.85">
      <c r="A172" s="159" t="s">
        <v>888</v>
      </c>
      <c r="B172" s="198" t="s">
        <v>882</v>
      </c>
      <c r="C172" s="162" t="s">
        <v>171</v>
      </c>
      <c r="D172" s="20"/>
      <c r="E172" s="177">
        <v>45827</v>
      </c>
      <c r="F172" s="163">
        <v>45830</v>
      </c>
      <c r="G172" s="164">
        <v>45830</v>
      </c>
      <c r="H172" s="165" t="str" cm="1">
        <f t="array" aca="1" ref="H172" ca="1">_xlfn.IFS(G172&gt;0,"مكتمل",F172="","",F172&gt;TODAY(),"جاري العمل",F172&lt;TODAY(),"متأخر",F172=TODAY(),"التسليم اليوم")</f>
        <v>مكتمل</v>
      </c>
      <c r="I172" s="166"/>
      <c r="O172" t="str" cm="1">
        <f t="array" aca="1" ref="O172" ca="1">_xlfn.IFS(N172&gt;0,"مكتمل",M172="","",M172&gt;TODAY(),"جاري العمل",M172&lt;TODAY(),"متأخر",M172=TODAY(),"التسليم اليوم")</f>
        <v/>
      </c>
    </row>
    <row r="173" spans="1:15" ht="22.5" customHeight="1" x14ac:dyDescent="0.85">
      <c r="A173" s="160" t="s">
        <v>889</v>
      </c>
      <c r="B173" s="198" t="s">
        <v>882</v>
      </c>
      <c r="C173" s="162" t="s">
        <v>171</v>
      </c>
      <c r="D173" s="20"/>
      <c r="E173" s="163">
        <v>45831</v>
      </c>
      <c r="F173" s="163">
        <v>45834</v>
      </c>
      <c r="G173" s="164">
        <v>45834</v>
      </c>
      <c r="H173" s="165" t="str" cm="1">
        <f t="array" aca="1" ref="H173" ca="1">_xlfn.IFS(G173&gt;0,"مكتمل",F173="","",F173&gt;TODAY(),"جاري العمل",F173&lt;TODAY(),"متأخر",F173=TODAY(),"التسليم اليوم")</f>
        <v>مكتمل</v>
      </c>
      <c r="I173" s="166"/>
      <c r="O173" t="str" cm="1">
        <f t="array" aca="1" ref="O173" ca="1">_xlfn.IFS(N173&gt;0,"مكتمل",M173="","",M173&gt;TODAY(),"جاري العمل",M173&lt;TODAY(),"متأخر",M173=TODAY(),"التسليم اليوم")</f>
        <v/>
      </c>
    </row>
    <row r="174" spans="1:15" ht="22.5" customHeight="1" x14ac:dyDescent="0.85">
      <c r="A174" s="160" t="s">
        <v>890</v>
      </c>
      <c r="B174" s="198" t="s">
        <v>882</v>
      </c>
      <c r="C174" s="162" t="s">
        <v>94</v>
      </c>
      <c r="D174" s="93"/>
      <c r="E174" s="177">
        <v>45831</v>
      </c>
      <c r="F174" s="163">
        <v>45831</v>
      </c>
      <c r="G174" s="164">
        <v>45831</v>
      </c>
      <c r="H174" s="171" t="str" cm="1">
        <f t="array" aca="1" ref="H174" ca="1">_xlfn.IFS(G174&gt;0,"مكتمل",F174="","",F174&gt;TODAY(),"جاري العمل",F174&lt;TODAY(),"متأخر",F174=TODAY(),"التسليم اليوم")</f>
        <v>مكتمل</v>
      </c>
      <c r="I174" s="189"/>
      <c r="O174" t="str" cm="1">
        <f t="array" aca="1" ref="O174" ca="1">_xlfn.IFS(N174&gt;0,"مكتمل",M174="","",M174&gt;TODAY(),"جاري العمل",M174&lt;TODAY(),"متأخر",M174=TODAY(),"التسليم اليوم")</f>
        <v/>
      </c>
    </row>
    <row r="175" spans="1:15" ht="22.5" customHeight="1" x14ac:dyDescent="0.85">
      <c r="A175" s="160" t="s">
        <v>891</v>
      </c>
      <c r="B175" s="198" t="s">
        <v>882</v>
      </c>
      <c r="C175" s="162" t="s">
        <v>94</v>
      </c>
      <c r="D175" s="20"/>
      <c r="E175" s="163">
        <v>45833</v>
      </c>
      <c r="F175" s="163">
        <v>45834</v>
      </c>
      <c r="G175" s="164">
        <v>45834</v>
      </c>
      <c r="H175" s="165" t="str" cm="1">
        <f t="array" aca="1" ref="H175" ca="1">_xlfn.IFS(G175&gt;0,"مكتمل",F175="","",F175&gt;TODAY(),"جاري العمل",F175&lt;TODAY(),"متأخر",F175=TODAY(),"التسليم اليوم")</f>
        <v>مكتمل</v>
      </c>
      <c r="I175" s="166"/>
      <c r="O175" t="str" cm="1">
        <f t="array" aca="1" ref="O175" ca="1">_xlfn.IFS(N175&gt;0,"مكتمل",M175="","",M175&gt;TODAY(),"جاري العمل",M175&lt;TODAY(),"متأخر",M175=TODAY(),"التسليم اليوم")</f>
        <v/>
      </c>
    </row>
    <row r="176" spans="1:15" ht="22.5" customHeight="1" x14ac:dyDescent="0.85">
      <c r="A176" s="160" t="s">
        <v>892</v>
      </c>
      <c r="B176" s="198" t="s">
        <v>882</v>
      </c>
      <c r="C176" s="162" t="s">
        <v>94</v>
      </c>
      <c r="D176" s="20"/>
      <c r="E176" s="163">
        <v>45833</v>
      </c>
      <c r="F176" s="163">
        <v>45834</v>
      </c>
      <c r="G176" s="164">
        <v>45834</v>
      </c>
      <c r="H176" s="165" t="str" cm="1">
        <f t="array" aca="1" ref="H176" ca="1">_xlfn.IFS(G176&gt;0,"مكتمل",F176="","",F176&gt;TODAY(),"جاري العمل",F176&lt;TODAY(),"متأخر",F176=TODAY(),"التسليم اليوم")</f>
        <v>مكتمل</v>
      </c>
      <c r="I176" s="166"/>
      <c r="O176" t="str" cm="1">
        <f t="array" aca="1" ref="O176" ca="1">_xlfn.IFS(N176&gt;0,"مكتمل",M176="","",M176&gt;TODAY(),"جاري العمل",M176&lt;TODAY(),"متأخر",M176=TODAY(),"التسليم اليوم")</f>
        <v/>
      </c>
    </row>
    <row r="177" spans="1:15" ht="22.5" customHeight="1" x14ac:dyDescent="0.85">
      <c r="A177" s="160" t="s">
        <v>893</v>
      </c>
      <c r="B177" s="198" t="s">
        <v>882</v>
      </c>
      <c r="C177" s="162" t="s">
        <v>116</v>
      </c>
      <c r="D177" s="20"/>
      <c r="E177" s="163">
        <v>45832</v>
      </c>
      <c r="F177" s="163">
        <v>45837</v>
      </c>
      <c r="G177" s="164">
        <v>45837</v>
      </c>
      <c r="H177" s="165" t="str" cm="1">
        <f t="array" aca="1" ref="H177" ca="1">_xlfn.IFS(G177&gt;0,"مكتمل",F177="","",F177&gt;TODAY(),"جاري العمل",F177&lt;TODAY(),"متأخر",F177=TODAY(),"التسليم اليوم")</f>
        <v>مكتمل</v>
      </c>
      <c r="I177" s="166"/>
      <c r="O177" t="str" cm="1">
        <f t="array" aca="1" ref="O177" ca="1">_xlfn.IFS(N177&gt;0,"مكتمل",M177="","",M177&gt;TODAY(),"جاري العمل",M177&lt;TODAY(),"متأخر",M177=TODAY(),"التسليم اليوم")</f>
        <v/>
      </c>
    </row>
    <row r="178" spans="1:15" ht="22.5" customHeight="1" x14ac:dyDescent="0.85">
      <c r="A178" s="160" t="s">
        <v>894</v>
      </c>
      <c r="B178" s="198" t="s">
        <v>882</v>
      </c>
      <c r="C178" s="162" t="s">
        <v>116</v>
      </c>
      <c r="D178" s="20"/>
      <c r="E178" s="163">
        <v>45830</v>
      </c>
      <c r="F178" s="163">
        <v>45837</v>
      </c>
      <c r="G178" s="164">
        <v>45834</v>
      </c>
      <c r="H178" s="165" t="str" cm="1">
        <f t="array" aca="1" ref="H178" ca="1">_xlfn.IFS(G178&gt;0,"مكتمل",F178="","",F178&gt;TODAY(),"جاري العمل",F178&lt;TODAY(),"متأخر",F178=TODAY(),"التسليم اليوم")</f>
        <v>مكتمل</v>
      </c>
      <c r="I178" s="166"/>
      <c r="O178" t="str" cm="1">
        <f t="array" aca="1" ref="O178" ca="1">_xlfn.IFS(N178&gt;0,"مكتمل",M178="","",M178&gt;TODAY(),"جاري العمل",M178&lt;TODAY(),"متأخر",M178=TODAY(),"التسليم اليوم")</f>
        <v/>
      </c>
    </row>
    <row r="179" spans="1:15" ht="22.5" customHeight="1" x14ac:dyDescent="0.85">
      <c r="A179" s="190" t="s">
        <v>908</v>
      </c>
      <c r="B179" s="198" t="s">
        <v>882</v>
      </c>
      <c r="C179" s="162" t="s">
        <v>116</v>
      </c>
      <c r="D179" s="93"/>
      <c r="E179" s="163">
        <v>45833</v>
      </c>
      <c r="F179" s="163" t="s">
        <v>955</v>
      </c>
      <c r="G179" s="164"/>
      <c r="H179" s="171" t="str" cm="1">
        <f t="array" aca="1" ref="H179" ca="1">_xlfn.IFS(G179&gt;0,"مكتمل",F179="","",F179&gt;TODAY(),"جاري العمل",F179&lt;TODAY(),"متأخر",F179=TODAY(),"التسليم اليوم")</f>
        <v>جاري العمل</v>
      </c>
      <c r="I179" s="233"/>
      <c r="O179" t="str" cm="1">
        <f t="array" aca="1" ref="O179" ca="1">_xlfn.IFS(N179&gt;0,"مكتمل",M179="","",M179&gt;TODAY(),"جاري العمل",M179&lt;TODAY(),"متأخر",M179=TODAY(),"التسليم اليوم")</f>
        <v/>
      </c>
    </row>
    <row r="180" spans="1:15" ht="22.5" customHeight="1" x14ac:dyDescent="0.85">
      <c r="A180" s="160" t="s">
        <v>895</v>
      </c>
      <c r="B180" s="198" t="s">
        <v>882</v>
      </c>
      <c r="C180" s="162" t="s">
        <v>116</v>
      </c>
      <c r="D180" s="20"/>
      <c r="E180" s="163">
        <v>45833</v>
      </c>
      <c r="F180" s="163">
        <v>45876</v>
      </c>
      <c r="G180" s="164"/>
      <c r="H180" s="165" t="str" cm="1">
        <f t="array" aca="1" ref="H180" ca="1">_xlfn.IFS(G180&gt;0,"مكتمل",F180="","",F180&gt;TODAY(),"جاري العمل",F180&lt;TODAY(),"متأخر",F180=TODAY(),"التسليم اليوم")</f>
        <v>متأخر</v>
      </c>
      <c r="I180" s="166" t="s">
        <v>937</v>
      </c>
      <c r="O180" t="str" cm="1">
        <f t="array" aca="1" ref="O180" ca="1">_xlfn.IFS(N180&gt;0,"مكتمل",M180="","",M180&gt;TODAY(),"جاري العمل",M180&lt;TODAY(),"متأخر",M180=TODAY(),"التسليم اليوم")</f>
        <v/>
      </c>
    </row>
    <row r="181" spans="1:15" ht="22.5" customHeight="1" x14ac:dyDescent="0.85">
      <c r="A181" s="160" t="s">
        <v>910</v>
      </c>
      <c r="B181" s="198" t="s">
        <v>882</v>
      </c>
      <c r="C181" s="162" t="s">
        <v>116</v>
      </c>
      <c r="D181" s="20"/>
      <c r="E181" s="163">
        <v>45832</v>
      </c>
      <c r="F181" s="163">
        <v>45841</v>
      </c>
      <c r="G181" s="164">
        <v>45841</v>
      </c>
      <c r="H181" s="165" t="str" cm="1">
        <f t="array" aca="1" ref="H181" ca="1">_xlfn.IFS(G181&gt;0,"مكتمل",F181="","",F181&gt;TODAY(),"جاري العمل",F181&lt;TODAY(),"متأخر",F181=TODAY(),"التسليم اليوم")</f>
        <v>مكتمل</v>
      </c>
      <c r="I181" s="166"/>
      <c r="O181" t="str" cm="1">
        <f t="array" aca="1" ref="O181" ca="1">_xlfn.IFS(N181&gt;0,"مكتمل",M181="","",M181&gt;TODAY(),"جاري العمل",M181&lt;TODAY(),"متأخر",M181=TODAY(),"التسليم اليوم")</f>
        <v/>
      </c>
    </row>
    <row r="182" spans="1:15" ht="22.5" customHeight="1" x14ac:dyDescent="0.85">
      <c r="A182" s="160" t="s">
        <v>909</v>
      </c>
      <c r="B182" s="198" t="s">
        <v>882</v>
      </c>
      <c r="C182" s="162" t="s">
        <v>116</v>
      </c>
      <c r="D182" s="20"/>
      <c r="E182" s="163">
        <v>45861</v>
      </c>
      <c r="F182" s="163">
        <v>45861</v>
      </c>
      <c r="G182" s="164">
        <v>45861</v>
      </c>
      <c r="H182" s="165" t="str" cm="1">
        <f t="array" aca="1" ref="H182" ca="1">_xlfn.IFS(G182&gt;0,"مكتمل",F182="","",F182&gt;TODAY(),"جاري العمل",F182&lt;TODAY(),"متأخر",F182=TODAY(),"التسليم اليوم")</f>
        <v>مكتمل</v>
      </c>
      <c r="I182" s="166"/>
      <c r="O182" t="str" cm="1">
        <f t="array" aca="1" ref="O182" ca="1">_xlfn.IFS(N182&gt;0,"مكتمل",M182="","",M182&gt;TODAY(),"جاري العمل",M182&lt;TODAY(),"متأخر",M182=TODAY(),"التسليم اليوم")</f>
        <v/>
      </c>
    </row>
    <row r="183" spans="1:15" ht="22.5" customHeight="1" x14ac:dyDescent="0.85">
      <c r="A183" s="190" t="s">
        <v>961</v>
      </c>
      <c r="B183" s="198" t="s">
        <v>882</v>
      </c>
      <c r="C183" s="162" t="s">
        <v>116</v>
      </c>
      <c r="D183" s="93"/>
      <c r="E183" s="163">
        <v>45837</v>
      </c>
      <c r="F183" s="163" t="s">
        <v>3</v>
      </c>
      <c r="G183" s="164"/>
      <c r="H183" s="171" t="str" cm="1">
        <f t="array" aca="1" ref="H183" ca="1">_xlfn.IFS(G183&gt;0,"مكتمل",F183="","",F183&gt;TODAY(),"جاري العمل",F183&lt;TODAY(),"متأخر",F183=TODAY(),"التسليم اليوم")</f>
        <v>جاري العمل</v>
      </c>
      <c r="I183" s="233"/>
      <c r="O183" t="str" cm="1">
        <f t="array" aca="1" ref="O183" ca="1">_xlfn.IFS(N183&gt;0,"مكتمل",M183="","",M183&gt;TODAY(),"جاري العمل",M183&lt;TODAY(),"متأخر",M183=TODAY(),"التسليم اليوم")</f>
        <v/>
      </c>
    </row>
    <row r="184" spans="1:15" ht="22.5" customHeight="1" x14ac:dyDescent="0.85">
      <c r="A184" s="158" t="s">
        <v>938</v>
      </c>
      <c r="B184" s="198" t="s">
        <v>939</v>
      </c>
      <c r="C184" s="162" t="s">
        <v>940</v>
      </c>
      <c r="D184" s="93"/>
      <c r="E184" s="163">
        <v>45886</v>
      </c>
      <c r="F184" s="163">
        <v>45890</v>
      </c>
      <c r="G184" s="164" t="s">
        <v>973</v>
      </c>
      <c r="H184" s="171" t="str" cm="1">
        <f t="array" aca="1" ref="H184" ca="1">_xlfn.IFS(G184&gt;0,"مكتمل",F184="","",F184&gt;TODAY(),"جاري العمل",F184&lt;TODAY(),"متأخر",F184=TODAY(),"التسليم اليوم")</f>
        <v>مكتمل</v>
      </c>
      <c r="I184" s="189"/>
      <c r="O184" t="str" cm="1">
        <f t="array" aca="1" ref="O184" ca="1">_xlfn.IFS(N184&gt;0,"مكتمل",M184="","",M184&gt;TODAY(),"جاري العمل",M184&lt;TODAY(),"متأخر",M184=TODAY(),"التسليم اليوم")</f>
        <v/>
      </c>
    </row>
    <row r="185" spans="1:15" ht="22.5" customHeight="1" x14ac:dyDescent="0.85">
      <c r="A185" s="190" t="s">
        <v>903</v>
      </c>
      <c r="B185" s="197" t="s">
        <v>911</v>
      </c>
      <c r="C185" s="162" t="s">
        <v>885</v>
      </c>
      <c r="D185" s="93"/>
      <c r="E185" s="163">
        <v>45785</v>
      </c>
      <c r="F185" s="163" t="s">
        <v>3</v>
      </c>
      <c r="G185" s="164"/>
      <c r="H185" s="171" t="str" cm="1">
        <f t="array" aca="1" ref="H185" ca="1">_xlfn.IFS(G185&gt;0,"مكتمل",F185="","",F185&gt;TODAY(),"جاري العمل",F185&lt;TODAY(),"متأخر",F185=TODAY(),"التسليم اليوم")</f>
        <v>جاري العمل</v>
      </c>
      <c r="I185" s="189"/>
      <c r="O185" t="str" cm="1">
        <f t="array" aca="1" ref="O185" ca="1">_xlfn.IFS(N185&gt;0,"مكتمل",M185="","",M185&gt;TODAY(),"جاري العمل",M185&lt;TODAY(),"متأخر",M185=TODAY(),"التسليم اليوم")</f>
        <v/>
      </c>
    </row>
    <row r="186" spans="1:15" ht="22.5" customHeight="1" x14ac:dyDescent="0.85">
      <c r="A186" s="158" t="s">
        <v>884</v>
      </c>
      <c r="B186" s="197" t="s">
        <v>911</v>
      </c>
      <c r="C186" s="162" t="s">
        <v>885</v>
      </c>
      <c r="D186" s="93"/>
      <c r="E186" s="163">
        <v>45826</v>
      </c>
      <c r="F186" s="163">
        <v>45834</v>
      </c>
      <c r="G186" s="164">
        <v>45833</v>
      </c>
      <c r="H186" s="171" t="str" cm="1">
        <f t="array" aca="1" ref="H186" ca="1">_xlfn.IFS(G186&gt;0,"مكتمل",F186="","",F186&gt;TODAY(),"جاري العمل",F186&lt;TODAY(),"متأخر",F186=TODAY(),"التسليم اليوم")</f>
        <v>مكتمل</v>
      </c>
      <c r="I186" s="189"/>
      <c r="O186" t="str" cm="1">
        <f t="array" aca="1" ref="O186" ca="1">_xlfn.IFS(N186&gt;0,"مكتمل",M186="","",M186&gt;TODAY(),"جاري العمل",M186&lt;TODAY(),"متأخر",M186=TODAY(),"التسليم اليوم")</f>
        <v/>
      </c>
    </row>
    <row r="187" spans="1:15" ht="22.5" customHeight="1" x14ac:dyDescent="0.85">
      <c r="A187" s="158" t="s">
        <v>917</v>
      </c>
      <c r="B187" s="197" t="s">
        <v>911</v>
      </c>
      <c r="C187" s="162" t="s">
        <v>10</v>
      </c>
      <c r="D187" s="93"/>
      <c r="E187" s="163">
        <v>45824</v>
      </c>
      <c r="F187" s="163">
        <v>45826</v>
      </c>
      <c r="G187" s="164">
        <v>45826</v>
      </c>
      <c r="H187" s="171" t="str" cm="1">
        <f t="array" aca="1" ref="H187" ca="1">_xlfn.IFS(G187&gt;0,"مكتمل",F187="","",F187&gt;TODAY(),"جاري العمل",F187&lt;TODAY(),"متأخر",F187=TODAY(),"التسليم اليوم")</f>
        <v>مكتمل</v>
      </c>
      <c r="I187" s="189"/>
      <c r="O187" t="str" cm="1">
        <f t="array" aca="1" ref="O187" ca="1">_xlfn.IFS(N187&gt;0,"مكتمل",M187="","",M187&gt;TODAY(),"جاري العمل",M187&lt;TODAY(),"متأخر",M187=TODAY(),"التسليم اليوم")</f>
        <v/>
      </c>
    </row>
    <row r="188" spans="1:15" ht="22.5" customHeight="1" x14ac:dyDescent="0.85">
      <c r="A188" s="158" t="s">
        <v>914</v>
      </c>
      <c r="B188" s="197" t="s">
        <v>911</v>
      </c>
      <c r="C188" s="162" t="s">
        <v>944</v>
      </c>
      <c r="D188" s="93"/>
      <c r="E188" s="163">
        <v>45860</v>
      </c>
      <c r="F188" s="163">
        <v>45867</v>
      </c>
      <c r="G188" s="164" t="s">
        <v>952</v>
      </c>
      <c r="H188" s="171" t="str" cm="1">
        <f t="array" aca="1" ref="H188" ca="1">_xlfn.IFS(G188&gt;0,"مكتمل",F188="","",F188&gt;TODAY(),"جاري العمل",F188&lt;TODAY(),"متأخر",F188=TODAY(),"التسليم اليوم")</f>
        <v>مكتمل</v>
      </c>
      <c r="I188" s="189" t="s">
        <v>945</v>
      </c>
      <c r="O188" t="str" cm="1">
        <f t="array" aca="1" ref="O188" ca="1">_xlfn.IFS(N188&gt;0,"مكتمل",M188="","",M188&gt;TODAY(),"جاري العمل",M188&lt;TODAY(),"متأخر",M188=TODAY(),"التسليم اليوم")</f>
        <v/>
      </c>
    </row>
    <row r="189" spans="1:15" ht="22.5" customHeight="1" x14ac:dyDescent="0.85">
      <c r="A189" s="158" t="s">
        <v>916</v>
      </c>
      <c r="B189" s="197" t="s">
        <v>911</v>
      </c>
      <c r="C189" s="162" t="s">
        <v>171</v>
      </c>
      <c r="D189" s="93"/>
      <c r="E189" s="163">
        <v>45854</v>
      </c>
      <c r="F189" s="163">
        <v>45858</v>
      </c>
      <c r="G189" s="164">
        <v>45858</v>
      </c>
      <c r="H189" s="171" t="str" cm="1">
        <f t="array" aca="1" ref="H189" ca="1">_xlfn.IFS(G189&gt;0,"مكتمل",F189="","",F189&gt;TODAY(),"جاري العمل",F189&lt;TODAY(),"متأخر",F189=TODAY(),"التسليم اليوم")</f>
        <v>مكتمل</v>
      </c>
      <c r="I189" s="189"/>
      <c r="O189" t="str" cm="1">
        <f t="array" aca="1" ref="O189" ca="1">_xlfn.IFS(N189&gt;0,"مكتمل",M189="","",M189&gt;TODAY(),"جاري العمل",M189&lt;TODAY(),"متأخر",M189=TODAY(),"التسليم اليوم")</f>
        <v/>
      </c>
    </row>
    <row r="190" spans="1:15" ht="22.5" customHeight="1" x14ac:dyDescent="0.85">
      <c r="A190" s="158" t="s">
        <v>918</v>
      </c>
      <c r="B190" s="197" t="s">
        <v>911</v>
      </c>
      <c r="C190" s="162" t="s">
        <v>885</v>
      </c>
      <c r="D190" s="93"/>
      <c r="E190" s="163">
        <v>45841</v>
      </c>
      <c r="F190" s="163">
        <v>45846</v>
      </c>
      <c r="G190" s="164">
        <v>45846</v>
      </c>
      <c r="H190" s="171" t="str" cm="1">
        <f t="array" aca="1" ref="H190" ca="1">_xlfn.IFS(G190&gt;0,"مكتمل",F190="","",F190&gt;TODAY(),"جاري العمل",F190&lt;TODAY(),"متأخر",F190=TODAY(),"التسليم اليوم")</f>
        <v>مكتمل</v>
      </c>
      <c r="I190" s="189" t="s">
        <v>920</v>
      </c>
      <c r="O190" t="str" cm="1">
        <f t="array" aca="1" ref="O190" ca="1">_xlfn.IFS(N190&gt;0,"مكتمل",M190="","",M190&gt;TODAY(),"جاري العمل",M190&lt;TODAY(),"متأخر",M190=TODAY(),"التسليم اليوم")</f>
        <v/>
      </c>
    </row>
    <row r="191" spans="1:15" ht="22.5" customHeight="1" x14ac:dyDescent="0.85">
      <c r="A191" s="158" t="s">
        <v>919</v>
      </c>
      <c r="B191" s="197" t="s">
        <v>911</v>
      </c>
      <c r="C191" s="162" t="s">
        <v>885</v>
      </c>
      <c r="D191" s="93"/>
      <c r="E191" s="163">
        <v>45867</v>
      </c>
      <c r="F191" s="163">
        <v>45903</v>
      </c>
      <c r="G191" s="164"/>
      <c r="H191" s="171" t="str" cm="1">
        <f t="array" aca="1" ref="H191" ca="1">_xlfn.IFS(G191&gt;0,"مكتمل",F191="","",F191&gt;TODAY(),"جاري العمل",F191&lt;TODAY(),"متأخر",F191=TODAY(),"التسليم اليوم")</f>
        <v>متأخر</v>
      </c>
      <c r="I191" s="189"/>
      <c r="O191" t="str" cm="1">
        <f t="array" aca="1" ref="O191" ca="1">_xlfn.IFS(N191&gt;0,"مكتمل",M191="","",M191&gt;TODAY(),"جاري العمل",M191&lt;TODAY(),"متأخر",M191=TODAY(),"التسليم اليوم")</f>
        <v/>
      </c>
    </row>
    <row r="192" spans="1:15" ht="22.5" customHeight="1" x14ac:dyDescent="0.85">
      <c r="A192" s="158" t="s">
        <v>922</v>
      </c>
      <c r="B192" s="197" t="s">
        <v>911</v>
      </c>
      <c r="C192" s="162" t="s">
        <v>946</v>
      </c>
      <c r="D192" s="93"/>
      <c r="E192" s="163">
        <v>45841</v>
      </c>
      <c r="F192" s="163">
        <v>46172</v>
      </c>
      <c r="G192" s="164"/>
      <c r="H192" s="171" t="str" cm="1">
        <f t="array" aca="1" ref="H192" ca="1">_xlfn.IFS(G192&gt;0,"مكتمل",F192="","",F192&gt;TODAY(),"جاري العمل",F192&lt;TODAY(),"متأخر",F192=TODAY(),"التسليم اليوم")</f>
        <v>جاري العمل</v>
      </c>
      <c r="I192" s="189"/>
      <c r="O192" t="str" cm="1">
        <f t="array" aca="1" ref="O192" ca="1">_xlfn.IFS(N192&gt;0,"مكتمل",M192="","",M192&gt;TODAY(),"جاري العمل",M192&lt;TODAY(),"متأخر",M192=TODAY(),"التسليم اليوم")</f>
        <v/>
      </c>
    </row>
    <row r="193" spans="1:15" ht="22.5" customHeight="1" x14ac:dyDescent="0.85">
      <c r="A193" s="158" t="s">
        <v>923</v>
      </c>
      <c r="B193" s="197" t="s">
        <v>911</v>
      </c>
      <c r="C193" s="162" t="s">
        <v>885</v>
      </c>
      <c r="D193" s="93"/>
      <c r="E193" s="163">
        <v>45867</v>
      </c>
      <c r="F193" s="163">
        <v>45868</v>
      </c>
      <c r="G193" s="164">
        <v>45868</v>
      </c>
      <c r="H193" s="99" t="str" cm="1">
        <f t="array" aca="1" ref="H193" ca="1">_xlfn.IFS(G193&gt;0,"مكتمل",F193="","",F193&gt;TODAY(),"جاري العمل",F193&lt;TODAY(),"متأخر",F193=TODAY(),"التسليم اليوم")</f>
        <v>مكتمل</v>
      </c>
      <c r="I193" s="89"/>
      <c r="O193" t="str" cm="1">
        <f t="array" aca="1" ref="O193" ca="1">_xlfn.IFS(N193&gt;0,"مكتمل",M193="","",M193&gt;TODAY(),"جاري العمل",M193&lt;TODAY(),"متأخر",M193=TODAY(),"التسليم اليوم")</f>
        <v/>
      </c>
    </row>
    <row r="194" spans="1:15" ht="22.5" customHeight="1" x14ac:dyDescent="0.85">
      <c r="A194" s="158" t="s">
        <v>924</v>
      </c>
      <c r="B194" s="197" t="s">
        <v>911</v>
      </c>
      <c r="C194" s="162" t="s">
        <v>885</v>
      </c>
      <c r="D194" s="20"/>
      <c r="E194" s="163">
        <v>45865</v>
      </c>
      <c r="F194" s="163">
        <v>45868</v>
      </c>
      <c r="G194" s="164">
        <v>45868</v>
      </c>
      <c r="H194" s="16" t="str" cm="1">
        <f t="array" aca="1" ref="H194" ca="1">_xlfn.IFS(G194&gt;0,"مكتمل",F194="","",F194&gt;TODAY(),"جاري العمل",F194&lt;TODAY(),"متأخر",F194=TODAY(),"التسليم اليوم")</f>
        <v>مكتمل</v>
      </c>
      <c r="I194" s="86"/>
      <c r="O194" t="str" cm="1">
        <f t="array" aca="1" ref="O194" ca="1">_xlfn.IFS(N194&gt;0,"مكتمل",M194="","",M194&gt;TODAY(),"جاري العمل",M194&lt;TODAY(),"متأخر",M194=TODAY(),"التسليم اليوم")</f>
        <v/>
      </c>
    </row>
    <row r="195" spans="1:15" ht="22.5" customHeight="1" x14ac:dyDescent="0.85">
      <c r="A195" s="158" t="s">
        <v>925</v>
      </c>
      <c r="B195" s="197" t="s">
        <v>911</v>
      </c>
      <c r="C195" s="219" t="s">
        <v>934</v>
      </c>
      <c r="D195" s="93"/>
      <c r="E195" s="163">
        <v>45868</v>
      </c>
      <c r="F195" s="163">
        <v>46022</v>
      </c>
      <c r="G195" s="164"/>
      <c r="H195" s="171" t="str" cm="1">
        <f t="array" aca="1" ref="H195" ca="1">_xlfn.IFS(G195&gt;0,"مكتمل",F195="","",F195&gt;TODAY(),"جاري العمل",F195&lt;TODAY(),"متأخر",F195=TODAY(),"التسليم اليوم")</f>
        <v>جاري العمل</v>
      </c>
      <c r="I195" s="189"/>
      <c r="O195" t="str" cm="1">
        <f t="array" aca="1" ref="O195" ca="1">_xlfn.IFS(N195&gt;0,"مكتمل",M195="","",M195&gt;TODAY(),"جاري العمل",M195&lt;TODAY(),"متأخر",M195=TODAY(),"التسليم اليوم")</f>
        <v/>
      </c>
    </row>
    <row r="196" spans="1:15" ht="22.5" customHeight="1" x14ac:dyDescent="0.85">
      <c r="A196" s="190" t="s">
        <v>926</v>
      </c>
      <c r="B196" s="197" t="s">
        <v>911</v>
      </c>
      <c r="C196" s="219" t="s">
        <v>885</v>
      </c>
      <c r="D196" s="93"/>
      <c r="E196" s="163">
        <v>45868</v>
      </c>
      <c r="F196" s="163">
        <v>45883</v>
      </c>
      <c r="G196" s="164" t="s">
        <v>941</v>
      </c>
      <c r="H196" s="213" t="str" cm="1">
        <f t="array" aca="1" ref="H196" ca="1">_xlfn.IFS(G196&gt;0,"مكتمل",F196="","",F196&gt;TODAY(),"جاري العمل",F196&lt;TODAY(),"متأخر",F196=TODAY(),"التسليم اليوم")</f>
        <v>مكتمل</v>
      </c>
      <c r="I196" s="189"/>
      <c r="O196" t="str" cm="1">
        <f t="array" aca="1" ref="O196" ca="1">_xlfn.IFS(N196&gt;0,"مكتمل",M196="","",M196&gt;TODAY(),"جاري العمل",M196&lt;TODAY(),"متأخر",M196=TODAY(),"التسليم اليوم")</f>
        <v/>
      </c>
    </row>
    <row r="197" spans="1:15" ht="22.5" customHeight="1" x14ac:dyDescent="0.85">
      <c r="A197" s="158" t="s">
        <v>928</v>
      </c>
      <c r="B197" s="197" t="s">
        <v>911</v>
      </c>
      <c r="C197" s="162" t="s">
        <v>885</v>
      </c>
      <c r="D197" s="93"/>
      <c r="E197" s="163">
        <v>45866</v>
      </c>
      <c r="F197" s="163">
        <v>45868</v>
      </c>
      <c r="G197" s="164">
        <v>45868</v>
      </c>
      <c r="H197" s="99" t="str" cm="1">
        <f t="array" aca="1" ref="H197" ca="1">_xlfn.IFS(G197&gt;0,"مكتمل",F197="","",F197&gt;TODAY(),"جاري العمل",F197&lt;TODAY(),"متأخر",F197=TODAY(),"التسليم اليوم")</f>
        <v>مكتمل</v>
      </c>
      <c r="I197" s="89"/>
      <c r="O197" t="str" cm="1">
        <f t="array" aca="1" ref="O197" ca="1">_xlfn.IFS(N197&gt;0,"مكتمل",M197="","",M197&gt;TODAY(),"جاري العمل",M197&lt;TODAY(),"متأخر",M197=TODAY(),"التسليم اليوم")</f>
        <v/>
      </c>
    </row>
    <row r="198" spans="1:15" ht="22.5" customHeight="1" x14ac:dyDescent="0.85">
      <c r="A198" s="160" t="s">
        <v>974</v>
      </c>
      <c r="B198" s="197" t="s">
        <v>915</v>
      </c>
      <c r="C198" s="162" t="s">
        <v>315</v>
      </c>
      <c r="D198" s="93"/>
      <c r="E198" s="163">
        <v>45879</v>
      </c>
      <c r="F198" s="163">
        <v>45879</v>
      </c>
      <c r="G198" s="164">
        <v>45879</v>
      </c>
      <c r="H198" s="171" t="str" cm="1">
        <f t="array" aca="1" ref="H198" ca="1">_xlfn.IFS(G198&gt;0,"مكتمل",F198="","",F198&gt;TODAY(),"جاري العمل",F198&lt;TODAY(),"متأخر",F198=TODAY(),"التسليم اليوم")</f>
        <v>مكتمل</v>
      </c>
      <c r="I198" s="215"/>
      <c r="O198" t="str" cm="1">
        <f t="array" aca="1" ref="O198" ca="1">_xlfn.IFS(N198&gt;0,"مكتمل",M198="","",M198&gt;TODAY(),"جاري العمل",M198&lt;TODAY(),"متأخر",M198=TODAY(),"التسليم اليوم")</f>
        <v/>
      </c>
    </row>
    <row r="199" spans="1:15" ht="22.5" customHeight="1" x14ac:dyDescent="1.2">
      <c r="A199" s="190" t="s">
        <v>947</v>
      </c>
      <c r="B199" s="197" t="s">
        <v>911</v>
      </c>
      <c r="C199" s="162" t="s">
        <v>929</v>
      </c>
      <c r="D199" s="93"/>
      <c r="E199" s="177">
        <v>45886</v>
      </c>
      <c r="F199" s="177" t="s">
        <v>950</v>
      </c>
      <c r="G199" s="218"/>
      <c r="H199" s="171" t="str" cm="1">
        <f t="array" aca="1" ref="H199" ca="1">_xlfn.IFS(G199&gt;0,"مكتمل",F199="","",F199&gt;TODAY(),"جاري العمل",F199&lt;TODAY(),"متأخر",F199=TODAY(),"التسليم اليوم")</f>
        <v>جاري العمل</v>
      </c>
      <c r="I199" s="215"/>
      <c r="O199" t="str" cm="1">
        <f t="array" aca="1" ref="O199" ca="1">_xlfn.IFS(N199&gt;0,"مكتمل",M199="","",M199&gt;TODAY(),"جاري العمل",M199&lt;TODAY(),"متأخر",M199=TODAY(),"التسليم اليوم")</f>
        <v/>
      </c>
    </row>
    <row r="200" spans="1:15" ht="22.5" hidden="1" customHeight="1" x14ac:dyDescent="0.95">
      <c r="A200" s="158" t="s">
        <v>936</v>
      </c>
      <c r="B200" s="197" t="s">
        <v>911</v>
      </c>
      <c r="C200" s="162" t="s">
        <v>942</v>
      </c>
      <c r="D200" s="93"/>
      <c r="E200" s="220" t="s">
        <v>948</v>
      </c>
      <c r="F200" s="220" t="s">
        <v>949</v>
      </c>
      <c r="G200" s="232" t="s">
        <v>953</v>
      </c>
      <c r="H200" s="222" t="str" cm="1">
        <f t="array" aca="1" ref="H200" ca="1">_xlfn.IFS(G200&gt;0,"مكتمل",F200="","",F200&gt;TODAY(),"جاري العمل",F200&lt;TODAY(),"متأخر",F200=TODAY(),"التسليم اليوم")</f>
        <v>مكتمل</v>
      </c>
      <c r="I200" s="223"/>
      <c r="O200" t="str" cm="1">
        <f t="array" aca="1" ref="O200" ca="1">_xlfn.IFS(N200&gt;0,"مكتمل",M200="","",M200&gt;TODAY(),"جاري العمل",M200&lt;TODAY(),"متأخر",M200=TODAY(),"التسليم اليوم")</f>
        <v/>
      </c>
    </row>
    <row r="201" spans="1:15" ht="30.5" x14ac:dyDescent="1.2">
      <c r="A201" s="190" t="s">
        <v>947</v>
      </c>
      <c r="B201" s="197" t="s">
        <v>911</v>
      </c>
      <c r="C201" s="162" t="s">
        <v>929</v>
      </c>
      <c r="D201" s="93"/>
      <c r="E201" s="177">
        <v>45887</v>
      </c>
      <c r="F201" s="177" t="s">
        <v>950</v>
      </c>
      <c r="G201" s="218"/>
      <c r="H201" s="171" t="str" cm="1">
        <f t="array" aca="1" ref="H201" ca="1">_xlfn.IFS(G201&gt;0,"مكتمل",F201="","",F201&gt;TODAY(),"جاري العمل",F201&lt;TODAY(),"متأخر",F201=TODAY(),"التسليم اليوم")</f>
        <v>جاري العمل</v>
      </c>
      <c r="I201" s="215"/>
      <c r="O201" t="str" cm="1">
        <f t="array" aca="1" ref="O201" ca="1">_xlfn.IFS(N201&gt;0,"مكتمل",M201="","",M201&gt;TODAY(),"جاري العمل",M201&lt;TODAY(),"متأخر",M201=TODAY(),"التسليم اليوم")</f>
        <v/>
      </c>
    </row>
    <row r="202" spans="1:15" ht="23.5" hidden="1" x14ac:dyDescent="0.95">
      <c r="A202" s="158" t="s">
        <v>951</v>
      </c>
      <c r="B202" s="198" t="s">
        <v>939</v>
      </c>
      <c r="C202" s="162" t="s">
        <v>940</v>
      </c>
      <c r="D202" s="93"/>
      <c r="E202" s="220" t="s">
        <v>952</v>
      </c>
      <c r="F202" s="220" t="s">
        <v>953</v>
      </c>
      <c r="G202" s="232" t="s">
        <v>953</v>
      </c>
      <c r="H202" s="222" t="str" cm="1">
        <f t="array" aca="1" ref="H202" ca="1">_xlfn.IFS(G202&gt;0,"مكتمل",F202="","",F202&gt;TODAY(),"جاري العمل",F202&lt;TODAY(),"متأخر",F202=TODAY(),"التسليم اليوم")</f>
        <v>مكتمل</v>
      </c>
      <c r="I202" s="223"/>
      <c r="O202" t="str" cm="1">
        <f t="array" aca="1" ref="O202" ca="1">_xlfn.IFS(N202&gt;0,"مكتمل",M202="","",M202&gt;TODAY(),"جاري العمل",M202&lt;TODAY(),"متأخر",M202=TODAY(),"التسليم اليوم")</f>
        <v/>
      </c>
    </row>
    <row r="203" spans="1:15" ht="22.5" hidden="1" customHeight="1" x14ac:dyDescent="0.95">
      <c r="A203" s="158" t="s">
        <v>954</v>
      </c>
      <c r="B203" s="198" t="s">
        <v>939</v>
      </c>
      <c r="C203" s="162" t="s">
        <v>94</v>
      </c>
      <c r="D203" s="93"/>
      <c r="E203" s="220" t="s">
        <v>952</v>
      </c>
      <c r="F203" s="220" t="s">
        <v>3</v>
      </c>
      <c r="G203" s="221"/>
      <c r="H203" s="222" t="str" cm="1">
        <f t="array" aca="1" ref="H203" ca="1">_xlfn.IFS(G203&gt;0,"مكتمل",F203="","",F203&gt;TODAY(),"جاري العمل",F203&lt;TODAY(),"متأخر",F203=TODAY(),"التسليم اليوم")</f>
        <v>جاري العمل</v>
      </c>
      <c r="I203" s="223"/>
      <c r="O203" t="str" cm="1">
        <f t="array" aca="1" ref="O203" ca="1">_xlfn.IFS(N203&gt;0,"مكتمل",M203="","",M203&gt;TODAY(),"جاري العمل",M203&lt;TODAY(),"متأخر",M203=TODAY(),"التسليم اليوم")</f>
        <v/>
      </c>
    </row>
    <row r="204" spans="1:15" ht="22.5" hidden="1" customHeight="1" x14ac:dyDescent="0.95">
      <c r="A204" s="158" t="s">
        <v>962</v>
      </c>
      <c r="B204" s="198" t="s">
        <v>939</v>
      </c>
      <c r="C204" s="162" t="s">
        <v>940</v>
      </c>
      <c r="D204" s="93"/>
      <c r="E204" s="220" t="s">
        <v>953</v>
      </c>
      <c r="F204" s="220" t="s">
        <v>955</v>
      </c>
      <c r="G204" s="221"/>
      <c r="H204" s="222" t="str" cm="1">
        <f t="array" aca="1" ref="H204" ca="1">_xlfn.IFS(G204&gt;0,"مكتمل",F204="","",F204&gt;TODAY(),"جاري العمل",F204&lt;TODAY(),"متأخر",F204=TODAY(),"التسليم اليوم")</f>
        <v>جاري العمل</v>
      </c>
      <c r="I204" s="223"/>
      <c r="O204" t="str" cm="1">
        <f t="array" aca="1" ref="O204" ca="1">_xlfn.IFS(N204&gt;0,"مكتمل",M204="","",M204&gt;TODAY(),"جاري العمل",M204&lt;TODAY(),"متأخر",M204=TODAY(),"التسليم اليوم")</f>
        <v/>
      </c>
    </row>
    <row r="205" spans="1:15" ht="22.5" hidden="1" customHeight="1" x14ac:dyDescent="0.95">
      <c r="A205" s="158" t="s">
        <v>963</v>
      </c>
      <c r="B205" s="198" t="s">
        <v>939</v>
      </c>
      <c r="C205" s="162" t="s">
        <v>940</v>
      </c>
      <c r="D205" s="93"/>
      <c r="E205" s="220" t="s">
        <v>953</v>
      </c>
      <c r="F205" s="220" t="s">
        <v>955</v>
      </c>
      <c r="G205" s="221"/>
      <c r="H205" s="222" t="str" cm="1">
        <f t="array" aca="1" ref="H205" ca="1">_xlfn.IFS(G205&gt;0,"مكتمل",F205="","",F205&gt;TODAY(),"جاري العمل",F205&lt;TODAY(),"متأخر",F205=TODAY(),"التسليم اليوم")</f>
        <v>جاري العمل</v>
      </c>
      <c r="I205" s="223"/>
      <c r="O205" t="str" cm="1">
        <f t="array" aca="1" ref="O205" ca="1">_xlfn.IFS(N205&gt;0,"مكتمل",M205="","",M205&gt;TODAY(),"جاري العمل",M205&lt;TODAY(),"متأخر",M205=TODAY(),"التسليم اليوم")</f>
        <v/>
      </c>
    </row>
    <row r="206" spans="1:15" ht="22.5" hidden="1" customHeight="1" x14ac:dyDescent="0.95">
      <c r="A206" s="158" t="s">
        <v>964</v>
      </c>
      <c r="B206" s="198" t="s">
        <v>939</v>
      </c>
      <c r="C206" s="162" t="s">
        <v>940</v>
      </c>
      <c r="D206" s="93"/>
      <c r="E206" s="220" t="s">
        <v>953</v>
      </c>
      <c r="F206" s="220" t="s">
        <v>955</v>
      </c>
      <c r="G206" s="221"/>
      <c r="H206" s="222" t="str" cm="1">
        <f t="array" aca="1" ref="H206" ca="1">_xlfn.IFS(G206&gt;0,"مكتمل",F206="","",F206&gt;TODAY(),"جاري العمل",F206&lt;TODAY(),"متأخر",F206=TODAY(),"التسليم اليوم")</f>
        <v>جاري العمل</v>
      </c>
      <c r="I206" s="223"/>
      <c r="O206" t="str" cm="1">
        <f t="array" aca="1" ref="O206" ca="1">_xlfn.IFS(N206&gt;0,"مكتمل",M206="","",M206&gt;TODAY(),"جاري العمل",M206&lt;TODAY(),"متأخر",M206=TODAY(),"التسليم اليوم")</f>
        <v/>
      </c>
    </row>
    <row r="207" spans="1:15" ht="22.5" hidden="1" customHeight="1" x14ac:dyDescent="0.95">
      <c r="A207" s="158" t="s">
        <v>965</v>
      </c>
      <c r="B207" s="198" t="s">
        <v>939</v>
      </c>
      <c r="C207" s="162" t="s">
        <v>940</v>
      </c>
      <c r="D207" s="93"/>
      <c r="E207" s="220" t="s">
        <v>953</v>
      </c>
      <c r="F207" s="220" t="s">
        <v>955</v>
      </c>
      <c r="G207" s="221"/>
      <c r="H207" s="222" t="str" cm="1">
        <f t="array" aca="1" ref="H207" ca="1">_xlfn.IFS(G207&gt;0,"مكتمل",F207="","",F207&gt;TODAY(),"جاري العمل",F207&lt;TODAY(),"متأخر",F207=TODAY(),"التسليم اليوم")</f>
        <v>جاري العمل</v>
      </c>
      <c r="I207" s="223"/>
      <c r="O207" t="str" cm="1">
        <f t="array" aca="1" ref="O207" ca="1">_xlfn.IFS(N207&gt;0,"مكتمل",M207="","",M207&gt;TODAY(),"جاري العمل",M207&lt;TODAY(),"متأخر",M207=TODAY(),"التسليم اليوم")</f>
        <v/>
      </c>
    </row>
    <row r="208" spans="1:15" ht="22.5" hidden="1" customHeight="1" x14ac:dyDescent="0.95">
      <c r="A208" s="158" t="s">
        <v>966</v>
      </c>
      <c r="B208" s="198" t="s">
        <v>939</v>
      </c>
      <c r="C208" s="162" t="s">
        <v>940</v>
      </c>
      <c r="D208" s="93"/>
      <c r="E208" s="220" t="s">
        <v>953</v>
      </c>
      <c r="F208" s="220" t="s">
        <v>955</v>
      </c>
      <c r="G208" s="221"/>
      <c r="H208" s="222" t="str" cm="1">
        <f t="array" aca="1" ref="H208" ca="1">_xlfn.IFS(G208&gt;0,"مكتمل",F208="","",F208&gt;TODAY(),"جاري العمل",F208&lt;TODAY(),"متأخر",F208=TODAY(),"التسليم اليوم")</f>
        <v>جاري العمل</v>
      </c>
      <c r="I208" s="223"/>
      <c r="O208" t="str" cm="1">
        <f t="array" aca="1" ref="O208" ca="1">_xlfn.IFS(N208&gt;0,"مكتمل",M208="","",M208&gt;TODAY(),"جاري العمل",M208&lt;TODAY(),"متأخر",M208=TODAY(),"التسليم اليوم")</f>
        <v/>
      </c>
    </row>
    <row r="209" spans="1:15" ht="22.5" hidden="1" customHeight="1" x14ac:dyDescent="0.95">
      <c r="A209" s="158" t="s">
        <v>967</v>
      </c>
      <c r="B209" s="198" t="s">
        <v>939</v>
      </c>
      <c r="C209" s="162" t="s">
        <v>940</v>
      </c>
      <c r="D209" s="93"/>
      <c r="E209" s="220" t="s">
        <v>953</v>
      </c>
      <c r="F209" s="220" t="s">
        <v>955</v>
      </c>
      <c r="G209" s="221"/>
      <c r="H209" s="222" t="str" cm="1">
        <f t="array" aca="1" ref="H209" ca="1">_xlfn.IFS(G209&gt;0,"مكتمل",F209="","",F209&gt;TODAY(),"جاري العمل",F209&lt;TODAY(),"متأخر",F209=TODAY(),"التسليم اليوم")</f>
        <v>جاري العمل</v>
      </c>
      <c r="I209" s="223"/>
      <c r="O209" t="str" cm="1">
        <f t="array" aca="1" ref="O209" ca="1">_xlfn.IFS(N209&gt;0,"مكتمل",M209="","",M209&gt;TODAY(),"جاري العمل",M209&lt;TODAY(),"متأخر",M209=TODAY(),"التسليم اليوم")</f>
        <v/>
      </c>
    </row>
    <row r="210" spans="1:15" ht="22.5" hidden="1" customHeight="1" x14ac:dyDescent="0.95">
      <c r="A210" s="158" t="s">
        <v>968</v>
      </c>
      <c r="B210" s="198" t="s">
        <v>939</v>
      </c>
      <c r="C210" s="162" t="s">
        <v>940</v>
      </c>
      <c r="D210" s="93"/>
      <c r="E210" s="220" t="s">
        <v>953</v>
      </c>
      <c r="F210" s="220" t="s">
        <v>955</v>
      </c>
      <c r="G210" s="221"/>
      <c r="H210" s="222" t="str" cm="1">
        <f t="array" aca="1" ref="H210" ca="1">_xlfn.IFS(G210&gt;0,"مكتمل",F210="","",F210&gt;TODAY(),"جاري العمل",F210&lt;TODAY(),"متأخر",F210=TODAY(),"التسليم اليوم")</f>
        <v>جاري العمل</v>
      </c>
      <c r="I210" s="223"/>
      <c r="O210" t="str" cm="1">
        <f t="array" aca="1" ref="O210" ca="1">_xlfn.IFS(N210&gt;0,"مكتمل",M210="","",M210&gt;TODAY(),"جاري العمل",M210&lt;TODAY(),"متأخر",M210=TODAY(),"التسليم اليوم")</f>
        <v/>
      </c>
    </row>
    <row r="211" spans="1:15" ht="22.5" hidden="1" customHeight="1" x14ac:dyDescent="0.95">
      <c r="A211" s="158" t="s">
        <v>969</v>
      </c>
      <c r="B211" s="198" t="s">
        <v>939</v>
      </c>
      <c r="C211" s="162" t="s">
        <v>940</v>
      </c>
      <c r="D211" s="93"/>
      <c r="E211" s="220" t="s">
        <v>953</v>
      </c>
      <c r="F211" s="220" t="s">
        <v>955</v>
      </c>
      <c r="G211" s="221"/>
      <c r="H211" s="222" t="str" cm="1">
        <f t="array" aca="1" ref="H211" ca="1">_xlfn.IFS(G211&gt;0,"مكتمل",F211="","",F211&gt;TODAY(),"جاري العمل",F211&lt;TODAY(),"متأخر",F211=TODAY(),"التسليم اليوم")</f>
        <v>جاري العمل</v>
      </c>
      <c r="I211" s="223"/>
      <c r="O211" t="str" cm="1">
        <f t="array" aca="1" ref="O211" ca="1">_xlfn.IFS(N211&gt;0,"مكتمل",M211="","",M211&gt;TODAY(),"جاري العمل",M211&lt;TODAY(),"متأخر",M211=TODAY(),"التسليم اليوم")</f>
        <v/>
      </c>
    </row>
    <row r="212" spans="1:15" ht="22.5" hidden="1" customHeight="1" x14ac:dyDescent="0.95">
      <c r="A212" s="158" t="s">
        <v>970</v>
      </c>
      <c r="B212" s="198" t="s">
        <v>939</v>
      </c>
      <c r="C212" s="162" t="s">
        <v>940</v>
      </c>
      <c r="D212" s="20"/>
      <c r="E212" s="220" t="s">
        <v>953</v>
      </c>
      <c r="F212" s="220" t="s">
        <v>955</v>
      </c>
      <c r="G212" s="121"/>
      <c r="H212" s="16" t="str" cm="1">
        <f t="array" aca="1" ref="H212" ca="1">_xlfn.IFS(G212&gt;0,"مكتمل",F212="","",F212&gt;TODAY(),"جاري العمل",F212&lt;TODAY(),"متأخر",F212=TODAY(),"التسليم اليوم")</f>
        <v>جاري العمل</v>
      </c>
      <c r="I212" s="86"/>
      <c r="O212" t="str" cm="1">
        <f t="array" aca="1" ref="O212" ca="1">_xlfn.IFS(N212&gt;0,"مكتمل",M212="","",M212&gt;TODAY(),"جاري العمل",M212&lt;TODAY(),"متأخر",M212=TODAY(),"التسليم اليوم")</f>
        <v/>
      </c>
    </row>
    <row r="213" spans="1:15" ht="22.5" hidden="1" customHeight="1" x14ac:dyDescent="0.95">
      <c r="A213" s="158" t="s">
        <v>971</v>
      </c>
      <c r="B213" s="198" t="s">
        <v>939</v>
      </c>
      <c r="C213" s="162" t="s">
        <v>940</v>
      </c>
      <c r="D213" s="93"/>
      <c r="E213" s="220" t="s">
        <v>953</v>
      </c>
      <c r="F213" s="220" t="s">
        <v>955</v>
      </c>
      <c r="G213" s="221"/>
      <c r="H213" s="222" t="str" cm="1">
        <f t="array" aca="1" ref="H213" ca="1">_xlfn.IFS(G213&gt;0,"مكتمل",F213="","",F213&gt;TODAY(),"جاري العمل",F213&lt;TODAY(),"متأخر",F213=TODAY(),"التسليم اليوم")</f>
        <v>جاري العمل</v>
      </c>
      <c r="I213" s="223"/>
      <c r="O213" t="str" cm="1">
        <f t="array" aca="1" ref="O213" ca="1">_xlfn.IFS(N213&gt;0,"مكتمل",M213="","",M213&gt;TODAY(),"جاري العمل",M213&lt;TODAY(),"متأخر",M213=TODAY(),"التسليم اليوم")</f>
        <v/>
      </c>
    </row>
    <row r="214" spans="1:15" ht="22.5" customHeight="1" x14ac:dyDescent="0.95">
      <c r="A214" s="160" t="s">
        <v>957</v>
      </c>
      <c r="B214" s="225" t="s">
        <v>939</v>
      </c>
      <c r="C214" s="224" t="s">
        <v>94</v>
      </c>
      <c r="D214" s="226"/>
      <c r="E214" s="227">
        <v>45888</v>
      </c>
      <c r="F214" s="227">
        <v>45888</v>
      </c>
      <c r="G214" s="228" t="s">
        <v>959</v>
      </c>
      <c r="H214" s="229" t="str" cm="1">
        <f t="array" aca="1" ref="H214" ca="1">_xlfn.IFS(G214&gt;0,"مكتمل",F214="","",F214&gt;TODAY(),"جاري العمل",F214&lt;TODAY(),"متأخر",F214=TODAY(),"التسليم اليوم")</f>
        <v>مكتمل</v>
      </c>
      <c r="I214" s="230"/>
    </row>
    <row r="215" spans="1:15" ht="22.5" customHeight="1" x14ac:dyDescent="0.95">
      <c r="A215" s="160" t="s">
        <v>958</v>
      </c>
      <c r="B215" s="225" t="s">
        <v>939</v>
      </c>
      <c r="C215" s="224" t="s">
        <v>94</v>
      </c>
      <c r="D215" s="226"/>
      <c r="E215" s="227">
        <v>45888</v>
      </c>
      <c r="F215" s="227" t="s">
        <v>959</v>
      </c>
      <c r="G215" s="231" t="s">
        <v>960</v>
      </c>
      <c r="H215" s="229" t="str" cm="1">
        <f t="array" aca="1" ref="H215" ca="1">_xlfn.IFS(G215&gt;0,"مكتمل",F215="","",F215&gt;TODAY(),"جاري العمل",F215&lt;TODAY(),"متأخر",F215=TODAY(),"التسليم اليوم")</f>
        <v>مكتمل</v>
      </c>
      <c r="I215" s="230"/>
      <c r="O215" t="str" cm="1">
        <f t="array" aca="1" ref="O215" ca="1">_xlfn.IFS(N215&gt;0,"مكتمل",M215="","",M215&gt;TODAY(),"جاري العمل",M215&lt;TODAY(),"متأخر",M215=TODAY(),"التسليم اليوم")</f>
        <v/>
      </c>
    </row>
    <row r="216" spans="1:15" ht="22.5" hidden="1" customHeight="1" x14ac:dyDescent="0.95">
      <c r="A216" s="160" t="s">
        <v>736</v>
      </c>
      <c r="B216" s="225" t="s">
        <v>939</v>
      </c>
      <c r="C216" s="224" t="s">
        <v>94</v>
      </c>
      <c r="D216" s="226"/>
      <c r="E216" s="227" t="s">
        <v>960</v>
      </c>
      <c r="F216" s="227" t="s">
        <v>960</v>
      </c>
      <c r="G216" s="231" t="s">
        <v>960</v>
      </c>
      <c r="H216" s="229" t="str" cm="1">
        <f t="array" aca="1" ref="H216" ca="1">_xlfn.IFS(G216&gt;0,"مكتمل",F216="","",F216&gt;TODAY(),"جاري العمل",F216&lt;TODAY(),"متأخر",F216=TODAY(),"التسليم اليوم")</f>
        <v>مكتمل</v>
      </c>
      <c r="I216" s="230"/>
      <c r="O216" t="str" cm="1">
        <f t="array" aca="1" ref="O216" ca="1">_xlfn.IFS(N216&gt;0,"مكتمل",M216="","",M216&gt;TODAY(),"جاري العمل",M216&lt;TODAY(),"متأخر",M216=TODAY(),"التسليم اليوم")</f>
        <v/>
      </c>
    </row>
    <row r="217" spans="1:15" ht="22.5" customHeight="1" x14ac:dyDescent="0.85">
      <c r="A217" s="159"/>
      <c r="B217" s="159"/>
      <c r="C217" s="159"/>
      <c r="E217" s="159"/>
      <c r="F217" s="159"/>
      <c r="G217" s="159"/>
      <c r="H217" s="159"/>
      <c r="I217" s="159"/>
      <c r="O217" t="str" cm="1">
        <f t="array" aca="1" ref="O217" ca="1">_xlfn.IFS(N217&gt;0,"مكتمل",M217="","",M217&gt;TODAY(),"جاري العمل",M217&lt;TODAY(),"متأخر",M217=TODAY(),"التسليم اليوم")</f>
        <v/>
      </c>
    </row>
    <row r="218" spans="1:15" ht="22.5" customHeight="1" x14ac:dyDescent="0.85">
      <c r="A218" s="159"/>
      <c r="B218" s="159"/>
      <c r="C218" s="159"/>
      <c r="E218" s="159"/>
      <c r="F218" s="159"/>
      <c r="G218" s="159"/>
      <c r="H218" s="159"/>
      <c r="I218" s="159"/>
      <c r="O218" t="str" cm="1">
        <f t="array" aca="1" ref="O218" ca="1">_xlfn.IFS(N218&gt;0,"مكتمل",M218="","",M218&gt;TODAY(),"جاري العمل",M218&lt;TODAY(),"متأخر",M218=TODAY(),"التسليم اليوم")</f>
        <v/>
      </c>
    </row>
    <row r="219" spans="1:15" ht="22.5" customHeight="1" x14ac:dyDescent="0.85">
      <c r="A219" s="159"/>
      <c r="B219" s="159"/>
      <c r="C219" s="159"/>
      <c r="E219" s="159"/>
      <c r="F219" s="159"/>
      <c r="G219" s="159"/>
      <c r="H219" s="159"/>
      <c r="I219" s="159"/>
    </row>
    <row r="220" spans="1:15" ht="22.5" customHeight="1" x14ac:dyDescent="0.85">
      <c r="A220" s="159"/>
      <c r="B220" s="159"/>
      <c r="C220" s="159"/>
      <c r="E220" s="159"/>
      <c r="F220" s="159"/>
      <c r="G220" s="159"/>
      <c r="H220" s="159"/>
      <c r="I220" s="159"/>
    </row>
    <row r="221" spans="1:15" ht="22.5" customHeight="1" x14ac:dyDescent="0.85">
      <c r="A221" s="159"/>
      <c r="B221" s="159"/>
      <c r="C221" s="159"/>
      <c r="E221" s="159"/>
      <c r="F221" s="159"/>
      <c r="G221" s="159"/>
      <c r="H221" s="159"/>
      <c r="I221" s="159"/>
    </row>
    <row r="222" spans="1:15" ht="22.5" customHeight="1" x14ac:dyDescent="0.85">
      <c r="A222" s="159"/>
      <c r="B222" s="159"/>
      <c r="C222" s="159"/>
      <c r="E222" s="159"/>
      <c r="F222" s="159"/>
      <c r="G222" s="159"/>
      <c r="H222" s="159"/>
      <c r="I222" s="159"/>
    </row>
    <row r="223" spans="1:15" ht="22.5" customHeight="1" x14ac:dyDescent="0.85">
      <c r="A223" s="159"/>
      <c r="B223" s="159"/>
      <c r="C223" s="159"/>
      <c r="E223" s="159"/>
      <c r="F223" s="159"/>
      <c r="G223" s="159"/>
      <c r="H223" s="159"/>
      <c r="I223" s="159"/>
    </row>
    <row r="224" spans="1:15" ht="22.5" customHeight="1" x14ac:dyDescent="0.85">
      <c r="A224" s="159"/>
      <c r="B224" s="159"/>
      <c r="C224" s="159"/>
      <c r="E224" s="159"/>
      <c r="F224" s="159"/>
      <c r="G224" s="159"/>
      <c r="H224" s="159"/>
      <c r="I224" s="159"/>
    </row>
    <row r="225" spans="1:9" ht="22.5" customHeight="1" x14ac:dyDescent="0.85">
      <c r="A225" s="159"/>
      <c r="B225" s="159"/>
      <c r="C225" s="159"/>
      <c r="E225" s="159"/>
      <c r="F225" s="159"/>
      <c r="G225" s="159"/>
      <c r="H225" s="159"/>
      <c r="I225" s="159"/>
    </row>
    <row r="226" spans="1:9" ht="22.5" customHeight="1" x14ac:dyDescent="0.85">
      <c r="A226" s="159"/>
      <c r="B226" s="159"/>
      <c r="C226" s="159"/>
      <c r="E226" s="159"/>
      <c r="F226" s="159"/>
      <c r="G226" s="159"/>
      <c r="H226" s="159"/>
      <c r="I226" s="159"/>
    </row>
    <row r="227" spans="1:9" ht="22.5" customHeight="1" x14ac:dyDescent="0.85">
      <c r="A227" s="159"/>
      <c r="B227" s="159"/>
      <c r="C227" s="159"/>
      <c r="E227" s="159"/>
      <c r="F227" s="159"/>
      <c r="G227" s="159"/>
      <c r="H227" s="159"/>
      <c r="I227" s="159"/>
    </row>
    <row r="228" spans="1:9" ht="22.5" customHeight="1" x14ac:dyDescent="0.85">
      <c r="A228" s="159"/>
      <c r="B228" s="159"/>
      <c r="C228" s="159"/>
      <c r="E228" s="159"/>
      <c r="F228" s="159"/>
      <c r="G228" s="159"/>
      <c r="H228" s="159"/>
      <c r="I228" s="159"/>
    </row>
    <row r="229" spans="1:9" ht="22.5" customHeight="1" x14ac:dyDescent="0.85">
      <c r="A229" s="159"/>
      <c r="B229" s="159"/>
      <c r="C229" s="159"/>
      <c r="E229" s="159"/>
      <c r="F229" s="159"/>
      <c r="G229" s="159"/>
      <c r="H229" s="159"/>
      <c r="I229" s="159"/>
    </row>
    <row r="230" spans="1:9" ht="22.5" customHeight="1" x14ac:dyDescent="0.85">
      <c r="A230" s="159"/>
      <c r="B230" s="159"/>
      <c r="C230" s="159"/>
      <c r="E230" s="159"/>
      <c r="F230" s="159"/>
      <c r="G230" s="159"/>
      <c r="H230" s="159"/>
      <c r="I230" s="159"/>
    </row>
    <row r="231" spans="1:9" ht="22.5" customHeight="1" x14ac:dyDescent="0.85">
      <c r="A231" s="159"/>
      <c r="B231" s="159"/>
      <c r="C231" s="159"/>
      <c r="E231" s="159"/>
      <c r="F231" s="159"/>
      <c r="G231" s="159"/>
      <c r="H231" s="159"/>
      <c r="I231" s="159"/>
    </row>
    <row r="232" spans="1:9" ht="22.5" customHeight="1" x14ac:dyDescent="0.85">
      <c r="A232" s="159"/>
      <c r="B232" s="159"/>
      <c r="C232" s="159"/>
      <c r="E232" s="159"/>
      <c r="F232" s="159"/>
      <c r="G232" s="159"/>
      <c r="H232" s="159"/>
      <c r="I232" s="159"/>
    </row>
    <row r="233" spans="1:9" ht="22.5" customHeight="1" x14ac:dyDescent="0.85">
      <c r="A233" s="159"/>
      <c r="B233" s="159"/>
      <c r="C233" s="159"/>
      <c r="E233" s="159"/>
      <c r="F233" s="159"/>
      <c r="G233" s="159"/>
      <c r="H233" s="159"/>
      <c r="I233" s="159"/>
    </row>
    <row r="234" spans="1:9" ht="22.5" customHeight="1" x14ac:dyDescent="0.85">
      <c r="A234" s="159"/>
      <c r="B234" s="159"/>
      <c r="C234" s="159"/>
      <c r="E234" s="159"/>
      <c r="F234" s="159"/>
      <c r="G234" s="159"/>
      <c r="H234" s="159"/>
      <c r="I234" s="159"/>
    </row>
    <row r="235" spans="1:9" ht="22.5" customHeight="1" x14ac:dyDescent="0.85">
      <c r="A235" s="159"/>
      <c r="B235" s="159"/>
      <c r="C235" s="159"/>
      <c r="E235" s="159"/>
      <c r="F235" s="159"/>
      <c r="G235" s="159"/>
      <c r="H235" s="159"/>
      <c r="I235" s="159"/>
    </row>
    <row r="236" spans="1:9" ht="22.5" customHeight="1" x14ac:dyDescent="0.85">
      <c r="A236" s="159"/>
      <c r="B236" s="159"/>
      <c r="C236" s="159"/>
      <c r="E236" s="159"/>
      <c r="F236" s="159"/>
      <c r="G236" s="159"/>
      <c r="H236" s="159"/>
      <c r="I236" s="159"/>
    </row>
    <row r="237" spans="1:9" ht="22.5" customHeight="1" x14ac:dyDescent="0.85">
      <c r="A237" s="159"/>
      <c r="B237" s="159"/>
      <c r="C237" s="159"/>
      <c r="E237" s="159"/>
      <c r="F237" s="159"/>
      <c r="G237" s="159"/>
      <c r="H237" s="159"/>
      <c r="I237" s="159"/>
    </row>
    <row r="238" spans="1:9" ht="22.5" customHeight="1" x14ac:dyDescent="0.85">
      <c r="A238" s="159"/>
      <c r="B238" s="159"/>
      <c r="C238" s="159"/>
      <c r="E238" s="159"/>
      <c r="F238" s="159"/>
      <c r="G238" s="159"/>
      <c r="H238" s="159"/>
      <c r="I238" s="159"/>
    </row>
    <row r="239" spans="1:9" ht="22.5" customHeight="1" x14ac:dyDescent="0.85">
      <c r="A239" s="159"/>
      <c r="B239" s="159"/>
      <c r="C239" s="159"/>
      <c r="E239" s="159"/>
      <c r="F239" s="159"/>
      <c r="G239" s="159"/>
      <c r="H239" s="159"/>
      <c r="I239" s="159"/>
    </row>
    <row r="240" spans="1:9" ht="22.5" customHeight="1" x14ac:dyDescent="0.85">
      <c r="A240" s="159"/>
      <c r="B240" s="159"/>
      <c r="C240" s="159"/>
      <c r="E240" s="159"/>
      <c r="F240" s="159"/>
      <c r="G240" s="159"/>
      <c r="H240" s="159"/>
      <c r="I240" s="159"/>
    </row>
    <row r="241" spans="1:9" ht="22.5" customHeight="1" x14ac:dyDescent="0.85">
      <c r="A241" s="159"/>
      <c r="B241" s="159"/>
      <c r="C241" s="159"/>
      <c r="E241" s="159"/>
      <c r="F241" s="159"/>
      <c r="G241" s="159"/>
      <c r="H241" s="159"/>
      <c r="I241" s="159"/>
    </row>
    <row r="242" spans="1:9" ht="22.5" customHeight="1" x14ac:dyDescent="0.85">
      <c r="A242" s="159"/>
      <c r="B242" s="159"/>
      <c r="C242" s="159"/>
      <c r="E242" s="159"/>
      <c r="F242" s="159"/>
      <c r="G242" s="159"/>
      <c r="H242" s="159"/>
      <c r="I242" s="159"/>
    </row>
    <row r="243" spans="1:9" ht="22.5" customHeight="1" x14ac:dyDescent="0.85">
      <c r="A243" s="159"/>
      <c r="B243" s="159"/>
      <c r="C243" s="159"/>
      <c r="E243" s="159"/>
      <c r="F243" s="159"/>
      <c r="G243" s="159"/>
      <c r="H243" s="159"/>
      <c r="I243" s="159"/>
    </row>
    <row r="244" spans="1:9" ht="22.5" customHeight="1" x14ac:dyDescent="0.85">
      <c r="A244" s="159"/>
      <c r="B244" s="159"/>
      <c r="C244" s="159"/>
      <c r="E244" s="159"/>
      <c r="F244" s="159"/>
      <c r="G244" s="159"/>
      <c r="H244" s="159"/>
      <c r="I244" s="159"/>
    </row>
    <row r="245" spans="1:9" ht="22.5" customHeight="1" x14ac:dyDescent="0.85">
      <c r="A245" s="159"/>
      <c r="B245" s="159"/>
      <c r="C245" s="159"/>
      <c r="E245" s="159"/>
      <c r="F245" s="159"/>
      <c r="G245" s="159"/>
      <c r="H245" s="159"/>
      <c r="I245" s="159"/>
    </row>
    <row r="246" spans="1:9" ht="22.5" customHeight="1" x14ac:dyDescent="0.85">
      <c r="A246" s="159"/>
      <c r="B246" s="159"/>
      <c r="C246" s="159"/>
      <c r="E246" s="159"/>
      <c r="F246" s="159"/>
      <c r="G246" s="159"/>
      <c r="H246" s="159"/>
      <c r="I246" s="159"/>
    </row>
    <row r="247" spans="1:9" ht="22.5" customHeight="1" x14ac:dyDescent="0.85">
      <c r="A247" s="159"/>
      <c r="B247" s="159"/>
      <c r="C247" s="159"/>
      <c r="E247" s="159"/>
      <c r="F247" s="159"/>
      <c r="G247" s="159"/>
      <c r="H247" s="159"/>
      <c r="I247" s="159"/>
    </row>
    <row r="248" spans="1:9" ht="22.5" customHeight="1" x14ac:dyDescent="0.85">
      <c r="A248" s="159"/>
      <c r="B248" s="159"/>
      <c r="C248" s="159"/>
      <c r="E248" s="159"/>
      <c r="F248" s="159"/>
      <c r="G248" s="159"/>
      <c r="H248" s="159"/>
      <c r="I248" s="159"/>
    </row>
    <row r="249" spans="1:9" ht="22.5" customHeight="1" x14ac:dyDescent="0.85">
      <c r="A249" s="159"/>
      <c r="B249" s="159"/>
      <c r="C249" s="159"/>
      <c r="E249" s="159"/>
      <c r="F249" s="159"/>
      <c r="G249" s="159"/>
      <c r="H249" s="159"/>
      <c r="I249" s="159"/>
    </row>
    <row r="250" spans="1:9" ht="22.5" customHeight="1" x14ac:dyDescent="0.85">
      <c r="A250" s="159"/>
      <c r="B250" s="159"/>
      <c r="C250" s="159"/>
      <c r="E250" s="159"/>
      <c r="F250" s="159"/>
      <c r="G250" s="159"/>
      <c r="H250" s="159"/>
      <c r="I250" s="159"/>
    </row>
    <row r="251" spans="1:9" ht="22.5" customHeight="1" x14ac:dyDescent="0.85">
      <c r="A251" s="159"/>
      <c r="B251" s="159"/>
      <c r="C251" s="159"/>
      <c r="E251" s="159"/>
      <c r="F251" s="159"/>
      <c r="G251" s="159"/>
      <c r="H251" s="159"/>
      <c r="I251" s="159"/>
    </row>
    <row r="252" spans="1:9" ht="22.5" customHeight="1" x14ac:dyDescent="0.85">
      <c r="A252" s="159"/>
      <c r="B252" s="159"/>
      <c r="C252" s="159"/>
      <c r="E252" s="159"/>
      <c r="F252" s="159"/>
      <c r="G252" s="159"/>
      <c r="H252" s="159"/>
      <c r="I252" s="159"/>
    </row>
    <row r="253" spans="1:9" ht="22.5" customHeight="1" x14ac:dyDescent="0.85">
      <c r="A253" s="159"/>
      <c r="B253" s="159"/>
      <c r="C253" s="159"/>
      <c r="E253" s="159"/>
      <c r="F253" s="159"/>
      <c r="G253" s="159"/>
      <c r="H253" s="159"/>
      <c r="I253" s="159"/>
    </row>
    <row r="254" spans="1:9" ht="22.5" customHeight="1" x14ac:dyDescent="0.85">
      <c r="A254" s="159"/>
      <c r="B254" s="159"/>
      <c r="C254" s="159"/>
      <c r="E254" s="159"/>
      <c r="F254" s="159"/>
      <c r="G254" s="159"/>
      <c r="H254" s="159"/>
      <c r="I254" s="159"/>
    </row>
    <row r="255" spans="1:9" ht="22.5" customHeight="1" x14ac:dyDescent="0.85">
      <c r="A255" s="159"/>
      <c r="B255" s="159"/>
      <c r="C255" s="159"/>
      <c r="E255" s="159"/>
      <c r="F255" s="159"/>
      <c r="G255" s="159"/>
      <c r="H255" s="159"/>
      <c r="I255" s="159"/>
    </row>
    <row r="256" spans="1:9" ht="22.5" customHeight="1" x14ac:dyDescent="0.85">
      <c r="A256" s="159"/>
      <c r="B256" s="159"/>
      <c r="C256" s="159"/>
      <c r="E256" s="159"/>
      <c r="F256" s="159"/>
      <c r="G256" s="159"/>
      <c r="H256" s="159"/>
      <c r="I256" s="159"/>
    </row>
    <row r="257" spans="1:9" ht="22.5" customHeight="1" x14ac:dyDescent="0.85">
      <c r="A257" s="159"/>
      <c r="B257" s="159"/>
      <c r="C257" s="159"/>
      <c r="E257" s="159"/>
      <c r="F257" s="159"/>
      <c r="G257" s="159"/>
      <c r="H257" s="159"/>
      <c r="I257" s="159"/>
    </row>
    <row r="258" spans="1:9" ht="22.5" customHeight="1" x14ac:dyDescent="0.85">
      <c r="A258" s="159"/>
      <c r="B258" s="159"/>
      <c r="C258" s="159"/>
      <c r="E258" s="159"/>
      <c r="F258" s="159"/>
      <c r="G258" s="159"/>
      <c r="H258" s="159"/>
      <c r="I258" s="159"/>
    </row>
    <row r="259" spans="1:9" ht="22.5" customHeight="1" x14ac:dyDescent="0.85">
      <c r="A259" s="159"/>
      <c r="B259" s="159"/>
      <c r="C259" s="159"/>
      <c r="E259" s="159"/>
      <c r="F259" s="159"/>
      <c r="G259" s="159"/>
      <c r="H259" s="159"/>
      <c r="I259" s="159"/>
    </row>
    <row r="260" spans="1:9" ht="22.5" customHeight="1" x14ac:dyDescent="0.85">
      <c r="A260" s="159"/>
      <c r="B260" s="159"/>
      <c r="C260" s="159"/>
      <c r="E260" s="159"/>
      <c r="F260" s="159"/>
      <c r="G260" s="159"/>
      <c r="H260" s="159"/>
      <c r="I260" s="159"/>
    </row>
    <row r="261" spans="1:9" ht="22.5" customHeight="1" x14ac:dyDescent="0.85">
      <c r="A261" s="159"/>
      <c r="B261" s="159"/>
      <c r="C261" s="159"/>
      <c r="E261" s="159"/>
      <c r="F261" s="159"/>
      <c r="G261" s="159"/>
      <c r="H261" s="159"/>
      <c r="I261" s="159"/>
    </row>
    <row r="262" spans="1:9" ht="22.5" customHeight="1" x14ac:dyDescent="0.85">
      <c r="A262" s="159"/>
      <c r="B262" s="159"/>
      <c r="C262" s="159"/>
      <c r="E262" s="159"/>
      <c r="F262" s="159"/>
      <c r="G262" s="159"/>
      <c r="H262" s="159"/>
      <c r="I262" s="159"/>
    </row>
    <row r="263" spans="1:9" ht="22.5" customHeight="1" x14ac:dyDescent="0.85">
      <c r="A263" s="159"/>
      <c r="B263" s="159"/>
      <c r="C263" s="159"/>
      <c r="E263" s="159"/>
      <c r="F263" s="159"/>
      <c r="G263" s="159"/>
      <c r="H263" s="159"/>
      <c r="I263" s="159"/>
    </row>
    <row r="264" spans="1:9" ht="22.5" customHeight="1" x14ac:dyDescent="0.85">
      <c r="A264" s="159"/>
      <c r="B264" s="159"/>
      <c r="C264" s="159"/>
      <c r="E264" s="159"/>
      <c r="F264" s="159"/>
      <c r="G264" s="159"/>
      <c r="H264" s="159"/>
      <c r="I264" s="159"/>
    </row>
    <row r="265" spans="1:9" ht="22.5" customHeight="1" x14ac:dyDescent="0.85">
      <c r="A265" s="159"/>
      <c r="B265" s="159"/>
      <c r="C265" s="159"/>
      <c r="E265" s="159"/>
      <c r="F265" s="159"/>
      <c r="G265" s="159"/>
      <c r="H265" s="159"/>
      <c r="I265" s="159"/>
    </row>
    <row r="266" spans="1:9" ht="22.5" customHeight="1" x14ac:dyDescent="0.85">
      <c r="A266" s="159"/>
      <c r="B266" s="159"/>
      <c r="C266" s="159"/>
      <c r="E266" s="159"/>
      <c r="F266" s="159"/>
      <c r="G266" s="159"/>
      <c r="H266" s="159"/>
      <c r="I266" s="159"/>
    </row>
    <row r="267" spans="1:9" ht="22.5" customHeight="1" x14ac:dyDescent="0.85">
      <c r="A267" s="159"/>
      <c r="B267" s="159"/>
      <c r="C267" s="159"/>
      <c r="E267" s="159"/>
      <c r="F267" s="159"/>
      <c r="G267" s="159"/>
      <c r="H267" s="159"/>
      <c r="I267" s="159"/>
    </row>
    <row r="268" spans="1:9" ht="22.5" customHeight="1" x14ac:dyDescent="0.85">
      <c r="A268" s="159"/>
      <c r="B268" s="159"/>
      <c r="C268" s="159"/>
      <c r="E268" s="159"/>
      <c r="F268" s="159"/>
      <c r="G268" s="159"/>
      <c r="H268" s="159"/>
      <c r="I268" s="159"/>
    </row>
    <row r="269" spans="1:9" ht="22.5" customHeight="1" x14ac:dyDescent="0.85">
      <c r="A269" s="159"/>
      <c r="B269" s="159"/>
      <c r="C269" s="159"/>
      <c r="E269" s="159"/>
      <c r="F269" s="159"/>
      <c r="G269" s="159"/>
      <c r="H269" s="159"/>
      <c r="I269" s="159"/>
    </row>
    <row r="270" spans="1:9" ht="22.5" customHeight="1" x14ac:dyDescent="0.85">
      <c r="A270" s="159"/>
      <c r="B270" s="159"/>
      <c r="C270" s="159"/>
      <c r="E270" s="159"/>
      <c r="F270" s="159"/>
      <c r="G270" s="159"/>
      <c r="H270" s="159"/>
      <c r="I270" s="159"/>
    </row>
    <row r="271" spans="1:9" ht="22.5" customHeight="1" x14ac:dyDescent="0.85">
      <c r="A271" s="159"/>
      <c r="B271" s="159"/>
      <c r="C271" s="159"/>
      <c r="E271" s="159"/>
      <c r="F271" s="159"/>
      <c r="G271" s="159"/>
      <c r="H271" s="159"/>
      <c r="I271" s="159"/>
    </row>
    <row r="272" spans="1:9" ht="22.5" customHeight="1" x14ac:dyDescent="0.85">
      <c r="A272" s="159"/>
      <c r="B272" s="159"/>
      <c r="C272" s="159"/>
      <c r="E272" s="159"/>
      <c r="F272" s="159"/>
      <c r="G272" s="159"/>
      <c r="H272" s="159"/>
      <c r="I272" s="159"/>
    </row>
    <row r="273" spans="1:9" ht="22.5" customHeight="1" x14ac:dyDescent="0.85">
      <c r="A273" s="159"/>
      <c r="B273" s="159"/>
      <c r="C273" s="159"/>
      <c r="E273" s="159"/>
      <c r="F273" s="159"/>
      <c r="G273" s="159"/>
      <c r="H273" s="159"/>
      <c r="I273" s="159"/>
    </row>
    <row r="274" spans="1:9" ht="22.5" customHeight="1" x14ac:dyDescent="0.85">
      <c r="A274" s="159"/>
      <c r="B274" s="159"/>
      <c r="C274" s="159"/>
      <c r="E274" s="159"/>
      <c r="F274" s="159"/>
      <c r="G274" s="159"/>
      <c r="H274" s="159"/>
      <c r="I274" s="159"/>
    </row>
    <row r="275" spans="1:9" ht="22.5" customHeight="1" x14ac:dyDescent="0.85">
      <c r="A275" s="159"/>
      <c r="B275" s="159"/>
      <c r="C275" s="159"/>
      <c r="E275" s="159"/>
      <c r="F275" s="159"/>
      <c r="G275" s="159"/>
      <c r="H275" s="159"/>
      <c r="I275" s="159"/>
    </row>
    <row r="276" spans="1:9" ht="22.5" customHeight="1" x14ac:dyDescent="0.85">
      <c r="A276" s="159"/>
      <c r="B276" s="159"/>
      <c r="C276" s="159"/>
      <c r="E276" s="159"/>
      <c r="F276" s="159"/>
      <c r="G276" s="159"/>
      <c r="H276" s="159"/>
      <c r="I276" s="159"/>
    </row>
    <row r="277" spans="1:9" ht="22.5" customHeight="1" x14ac:dyDescent="0.85">
      <c r="A277" s="159"/>
      <c r="B277" s="159"/>
      <c r="C277" s="159"/>
      <c r="E277" s="159"/>
      <c r="F277" s="159"/>
      <c r="G277" s="159"/>
      <c r="H277" s="159"/>
      <c r="I277" s="159"/>
    </row>
    <row r="278" spans="1:9" ht="22.5" customHeight="1" x14ac:dyDescent="0.85">
      <c r="A278" s="159"/>
      <c r="B278" s="159"/>
      <c r="C278" s="159"/>
      <c r="E278" s="159"/>
      <c r="F278" s="159"/>
      <c r="G278" s="159"/>
      <c r="H278" s="159"/>
      <c r="I278" s="159"/>
    </row>
    <row r="279" spans="1:9" ht="22.5" customHeight="1" x14ac:dyDescent="0.85">
      <c r="A279" s="159"/>
      <c r="B279" s="159"/>
      <c r="C279" s="159"/>
      <c r="E279" s="159"/>
      <c r="F279" s="159"/>
      <c r="G279" s="159"/>
      <c r="H279" s="159"/>
      <c r="I279" s="159"/>
    </row>
    <row r="280" spans="1:9" ht="22.5" customHeight="1" x14ac:dyDescent="0.85">
      <c r="A280" s="159"/>
      <c r="B280" s="159"/>
      <c r="C280" s="159"/>
      <c r="E280" s="159"/>
      <c r="F280" s="159"/>
      <c r="G280" s="159"/>
      <c r="H280" s="159"/>
      <c r="I280" s="159"/>
    </row>
    <row r="281" spans="1:9" ht="22.5" customHeight="1" x14ac:dyDescent="0.85">
      <c r="A281" s="159"/>
      <c r="B281" s="159"/>
      <c r="C281" s="159"/>
      <c r="E281" s="159"/>
      <c r="F281" s="159"/>
      <c r="G281" s="159"/>
      <c r="H281" s="159"/>
      <c r="I281" s="159"/>
    </row>
    <row r="282" spans="1:9" ht="22.5" customHeight="1" x14ac:dyDescent="0.85">
      <c r="A282" s="159"/>
      <c r="B282" s="159"/>
      <c r="C282" s="159"/>
      <c r="E282" s="159"/>
      <c r="F282" s="159"/>
      <c r="G282" s="159"/>
      <c r="H282" s="159"/>
      <c r="I282" s="159"/>
    </row>
    <row r="283" spans="1:9" ht="22.5" customHeight="1" x14ac:dyDescent="0.85">
      <c r="A283" s="159"/>
      <c r="B283" s="159"/>
      <c r="C283" s="159"/>
      <c r="E283" s="159"/>
      <c r="F283" s="159"/>
      <c r="G283" s="159"/>
      <c r="H283" s="159"/>
      <c r="I283" s="159"/>
    </row>
    <row r="284" spans="1:9" ht="22.5" customHeight="1" x14ac:dyDescent="0.85">
      <c r="A284" s="159"/>
      <c r="B284" s="159"/>
      <c r="C284" s="159"/>
      <c r="E284" s="159"/>
      <c r="F284" s="159"/>
      <c r="G284" s="159"/>
      <c r="H284" s="159"/>
      <c r="I284" s="159"/>
    </row>
    <row r="285" spans="1:9" ht="22.5" customHeight="1" x14ac:dyDescent="0.85">
      <c r="A285" s="159"/>
      <c r="B285" s="159"/>
      <c r="C285" s="159"/>
      <c r="E285" s="159"/>
      <c r="F285" s="159"/>
      <c r="G285" s="159"/>
      <c r="H285" s="159"/>
      <c r="I285" s="159"/>
    </row>
    <row r="286" spans="1:9" ht="22.5" customHeight="1" x14ac:dyDescent="0.85">
      <c r="A286" s="159"/>
      <c r="B286" s="159"/>
      <c r="C286" s="159"/>
      <c r="E286" s="159"/>
      <c r="F286" s="159"/>
      <c r="G286" s="159"/>
      <c r="H286" s="159"/>
      <c r="I286" s="159"/>
    </row>
    <row r="287" spans="1:9" ht="22.5" customHeight="1" x14ac:dyDescent="0.85">
      <c r="A287" s="159"/>
      <c r="B287" s="159"/>
      <c r="C287" s="159"/>
      <c r="E287" s="159"/>
      <c r="F287" s="159"/>
      <c r="G287" s="159"/>
      <c r="H287" s="159"/>
      <c r="I287" s="159"/>
    </row>
    <row r="288" spans="1:9" ht="22.5" customHeight="1" x14ac:dyDescent="0.85">
      <c r="A288" s="159"/>
      <c r="B288" s="159"/>
      <c r="C288" s="159"/>
      <c r="E288" s="159"/>
      <c r="F288" s="159"/>
      <c r="G288" s="159"/>
      <c r="H288" s="159"/>
      <c r="I288" s="159"/>
    </row>
    <row r="289" spans="1:9" ht="22.5" customHeight="1" x14ac:dyDescent="0.85">
      <c r="A289" s="159"/>
      <c r="B289" s="159"/>
      <c r="C289" s="159"/>
      <c r="E289" s="159"/>
      <c r="F289" s="159"/>
      <c r="G289" s="159"/>
      <c r="H289" s="159"/>
      <c r="I289" s="159"/>
    </row>
    <row r="290" spans="1:9" ht="22.5" customHeight="1" x14ac:dyDescent="0.85">
      <c r="A290" s="159"/>
      <c r="B290" s="159"/>
      <c r="C290" s="159"/>
      <c r="E290" s="159"/>
      <c r="F290" s="159"/>
      <c r="G290" s="159"/>
      <c r="H290" s="159"/>
      <c r="I290" s="159"/>
    </row>
    <row r="291" spans="1:9" ht="22.5" customHeight="1" x14ac:dyDescent="0.85">
      <c r="A291" s="159"/>
      <c r="B291" s="159"/>
      <c r="C291" s="159"/>
      <c r="E291" s="159"/>
      <c r="F291" s="159"/>
      <c r="G291" s="159"/>
      <c r="H291" s="159"/>
      <c r="I291" s="159"/>
    </row>
    <row r="292" spans="1:9" ht="22.5" customHeight="1" x14ac:dyDescent="0.85">
      <c r="A292" s="159"/>
      <c r="B292" s="159"/>
      <c r="C292" s="159"/>
      <c r="E292" s="159"/>
      <c r="F292" s="159"/>
      <c r="G292" s="159"/>
      <c r="H292" s="159"/>
      <c r="I292" s="159"/>
    </row>
    <row r="293" spans="1:9" ht="22.5" customHeight="1" x14ac:dyDescent="0.85">
      <c r="A293" s="159"/>
      <c r="B293" s="159"/>
      <c r="C293" s="159"/>
      <c r="E293" s="159"/>
      <c r="F293" s="159"/>
      <c r="G293" s="159"/>
      <c r="H293" s="159"/>
      <c r="I293" s="159"/>
    </row>
    <row r="294" spans="1:9" ht="22.5" customHeight="1" x14ac:dyDescent="0.85">
      <c r="A294" s="159"/>
      <c r="B294" s="159"/>
      <c r="C294" s="159"/>
      <c r="E294" s="159"/>
      <c r="F294" s="159"/>
      <c r="G294" s="159"/>
      <c r="H294" s="159"/>
      <c r="I294" s="159"/>
    </row>
    <row r="295" spans="1:9" ht="22.5" customHeight="1" x14ac:dyDescent="0.85">
      <c r="A295" s="159"/>
      <c r="B295" s="159"/>
      <c r="C295" s="159"/>
      <c r="E295" s="159"/>
      <c r="F295" s="159"/>
      <c r="G295" s="159"/>
      <c r="H295" s="159"/>
      <c r="I295" s="159"/>
    </row>
    <row r="296" spans="1:9" ht="22.5" customHeight="1" x14ac:dyDescent="0.85">
      <c r="A296" s="159"/>
      <c r="B296" s="159"/>
      <c r="C296" s="159"/>
      <c r="E296" s="159"/>
      <c r="F296" s="159"/>
      <c r="G296" s="159"/>
      <c r="H296" s="159"/>
      <c r="I296" s="159"/>
    </row>
    <row r="297" spans="1:9" ht="22.5" customHeight="1" x14ac:dyDescent="0.85">
      <c r="A297" s="159"/>
      <c r="B297" s="159"/>
      <c r="C297" s="159"/>
      <c r="E297" s="159"/>
      <c r="F297" s="159"/>
      <c r="G297" s="159"/>
      <c r="H297" s="159"/>
      <c r="I297" s="159"/>
    </row>
    <row r="298" spans="1:9" ht="22.5" customHeight="1" x14ac:dyDescent="0.85">
      <c r="A298" s="159"/>
      <c r="B298" s="159"/>
      <c r="C298" s="159"/>
      <c r="E298" s="159"/>
      <c r="F298" s="159"/>
      <c r="G298" s="159"/>
      <c r="H298" s="159"/>
      <c r="I298" s="159"/>
    </row>
    <row r="299" spans="1:9" ht="22.5" customHeight="1" x14ac:dyDescent="0.85">
      <c r="A299" s="159"/>
      <c r="B299" s="159"/>
      <c r="C299" s="159"/>
      <c r="E299" s="159"/>
      <c r="F299" s="159"/>
      <c r="G299" s="159"/>
      <c r="H299" s="159"/>
      <c r="I299" s="159"/>
    </row>
    <row r="300" spans="1:9" ht="22.5" customHeight="1" x14ac:dyDescent="0.85">
      <c r="A300" s="159"/>
      <c r="B300" s="159"/>
      <c r="C300" s="159"/>
      <c r="E300" s="159"/>
      <c r="F300" s="159"/>
      <c r="G300" s="159"/>
      <c r="H300" s="159"/>
      <c r="I300" s="159"/>
    </row>
    <row r="301" spans="1:9" ht="22.5" customHeight="1" x14ac:dyDescent="0.85">
      <c r="A301" s="159"/>
      <c r="B301" s="159"/>
      <c r="C301" s="159"/>
      <c r="E301" s="159"/>
      <c r="F301" s="159"/>
      <c r="G301" s="159"/>
      <c r="H301" s="159"/>
      <c r="I301" s="159"/>
    </row>
    <row r="302" spans="1:9" ht="22.5" customHeight="1" x14ac:dyDescent="0.85">
      <c r="A302" s="159"/>
      <c r="B302" s="159"/>
      <c r="C302" s="159"/>
      <c r="E302" s="159"/>
      <c r="F302" s="159"/>
      <c r="G302" s="159"/>
      <c r="H302" s="159"/>
      <c r="I302" s="159"/>
    </row>
    <row r="303" spans="1:9" ht="22.5" customHeight="1" x14ac:dyDescent="0.85">
      <c r="A303" s="159"/>
      <c r="B303" s="159"/>
      <c r="C303" s="159"/>
      <c r="E303" s="159"/>
      <c r="F303" s="159"/>
      <c r="G303" s="159"/>
      <c r="H303" s="159"/>
      <c r="I303" s="159"/>
    </row>
    <row r="304" spans="1:9" ht="22.5" customHeight="1" x14ac:dyDescent="0.85">
      <c r="A304" s="159"/>
      <c r="B304" s="159"/>
      <c r="C304" s="159"/>
      <c r="E304" s="159"/>
      <c r="F304" s="159"/>
      <c r="G304" s="159"/>
      <c r="H304" s="159"/>
      <c r="I304" s="159"/>
    </row>
    <row r="305" spans="1:9" ht="22.5" customHeight="1" x14ac:dyDescent="0.85">
      <c r="A305" s="159"/>
      <c r="B305" s="159"/>
      <c r="C305" s="159"/>
      <c r="E305" s="159"/>
      <c r="F305" s="159"/>
      <c r="G305" s="159"/>
      <c r="H305" s="159"/>
      <c r="I305" s="159"/>
    </row>
    <row r="306" spans="1:9" ht="22.5" customHeight="1" x14ac:dyDescent="0.85">
      <c r="A306" s="159"/>
      <c r="B306" s="159"/>
      <c r="C306" s="159"/>
      <c r="E306" s="159"/>
      <c r="F306" s="159"/>
      <c r="G306" s="159"/>
      <c r="H306" s="159"/>
      <c r="I306" s="159"/>
    </row>
    <row r="307" spans="1:9" ht="22.5" customHeight="1" x14ac:dyDescent="0.85">
      <c r="A307" s="159"/>
      <c r="B307" s="159"/>
      <c r="C307" s="159"/>
      <c r="E307" s="159"/>
      <c r="F307" s="159"/>
      <c r="G307" s="159"/>
      <c r="H307" s="159"/>
      <c r="I307" s="159"/>
    </row>
    <row r="308" spans="1:9" ht="22.5" customHeight="1" x14ac:dyDescent="0.85">
      <c r="A308" s="159"/>
      <c r="B308" s="159"/>
      <c r="C308" s="159"/>
      <c r="E308" s="159"/>
      <c r="F308" s="159"/>
      <c r="G308" s="159"/>
      <c r="H308" s="159"/>
      <c r="I308" s="159"/>
    </row>
    <row r="309" spans="1:9" ht="22.5" customHeight="1" x14ac:dyDescent="0.85">
      <c r="A309" s="159"/>
      <c r="B309" s="159"/>
      <c r="C309" s="159"/>
      <c r="E309" s="159"/>
      <c r="F309" s="159"/>
      <c r="G309" s="159"/>
      <c r="H309" s="159"/>
      <c r="I309" s="159"/>
    </row>
    <row r="310" spans="1:9" ht="22.5" customHeight="1" x14ac:dyDescent="0.85">
      <c r="A310" s="159"/>
      <c r="B310" s="159"/>
      <c r="C310" s="159"/>
      <c r="E310" s="159"/>
      <c r="F310" s="159"/>
      <c r="G310" s="159"/>
      <c r="H310" s="159"/>
      <c r="I310" s="159"/>
    </row>
    <row r="311" spans="1:9" ht="22.5" customHeight="1" x14ac:dyDescent="0.85">
      <c r="A311" s="159"/>
      <c r="B311" s="159"/>
      <c r="C311" s="159"/>
      <c r="E311" s="159"/>
      <c r="F311" s="159"/>
      <c r="G311" s="159"/>
      <c r="H311" s="159"/>
      <c r="I311" s="159"/>
    </row>
    <row r="312" spans="1:9" ht="22.5" customHeight="1" x14ac:dyDescent="0.85">
      <c r="A312" s="159"/>
      <c r="B312" s="159"/>
      <c r="C312" s="159"/>
      <c r="E312" s="159"/>
      <c r="F312" s="159"/>
      <c r="G312" s="159"/>
      <c r="H312" s="159"/>
      <c r="I312" s="159"/>
    </row>
    <row r="313" spans="1:9" ht="22.5" customHeight="1" x14ac:dyDescent="0.85">
      <c r="A313" s="159"/>
      <c r="B313" s="159"/>
      <c r="C313" s="159"/>
      <c r="E313" s="159"/>
      <c r="F313" s="159"/>
      <c r="G313" s="159"/>
      <c r="H313" s="159"/>
      <c r="I313" s="159"/>
    </row>
    <row r="314" spans="1:9" ht="22.5" customHeight="1" x14ac:dyDescent="0.85">
      <c r="A314" s="159"/>
      <c r="B314" s="159"/>
      <c r="C314" s="159"/>
      <c r="E314" s="159"/>
      <c r="F314" s="159"/>
      <c r="G314" s="159"/>
      <c r="H314" s="159"/>
      <c r="I314" s="159"/>
    </row>
    <row r="315" spans="1:9" ht="22.5" customHeight="1" x14ac:dyDescent="0.85">
      <c r="A315" s="159"/>
      <c r="B315" s="159"/>
      <c r="C315" s="159"/>
      <c r="E315" s="159"/>
      <c r="F315" s="159"/>
      <c r="G315" s="159"/>
      <c r="H315" s="159"/>
      <c r="I315" s="159"/>
    </row>
    <row r="316" spans="1:9" ht="22.5" customHeight="1" x14ac:dyDescent="0.85">
      <c r="A316" s="159"/>
      <c r="B316" s="159"/>
      <c r="C316" s="159"/>
      <c r="E316" s="159"/>
      <c r="F316" s="159"/>
      <c r="G316" s="159"/>
      <c r="H316" s="159"/>
      <c r="I316" s="159"/>
    </row>
    <row r="317" spans="1:9" ht="22.5" customHeight="1" x14ac:dyDescent="0.85">
      <c r="A317" s="159"/>
      <c r="B317" s="159"/>
      <c r="C317" s="159"/>
      <c r="E317" s="159"/>
      <c r="F317" s="159"/>
      <c r="G317" s="159"/>
      <c r="H317" s="159"/>
      <c r="I317" s="159"/>
    </row>
    <row r="318" spans="1:9" ht="22.5" customHeight="1" x14ac:dyDescent="0.85">
      <c r="A318" s="159"/>
      <c r="B318" s="159"/>
      <c r="C318" s="159"/>
      <c r="E318" s="159"/>
      <c r="F318" s="159"/>
      <c r="G318" s="159"/>
      <c r="H318" s="159"/>
      <c r="I318" s="159"/>
    </row>
    <row r="319" spans="1:9" ht="22.5" customHeight="1" x14ac:dyDescent="0.85">
      <c r="A319" s="159"/>
      <c r="B319" s="159"/>
      <c r="C319" s="159"/>
      <c r="E319" s="159"/>
      <c r="F319" s="159"/>
      <c r="G319" s="159"/>
      <c r="H319" s="159"/>
      <c r="I319" s="159"/>
    </row>
    <row r="320" spans="1:9" ht="22.5" customHeight="1" x14ac:dyDescent="0.85">
      <c r="A320" s="159"/>
      <c r="B320" s="159"/>
      <c r="C320" s="159"/>
      <c r="E320" s="159"/>
      <c r="F320" s="159"/>
      <c r="G320" s="159"/>
      <c r="H320" s="159"/>
      <c r="I320" s="159"/>
    </row>
    <row r="321" spans="1:9" ht="22.5" customHeight="1" x14ac:dyDescent="0.85">
      <c r="A321" s="159"/>
      <c r="B321" s="159"/>
      <c r="C321" s="159"/>
      <c r="E321" s="159"/>
      <c r="F321" s="159"/>
      <c r="G321" s="159"/>
      <c r="H321" s="159"/>
      <c r="I321" s="159"/>
    </row>
    <row r="322" spans="1:9" ht="22.5" customHeight="1" x14ac:dyDescent="0.85">
      <c r="A322" s="159"/>
      <c r="B322" s="159"/>
      <c r="C322" s="159"/>
      <c r="E322" s="159"/>
      <c r="F322" s="159"/>
      <c r="G322" s="159"/>
      <c r="H322" s="159"/>
      <c r="I322" s="159"/>
    </row>
    <row r="323" spans="1:9" ht="22.5" customHeight="1" x14ac:dyDescent="0.85">
      <c r="A323" s="159"/>
      <c r="B323" s="159"/>
      <c r="C323" s="159"/>
      <c r="E323" s="159"/>
      <c r="F323" s="159"/>
      <c r="G323" s="159"/>
      <c r="H323" s="159"/>
      <c r="I323" s="159"/>
    </row>
    <row r="324" spans="1:9" ht="22.5" customHeight="1" x14ac:dyDescent="0.85">
      <c r="A324" s="159"/>
      <c r="B324" s="159"/>
      <c r="C324" s="159"/>
      <c r="E324" s="159"/>
      <c r="F324" s="159"/>
      <c r="G324" s="159"/>
      <c r="H324" s="159"/>
      <c r="I324" s="159"/>
    </row>
    <row r="325" spans="1:9" ht="22.5" customHeight="1" x14ac:dyDescent="0.85">
      <c r="A325" s="159"/>
      <c r="B325" s="159"/>
      <c r="C325" s="159"/>
      <c r="E325" s="159"/>
      <c r="F325" s="159"/>
      <c r="G325" s="159"/>
      <c r="H325" s="159"/>
      <c r="I325" s="159"/>
    </row>
    <row r="326" spans="1:9" ht="22.5" customHeight="1" x14ac:dyDescent="0.85">
      <c r="A326" s="159"/>
      <c r="B326" s="159"/>
      <c r="C326" s="159"/>
      <c r="E326" s="159"/>
      <c r="F326" s="159"/>
      <c r="G326" s="159"/>
      <c r="H326" s="159"/>
      <c r="I326" s="159"/>
    </row>
    <row r="327" spans="1:9" ht="22.5" customHeight="1" x14ac:dyDescent="0.85">
      <c r="A327" s="159"/>
      <c r="B327" s="159"/>
      <c r="C327" s="159"/>
      <c r="E327" s="159"/>
      <c r="F327" s="159"/>
      <c r="G327" s="159"/>
      <c r="H327" s="159"/>
      <c r="I327" s="159"/>
    </row>
    <row r="328" spans="1:9" ht="22.5" customHeight="1" x14ac:dyDescent="0.85">
      <c r="A328" s="159"/>
      <c r="B328" s="159"/>
      <c r="C328" s="159"/>
      <c r="E328" s="159"/>
      <c r="F328" s="159"/>
      <c r="G328" s="159"/>
      <c r="H328" s="159"/>
      <c r="I328" s="159"/>
    </row>
    <row r="329" spans="1:9" ht="22.5" customHeight="1" x14ac:dyDescent="0.85">
      <c r="A329" s="159"/>
      <c r="B329" s="159"/>
      <c r="C329" s="159"/>
      <c r="E329" s="159"/>
      <c r="F329" s="159"/>
      <c r="G329" s="159"/>
      <c r="H329" s="159"/>
      <c r="I329" s="159"/>
    </row>
    <row r="330" spans="1:9" ht="22.5" customHeight="1" x14ac:dyDescent="0.85">
      <c r="A330" s="159"/>
      <c r="B330" s="159"/>
      <c r="C330" s="159"/>
      <c r="E330" s="159"/>
      <c r="F330" s="159"/>
      <c r="G330" s="159"/>
      <c r="H330" s="159"/>
      <c r="I330" s="159"/>
    </row>
    <row r="331" spans="1:9" ht="22.5" customHeight="1" x14ac:dyDescent="0.85">
      <c r="A331" s="159"/>
      <c r="B331" s="159"/>
      <c r="C331" s="159"/>
      <c r="E331" s="159"/>
      <c r="F331" s="159"/>
      <c r="G331" s="159"/>
      <c r="H331" s="159"/>
      <c r="I331" s="159"/>
    </row>
    <row r="332" spans="1:9" ht="22.5" customHeight="1" x14ac:dyDescent="0.85">
      <c r="A332" s="159"/>
      <c r="B332" s="159"/>
      <c r="C332" s="159"/>
      <c r="E332" s="159"/>
      <c r="F332" s="159"/>
      <c r="G332" s="159"/>
      <c r="H332" s="159"/>
      <c r="I332" s="159"/>
    </row>
    <row r="333" spans="1:9" ht="22.5" customHeight="1" x14ac:dyDescent="0.85">
      <c r="A333" s="159"/>
      <c r="B333" s="159"/>
      <c r="C333" s="159"/>
      <c r="E333" s="159"/>
      <c r="F333" s="159"/>
      <c r="G333" s="159"/>
      <c r="H333" s="159"/>
      <c r="I333" s="159"/>
    </row>
    <row r="334" spans="1:9" ht="22.5" customHeight="1" x14ac:dyDescent="0.85">
      <c r="A334" s="159"/>
      <c r="B334" s="159"/>
      <c r="C334" s="159"/>
      <c r="E334" s="159"/>
      <c r="F334" s="159"/>
      <c r="G334" s="159"/>
      <c r="H334" s="159"/>
      <c r="I334" s="159"/>
    </row>
    <row r="335" spans="1:9" ht="22.5" customHeight="1" x14ac:dyDescent="0.85">
      <c r="A335" s="159"/>
      <c r="B335" s="159"/>
      <c r="C335" s="159"/>
      <c r="E335" s="159"/>
      <c r="F335" s="159"/>
      <c r="G335" s="159"/>
      <c r="H335" s="159"/>
      <c r="I335" s="159"/>
    </row>
    <row r="336" spans="1:9" ht="22.5" customHeight="1" x14ac:dyDescent="0.85">
      <c r="A336" s="159"/>
      <c r="B336" s="159"/>
      <c r="C336" s="159"/>
      <c r="E336" s="159"/>
      <c r="F336" s="159"/>
      <c r="G336" s="159"/>
      <c r="H336" s="159"/>
      <c r="I336" s="159"/>
    </row>
    <row r="337" spans="1:9" ht="22.5" customHeight="1" x14ac:dyDescent="0.85">
      <c r="A337" s="159"/>
      <c r="B337" s="159"/>
      <c r="C337" s="159"/>
      <c r="E337" s="159"/>
      <c r="F337" s="159"/>
      <c r="G337" s="159"/>
      <c r="H337" s="159"/>
      <c r="I337" s="159"/>
    </row>
    <row r="338" spans="1:9" ht="22.5" customHeight="1" x14ac:dyDescent="0.85">
      <c r="A338" s="159"/>
      <c r="B338" s="159"/>
      <c r="C338" s="159"/>
      <c r="E338" s="159"/>
      <c r="F338" s="159"/>
      <c r="G338" s="159"/>
      <c r="H338" s="159"/>
      <c r="I338" s="159"/>
    </row>
    <row r="339" spans="1:9" ht="22.5" customHeight="1" x14ac:dyDescent="0.85">
      <c r="A339" s="159"/>
      <c r="B339" s="159"/>
      <c r="C339" s="159"/>
      <c r="E339" s="159"/>
      <c r="F339" s="159"/>
      <c r="G339" s="159"/>
      <c r="H339" s="159"/>
      <c r="I339" s="159"/>
    </row>
    <row r="340" spans="1:9" ht="22.5" customHeight="1" x14ac:dyDescent="0.85">
      <c r="A340" s="159"/>
      <c r="B340" s="159"/>
      <c r="C340" s="159"/>
      <c r="E340" s="159"/>
      <c r="F340" s="159"/>
      <c r="G340" s="159"/>
      <c r="H340" s="159"/>
      <c r="I340" s="159"/>
    </row>
    <row r="341" spans="1:9" ht="22.5" customHeight="1" x14ac:dyDescent="0.85">
      <c r="A341" s="159"/>
      <c r="B341" s="159"/>
      <c r="C341" s="159"/>
      <c r="E341" s="159"/>
      <c r="F341" s="159"/>
      <c r="G341" s="159"/>
      <c r="H341" s="159"/>
      <c r="I341" s="159"/>
    </row>
    <row r="342" spans="1:9" ht="22.5" customHeight="1" x14ac:dyDescent="0.85">
      <c r="A342" s="159"/>
      <c r="B342" s="159"/>
      <c r="C342" s="159"/>
      <c r="E342" s="159"/>
      <c r="F342" s="159"/>
      <c r="G342" s="159"/>
      <c r="H342" s="159"/>
      <c r="I342" s="159"/>
    </row>
    <row r="343" spans="1:9" ht="22.5" customHeight="1" x14ac:dyDescent="0.85">
      <c r="A343" s="159"/>
      <c r="B343" s="159"/>
      <c r="C343" s="159"/>
      <c r="E343" s="159"/>
      <c r="F343" s="159"/>
      <c r="G343" s="159"/>
      <c r="H343" s="159"/>
      <c r="I343" s="159"/>
    </row>
    <row r="344" spans="1:9" ht="22.5" customHeight="1" x14ac:dyDescent="0.85">
      <c r="A344" s="159"/>
      <c r="B344" s="159"/>
      <c r="C344" s="159"/>
      <c r="E344" s="159"/>
      <c r="F344" s="159"/>
      <c r="G344" s="159"/>
      <c r="H344" s="159"/>
      <c r="I344" s="159"/>
    </row>
    <row r="345" spans="1:9" ht="22.5" customHeight="1" x14ac:dyDescent="0.85">
      <c r="A345" s="159"/>
      <c r="B345" s="159"/>
      <c r="C345" s="159"/>
      <c r="E345" s="159"/>
      <c r="F345" s="159"/>
      <c r="G345" s="159"/>
      <c r="H345" s="159"/>
      <c r="I345" s="159"/>
    </row>
    <row r="346" spans="1:9" ht="22.5" customHeight="1" x14ac:dyDescent="0.85">
      <c r="A346" s="159"/>
      <c r="B346" s="159"/>
      <c r="C346" s="159"/>
      <c r="E346" s="159"/>
      <c r="F346" s="159"/>
      <c r="G346" s="159"/>
      <c r="H346" s="159"/>
      <c r="I346" s="159"/>
    </row>
    <row r="347" spans="1:9" ht="22.5" customHeight="1" x14ac:dyDescent="0.85">
      <c r="A347" s="159"/>
      <c r="B347" s="159"/>
      <c r="C347" s="159"/>
      <c r="E347" s="159"/>
      <c r="F347" s="159"/>
      <c r="G347" s="159"/>
      <c r="H347" s="159"/>
      <c r="I347" s="159"/>
    </row>
    <row r="348" spans="1:9" ht="22.5" customHeight="1" x14ac:dyDescent="0.85">
      <c r="A348" s="159"/>
      <c r="B348" s="159"/>
      <c r="C348" s="159"/>
      <c r="E348" s="159"/>
      <c r="F348" s="159"/>
      <c r="G348" s="159"/>
      <c r="H348" s="159"/>
      <c r="I348" s="159"/>
    </row>
    <row r="349" spans="1:9" ht="22.5" customHeight="1" x14ac:dyDescent="0.85">
      <c r="A349" s="159"/>
      <c r="B349" s="159"/>
      <c r="C349" s="159"/>
      <c r="E349" s="159"/>
      <c r="F349" s="159"/>
      <c r="G349" s="159"/>
      <c r="H349" s="159"/>
      <c r="I349" s="159"/>
    </row>
    <row r="350" spans="1:9" ht="22.5" customHeight="1" x14ac:dyDescent="0.85">
      <c r="A350" s="159"/>
      <c r="B350" s="159"/>
      <c r="C350" s="159"/>
      <c r="E350" s="159"/>
      <c r="F350" s="159"/>
      <c r="G350" s="159"/>
      <c r="H350" s="159"/>
      <c r="I350" s="159"/>
    </row>
    <row r="351" spans="1:9" ht="22.5" customHeight="1" x14ac:dyDescent="0.85">
      <c r="A351" s="159"/>
      <c r="B351" s="159"/>
      <c r="C351" s="159"/>
      <c r="E351" s="159"/>
      <c r="F351" s="159"/>
      <c r="G351" s="159"/>
      <c r="H351" s="159"/>
      <c r="I351" s="159"/>
    </row>
    <row r="352" spans="1:9" ht="22.5" customHeight="1" x14ac:dyDescent="0.85">
      <c r="A352" s="159"/>
      <c r="B352" s="159"/>
      <c r="C352" s="159"/>
      <c r="E352" s="159"/>
      <c r="F352" s="159"/>
      <c r="G352" s="159"/>
      <c r="H352" s="159"/>
      <c r="I352" s="159"/>
    </row>
    <row r="353" spans="1:9" ht="22.5" customHeight="1" x14ac:dyDescent="0.85">
      <c r="A353" s="159"/>
      <c r="B353" s="159"/>
      <c r="C353" s="159"/>
      <c r="E353" s="159"/>
      <c r="F353" s="159"/>
      <c r="G353" s="159"/>
      <c r="H353" s="159"/>
      <c r="I353" s="159"/>
    </row>
    <row r="354" spans="1:9" ht="22.5" customHeight="1" x14ac:dyDescent="0.85">
      <c r="A354" s="159"/>
      <c r="B354" s="159"/>
      <c r="C354" s="159"/>
      <c r="E354" s="159"/>
      <c r="F354" s="159"/>
      <c r="G354" s="159"/>
      <c r="H354" s="159"/>
      <c r="I354" s="159"/>
    </row>
    <row r="355" spans="1:9" ht="22.5" customHeight="1" x14ac:dyDescent="0.85">
      <c r="A355" s="159"/>
      <c r="B355" s="159"/>
      <c r="C355" s="159"/>
      <c r="E355" s="159"/>
      <c r="F355" s="159"/>
      <c r="G355" s="159"/>
      <c r="H355" s="159"/>
      <c r="I355" s="159"/>
    </row>
    <row r="356" spans="1:9" ht="22.5" customHeight="1" x14ac:dyDescent="0.85">
      <c r="A356" s="159"/>
      <c r="B356" s="159"/>
      <c r="C356" s="159"/>
      <c r="E356" s="159"/>
      <c r="F356" s="159"/>
      <c r="G356" s="159"/>
      <c r="H356" s="159"/>
      <c r="I356" s="159"/>
    </row>
    <row r="357" spans="1:9" ht="22.5" customHeight="1" x14ac:dyDescent="0.85">
      <c r="A357" s="159"/>
      <c r="B357" s="159"/>
      <c r="C357" s="159"/>
      <c r="E357" s="159"/>
      <c r="F357" s="159"/>
      <c r="G357" s="159"/>
      <c r="H357" s="159"/>
      <c r="I357" s="159"/>
    </row>
    <row r="358" spans="1:9" ht="22.5" customHeight="1" x14ac:dyDescent="0.85">
      <c r="A358" s="159"/>
      <c r="B358" s="159"/>
      <c r="C358" s="159"/>
      <c r="E358" s="159"/>
      <c r="F358" s="159"/>
      <c r="G358" s="159"/>
      <c r="H358" s="159"/>
      <c r="I358" s="159"/>
    </row>
    <row r="359" spans="1:9" ht="22.5" customHeight="1" x14ac:dyDescent="0.85">
      <c r="A359" s="159"/>
      <c r="B359" s="159"/>
      <c r="C359" s="159"/>
      <c r="E359" s="159"/>
      <c r="F359" s="159"/>
      <c r="G359" s="159"/>
      <c r="H359" s="159"/>
      <c r="I359" s="159"/>
    </row>
    <row r="360" spans="1:9" ht="22.5" customHeight="1" x14ac:dyDescent="0.85">
      <c r="A360" s="159"/>
      <c r="B360" s="159"/>
      <c r="C360" s="159"/>
      <c r="E360" s="159"/>
      <c r="F360" s="159"/>
      <c r="G360" s="159"/>
      <c r="H360" s="159"/>
      <c r="I360" s="159"/>
    </row>
    <row r="361" spans="1:9" ht="22.5" customHeight="1" x14ac:dyDescent="0.85">
      <c r="A361" s="159"/>
      <c r="B361" s="159"/>
      <c r="C361" s="159"/>
      <c r="E361" s="159"/>
      <c r="F361" s="159"/>
      <c r="G361" s="159"/>
      <c r="H361" s="159"/>
      <c r="I361" s="159"/>
    </row>
    <row r="362" spans="1:9" ht="22.5" customHeight="1" x14ac:dyDescent="0.85">
      <c r="A362" s="159"/>
      <c r="B362" s="159"/>
      <c r="C362" s="159"/>
      <c r="E362" s="159"/>
      <c r="F362" s="159"/>
      <c r="G362" s="159"/>
      <c r="H362" s="159"/>
      <c r="I362" s="159"/>
    </row>
    <row r="363" spans="1:9" ht="22.5" customHeight="1" x14ac:dyDescent="0.85">
      <c r="A363" s="159"/>
      <c r="B363" s="159"/>
      <c r="C363" s="159"/>
      <c r="E363" s="159"/>
      <c r="F363" s="159"/>
      <c r="G363" s="159"/>
      <c r="H363" s="159"/>
      <c r="I363" s="159"/>
    </row>
    <row r="364" spans="1:9" ht="22.5" customHeight="1" x14ac:dyDescent="0.85">
      <c r="A364" s="159"/>
      <c r="B364" s="159"/>
      <c r="C364" s="159"/>
      <c r="E364" s="159"/>
      <c r="F364" s="159"/>
      <c r="G364" s="159"/>
      <c r="H364" s="159"/>
      <c r="I364" s="159"/>
    </row>
    <row r="365" spans="1:9" ht="22.5" customHeight="1" x14ac:dyDescent="0.85">
      <c r="A365" s="159"/>
      <c r="B365" s="159"/>
      <c r="C365" s="159"/>
      <c r="E365" s="159"/>
      <c r="F365" s="159"/>
      <c r="G365" s="159"/>
      <c r="H365" s="159"/>
      <c r="I365" s="159"/>
    </row>
    <row r="366" spans="1:9" ht="22.5" customHeight="1" x14ac:dyDescent="0.85">
      <c r="A366" s="159"/>
      <c r="B366" s="159"/>
      <c r="C366" s="159"/>
      <c r="E366" s="159"/>
      <c r="F366" s="159"/>
      <c r="G366" s="159"/>
      <c r="H366" s="159"/>
      <c r="I366" s="159"/>
    </row>
    <row r="367" spans="1:9" ht="22.5" customHeight="1" x14ac:dyDescent="0.85">
      <c r="A367" s="159"/>
      <c r="B367" s="159"/>
      <c r="C367" s="159"/>
      <c r="E367" s="159"/>
      <c r="F367" s="159"/>
      <c r="G367" s="159"/>
      <c r="H367" s="159"/>
      <c r="I367" s="159"/>
    </row>
    <row r="368" spans="1:9" ht="22.5" customHeight="1" x14ac:dyDescent="0.85">
      <c r="A368" s="159"/>
      <c r="B368" s="159"/>
      <c r="C368" s="159"/>
      <c r="E368" s="159"/>
      <c r="F368" s="159"/>
      <c r="G368" s="159"/>
      <c r="H368" s="159"/>
      <c r="I368" s="159"/>
    </row>
    <row r="369" spans="1:9" ht="22.5" customHeight="1" x14ac:dyDescent="0.85">
      <c r="A369" s="159"/>
      <c r="B369" s="159"/>
      <c r="C369" s="159"/>
      <c r="E369" s="159"/>
      <c r="F369" s="159"/>
      <c r="G369" s="159"/>
      <c r="H369" s="159"/>
      <c r="I369" s="159"/>
    </row>
    <row r="370" spans="1:9" ht="22.5" customHeight="1" x14ac:dyDescent="0.85">
      <c r="A370" s="159"/>
      <c r="B370" s="159"/>
      <c r="C370" s="159"/>
      <c r="E370" s="159"/>
      <c r="F370" s="159"/>
      <c r="G370" s="159"/>
      <c r="H370" s="159"/>
      <c r="I370" s="159"/>
    </row>
    <row r="371" spans="1:9" ht="22.5" customHeight="1" x14ac:dyDescent="0.85">
      <c r="A371" s="159"/>
      <c r="B371" s="159"/>
      <c r="C371" s="159"/>
      <c r="E371" s="159"/>
      <c r="F371" s="159"/>
      <c r="G371" s="159"/>
      <c r="H371" s="159"/>
      <c r="I371" s="159"/>
    </row>
    <row r="372" spans="1:9" ht="22.5" customHeight="1" x14ac:dyDescent="0.85">
      <c r="A372" s="159"/>
      <c r="B372" s="159"/>
      <c r="C372" s="159"/>
      <c r="E372" s="159"/>
      <c r="F372" s="159"/>
      <c r="G372" s="159"/>
      <c r="H372" s="159"/>
      <c r="I372" s="159"/>
    </row>
    <row r="373" spans="1:9" ht="22.5" customHeight="1" x14ac:dyDescent="0.85">
      <c r="A373" s="159"/>
      <c r="B373" s="159"/>
      <c r="C373" s="159"/>
      <c r="E373" s="159"/>
      <c r="F373" s="159"/>
      <c r="G373" s="159"/>
      <c r="H373" s="159"/>
      <c r="I373" s="159"/>
    </row>
    <row r="374" spans="1:9" ht="22.5" customHeight="1" x14ac:dyDescent="0.85">
      <c r="A374" s="159"/>
      <c r="B374" s="159"/>
      <c r="C374" s="159"/>
      <c r="E374" s="159"/>
      <c r="F374" s="159"/>
      <c r="G374" s="159"/>
      <c r="H374" s="159"/>
      <c r="I374" s="159"/>
    </row>
    <row r="375" spans="1:9" ht="22.5" customHeight="1" x14ac:dyDescent="0.85">
      <c r="A375" s="159"/>
      <c r="B375" s="159"/>
      <c r="C375" s="159"/>
      <c r="E375" s="159"/>
      <c r="F375" s="159"/>
      <c r="G375" s="159"/>
      <c r="H375" s="159"/>
      <c r="I375" s="159"/>
    </row>
    <row r="376" spans="1:9" ht="22.5" customHeight="1" x14ac:dyDescent="0.85">
      <c r="A376" s="159"/>
      <c r="B376" s="159"/>
      <c r="C376" s="159"/>
      <c r="E376" s="159"/>
      <c r="F376" s="159"/>
      <c r="G376" s="159"/>
      <c r="H376" s="159"/>
      <c r="I376" s="159"/>
    </row>
    <row r="377" spans="1:9" ht="22.5" customHeight="1" x14ac:dyDescent="0.85">
      <c r="A377" s="159"/>
      <c r="B377" s="159"/>
      <c r="C377" s="159"/>
      <c r="E377" s="159"/>
      <c r="F377" s="159"/>
      <c r="G377" s="159"/>
      <c r="H377" s="159"/>
      <c r="I377" s="159"/>
    </row>
    <row r="378" spans="1:9" ht="22.5" customHeight="1" x14ac:dyDescent="0.85">
      <c r="A378" s="159"/>
      <c r="B378" s="159"/>
      <c r="C378" s="159"/>
      <c r="E378" s="159"/>
      <c r="F378" s="159"/>
      <c r="G378" s="159"/>
      <c r="H378" s="159"/>
      <c r="I378" s="159"/>
    </row>
    <row r="379" spans="1:9" ht="22.5" customHeight="1" x14ac:dyDescent="0.85">
      <c r="A379" s="159"/>
      <c r="B379" s="159"/>
      <c r="C379" s="159"/>
      <c r="E379" s="159"/>
      <c r="F379" s="159"/>
      <c r="G379" s="159"/>
      <c r="H379" s="159"/>
      <c r="I379" s="159"/>
    </row>
    <row r="380" spans="1:9" ht="22.5" customHeight="1" x14ac:dyDescent="0.85">
      <c r="A380" s="159"/>
      <c r="B380" s="159"/>
      <c r="C380" s="159"/>
      <c r="E380" s="159"/>
      <c r="F380" s="159"/>
      <c r="G380" s="159"/>
      <c r="H380" s="159"/>
      <c r="I380" s="159"/>
    </row>
    <row r="381" spans="1:9" ht="22.5" customHeight="1" x14ac:dyDescent="0.85">
      <c r="A381" s="159"/>
      <c r="B381" s="159"/>
      <c r="C381" s="159"/>
      <c r="E381" s="159"/>
      <c r="F381" s="159"/>
      <c r="G381" s="159"/>
      <c r="H381" s="159"/>
      <c r="I381" s="159"/>
    </row>
    <row r="382" spans="1:9" ht="22.5" customHeight="1" x14ac:dyDescent="0.85">
      <c r="A382" s="159"/>
      <c r="B382" s="159"/>
      <c r="C382" s="159"/>
      <c r="E382" s="159"/>
      <c r="F382" s="159"/>
      <c r="G382" s="159"/>
      <c r="H382" s="159"/>
      <c r="I382" s="159"/>
    </row>
    <row r="383" spans="1:9" ht="22.5" customHeight="1" x14ac:dyDescent="0.85">
      <c r="A383" s="159"/>
      <c r="B383" s="159"/>
      <c r="C383" s="159"/>
      <c r="E383" s="159"/>
      <c r="F383" s="159"/>
      <c r="G383" s="159"/>
      <c r="H383" s="159"/>
      <c r="I383" s="159"/>
    </row>
    <row r="384" spans="1:9" ht="22.5" customHeight="1" x14ac:dyDescent="0.85">
      <c r="A384" s="159"/>
      <c r="B384" s="159"/>
      <c r="C384" s="159"/>
      <c r="E384" s="159"/>
      <c r="F384" s="159"/>
      <c r="G384" s="159"/>
      <c r="H384" s="159"/>
      <c r="I384" s="159"/>
    </row>
    <row r="385" spans="1:9" ht="22.5" customHeight="1" x14ac:dyDescent="0.85">
      <c r="A385" s="159"/>
      <c r="B385" s="159"/>
      <c r="C385" s="159"/>
      <c r="E385" s="159"/>
      <c r="F385" s="159"/>
      <c r="G385" s="159"/>
      <c r="H385" s="159"/>
      <c r="I385" s="159"/>
    </row>
    <row r="386" spans="1:9" ht="22.5" customHeight="1" x14ac:dyDescent="0.85">
      <c r="A386" s="159"/>
      <c r="B386" s="159"/>
      <c r="C386" s="159"/>
      <c r="E386" s="159"/>
      <c r="F386" s="159"/>
      <c r="G386" s="159"/>
      <c r="H386" s="159"/>
      <c r="I386" s="159"/>
    </row>
    <row r="387" spans="1:9" ht="22.5" customHeight="1" x14ac:dyDescent="0.85">
      <c r="A387" s="159"/>
      <c r="B387" s="159"/>
      <c r="C387" s="159"/>
      <c r="E387" s="159"/>
      <c r="F387" s="159"/>
      <c r="G387" s="159"/>
      <c r="H387" s="159"/>
      <c r="I387" s="159"/>
    </row>
  </sheetData>
  <mergeCells count="1">
    <mergeCell ref="A1:I6"/>
  </mergeCells>
  <phoneticPr fontId="32" type="noConversion"/>
  <conditionalFormatting sqref="H8:H216">
    <cfRule type="containsText" dxfId="11" priority="7" operator="containsText" text="التسليم اليوم">
      <formula>NOT(ISERROR(SEARCH("التسليم اليوم",H8)))</formula>
    </cfRule>
    <cfRule type="containsText" dxfId="10" priority="8" operator="containsText" text="متأخر">
      <formula>NOT(ISERROR(SEARCH("متأخر",H8)))</formula>
    </cfRule>
    <cfRule type="containsText" dxfId="9" priority="9" operator="containsText" text="مغلق">
      <formula>NOT(ISERROR(SEARCH("مغلق",H8)))</formula>
    </cfRule>
    <cfRule type="containsText" dxfId="8" priority="10" operator="containsText" text="معلق">
      <formula>NOT(ISERROR(SEARCH("معلق",H8)))</formula>
    </cfRule>
    <cfRule type="containsText" dxfId="7" priority="11" operator="containsText" text="مكتمل">
      <formula>NOT(ISERROR(SEARCH("مكتمل",H8)))</formula>
    </cfRule>
    <cfRule type="containsText" dxfId="6" priority="12" operator="containsText" text="جاري العمل">
      <formula>NOT(ISERROR(SEARCH("جاري العمل",H8)))</formula>
    </cfRule>
  </conditionalFormatting>
  <pageMargins left="0.25" right="0.25" top="0.26" bottom="3.15" header="0.3" footer="0.3"/>
  <pageSetup paperSize="9" scale="50" fitToHeight="0" orientation="landscape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C1379-7B0A-4A69-AE39-F4AC8CDAA65B}">
  <sheetPr>
    <tabColor rgb="FFFF0000"/>
  </sheetPr>
  <dimension ref="A1:XFC413"/>
  <sheetViews>
    <sheetView rightToLeft="1" zoomScale="68" zoomScaleNormal="48" workbookViewId="0">
      <pane xSplit="1" topLeftCell="B1" activePane="topRight" state="frozen"/>
      <selection pane="topRight" activeCell="B225" sqref="B225"/>
    </sheetView>
  </sheetViews>
  <sheetFormatPr defaultRowHeight="22.5" customHeight="1" x14ac:dyDescent="0.3"/>
  <cols>
    <col min="1" max="1" width="80.5" customWidth="1"/>
    <col min="2" max="2" width="22" customWidth="1"/>
    <col min="3" max="3" width="27.08203125" customWidth="1"/>
    <col min="4" max="4" width="3.33203125" hidden="1" customWidth="1"/>
    <col min="5" max="5" width="25.58203125" customWidth="1"/>
    <col min="6" max="6" width="26.08203125" customWidth="1"/>
    <col min="7" max="7" width="25.83203125" customWidth="1"/>
    <col min="8" max="8" width="12.25" bestFit="1" customWidth="1"/>
    <col min="9" max="9" width="97.33203125" customWidth="1"/>
    <col min="10" max="10" width="10.75" customWidth="1"/>
    <col min="11" max="11" width="25.33203125" customWidth="1"/>
    <col min="12" max="12" width="15.08203125" bestFit="1" customWidth="1"/>
    <col min="13" max="13" width="10.5" bestFit="1" customWidth="1"/>
    <col min="14" max="16" width="5.33203125" bestFit="1" customWidth="1"/>
    <col min="17" max="17" width="8.25" bestFit="1" customWidth="1"/>
    <col min="18" max="18" width="10.5" bestFit="1" customWidth="1"/>
    <col min="19" max="19" width="8.25" bestFit="1" customWidth="1"/>
    <col min="20" max="20" width="8.33203125" customWidth="1"/>
  </cols>
  <sheetData>
    <row r="1" spans="1:16383" ht="22.5" customHeight="1" x14ac:dyDescent="0.3">
      <c r="A1" s="236" t="s">
        <v>215</v>
      </c>
      <c r="B1" s="236"/>
      <c r="C1" s="236"/>
      <c r="D1" s="236"/>
      <c r="E1" s="236"/>
      <c r="F1" s="236"/>
      <c r="G1" s="236"/>
      <c r="H1" s="236"/>
      <c r="I1" s="236"/>
      <c r="J1" s="1"/>
      <c r="K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</row>
    <row r="2" spans="1:16383" ht="22.5" customHeight="1" x14ac:dyDescent="0.3">
      <c r="A2" s="236"/>
      <c r="B2" s="236"/>
      <c r="C2" s="236"/>
      <c r="D2" s="236"/>
      <c r="E2" s="236"/>
      <c r="F2" s="236"/>
      <c r="G2" s="236"/>
      <c r="H2" s="236"/>
      <c r="I2" s="236"/>
      <c r="J2" s="1"/>
      <c r="K2" s="1"/>
      <c r="Q2" s="1"/>
      <c r="R2" s="1"/>
      <c r="U2" s="1"/>
      <c r="V2" s="1"/>
      <c r="W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</row>
    <row r="3" spans="1:16383" ht="22.5" customHeight="1" x14ac:dyDescent="0.3">
      <c r="A3" s="236"/>
      <c r="B3" s="236"/>
      <c r="C3" s="236"/>
      <c r="D3" s="236"/>
      <c r="E3" s="236"/>
      <c r="F3" s="236"/>
      <c r="G3" s="236"/>
      <c r="H3" s="236"/>
      <c r="I3" s="236"/>
      <c r="J3" s="1"/>
      <c r="K3" s="1"/>
      <c r="U3" s="1"/>
      <c r="V3" s="1"/>
      <c r="W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</row>
    <row r="4" spans="1:16383" ht="22.5" customHeight="1" x14ac:dyDescent="0.3">
      <c r="A4" s="236"/>
      <c r="B4" s="236"/>
      <c r="C4" s="236"/>
      <c r="D4" s="236"/>
      <c r="E4" s="236"/>
      <c r="F4" s="236"/>
      <c r="G4" s="236"/>
      <c r="H4" s="236"/>
      <c r="I4" s="236"/>
      <c r="J4" s="1"/>
      <c r="K4" s="1"/>
      <c r="U4" s="1"/>
      <c r="V4" s="1"/>
      <c r="W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</row>
    <row r="5" spans="1:16383" ht="22.5" customHeight="1" x14ac:dyDescent="0.3">
      <c r="A5" s="236"/>
      <c r="B5" s="236"/>
      <c r="C5" s="236"/>
      <c r="D5" s="236"/>
      <c r="E5" s="236"/>
      <c r="F5" s="236"/>
      <c r="G5" s="236"/>
      <c r="H5" s="236"/>
      <c r="I5" s="236"/>
      <c r="J5" s="1"/>
      <c r="K5" s="1"/>
      <c r="U5" s="1"/>
      <c r="V5" s="1"/>
      <c r="W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</row>
    <row r="6" spans="1:16383" ht="22.5" customHeight="1" x14ac:dyDescent="0.3">
      <c r="A6" s="237"/>
      <c r="B6" s="237"/>
      <c r="C6" s="237"/>
      <c r="D6" s="237"/>
      <c r="E6" s="237"/>
      <c r="F6" s="237"/>
      <c r="G6" s="237"/>
      <c r="H6" s="237"/>
      <c r="I6" s="237"/>
      <c r="J6" s="1"/>
      <c r="K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</row>
    <row r="7" spans="1:16383" ht="22.5" customHeight="1" x14ac:dyDescent="0.3">
      <c r="A7" s="152" t="s">
        <v>214</v>
      </c>
      <c r="B7" s="153" t="s">
        <v>213</v>
      </c>
      <c r="C7" s="153" t="s">
        <v>212</v>
      </c>
      <c r="D7" s="81" t="s">
        <v>230</v>
      </c>
      <c r="E7" s="154" t="s">
        <v>211</v>
      </c>
      <c r="F7" s="154" t="s">
        <v>210</v>
      </c>
      <c r="G7" s="154" t="s">
        <v>209</v>
      </c>
      <c r="H7" s="155" t="s">
        <v>208</v>
      </c>
      <c r="I7" s="156" t="s">
        <v>205</v>
      </c>
      <c r="J7" s="146" t="s">
        <v>746</v>
      </c>
      <c r="K7" s="146" t="s">
        <v>747</v>
      </c>
      <c r="L7" s="146" t="s">
        <v>748</v>
      </c>
      <c r="M7" s="146" t="s">
        <v>749</v>
      </c>
      <c r="N7" s="146" t="s">
        <v>750</v>
      </c>
      <c r="O7" s="146" t="s">
        <v>751</v>
      </c>
      <c r="P7" s="146" t="s">
        <v>752</v>
      </c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90"/>
      <c r="JQ7" s="90"/>
      <c r="JR7" s="90"/>
      <c r="JS7" s="90"/>
      <c r="JT7" s="90"/>
      <c r="JU7" s="90"/>
      <c r="JV7" s="90"/>
      <c r="JW7" s="90"/>
      <c r="JX7" s="90"/>
      <c r="JY7" s="90"/>
      <c r="JZ7" s="90"/>
      <c r="KA7" s="90"/>
      <c r="KB7" s="90"/>
      <c r="KC7" s="90"/>
      <c r="KD7" s="90"/>
      <c r="KE7" s="90"/>
      <c r="KF7" s="90"/>
      <c r="KG7" s="90"/>
      <c r="KH7" s="90"/>
      <c r="KI7" s="90"/>
      <c r="KJ7" s="90"/>
      <c r="KK7" s="90"/>
      <c r="KL7" s="90"/>
      <c r="KM7" s="90"/>
      <c r="KN7" s="90"/>
      <c r="KO7" s="90"/>
      <c r="KP7" s="90"/>
      <c r="KQ7" s="90"/>
      <c r="KR7" s="90"/>
      <c r="KS7" s="90"/>
      <c r="KT7" s="90"/>
      <c r="KU7" s="90"/>
      <c r="KV7" s="90"/>
      <c r="KW7" s="90"/>
      <c r="KX7" s="90"/>
      <c r="KY7" s="90"/>
      <c r="KZ7" s="90"/>
      <c r="LA7" s="90"/>
      <c r="LB7" s="90"/>
      <c r="LC7" s="90"/>
      <c r="LD7" s="90"/>
      <c r="LE7" s="90"/>
      <c r="LF7" s="90"/>
      <c r="LG7" s="90"/>
      <c r="LH7" s="90"/>
      <c r="LI7" s="90"/>
      <c r="LJ7" s="90"/>
      <c r="LK7" s="90"/>
      <c r="LL7" s="90"/>
      <c r="LM7" s="90"/>
      <c r="LN7" s="90"/>
      <c r="LO7" s="90"/>
      <c r="LP7" s="90"/>
      <c r="LQ7" s="90"/>
      <c r="LR7" s="90"/>
      <c r="LS7" s="90"/>
      <c r="LT7" s="90"/>
      <c r="LU7" s="90"/>
      <c r="LV7" s="90"/>
      <c r="LW7" s="90"/>
      <c r="LX7" s="90"/>
      <c r="LY7" s="90"/>
      <c r="LZ7" s="90"/>
      <c r="MA7" s="90"/>
      <c r="MB7" s="90"/>
      <c r="MC7" s="90"/>
      <c r="MD7" s="90"/>
      <c r="ME7" s="90"/>
      <c r="MF7" s="90"/>
      <c r="MG7" s="90"/>
      <c r="MH7" s="90"/>
      <c r="MI7" s="90"/>
      <c r="MJ7" s="90"/>
      <c r="MK7" s="90"/>
      <c r="ML7" s="90"/>
      <c r="MM7" s="90"/>
      <c r="MN7" s="90"/>
      <c r="MO7" s="90"/>
      <c r="MP7" s="90"/>
      <c r="MQ7" s="90"/>
      <c r="MR7" s="90"/>
      <c r="MS7" s="90"/>
      <c r="MT7" s="90"/>
      <c r="MU7" s="90"/>
      <c r="MV7" s="90"/>
      <c r="MW7" s="90"/>
      <c r="MX7" s="90"/>
      <c r="MY7" s="90"/>
      <c r="MZ7" s="90"/>
      <c r="NA7" s="90"/>
      <c r="NB7" s="90"/>
      <c r="NC7" s="90"/>
      <c r="ND7" s="90"/>
      <c r="NE7" s="90"/>
      <c r="NF7" s="90"/>
      <c r="NG7" s="90"/>
      <c r="NH7" s="90"/>
      <c r="NI7" s="90"/>
      <c r="NJ7" s="90"/>
      <c r="NK7" s="90"/>
      <c r="NL7" s="90"/>
      <c r="NM7" s="90"/>
      <c r="NN7" s="90"/>
      <c r="NO7" s="90"/>
      <c r="NP7" s="90"/>
      <c r="NQ7" s="90"/>
      <c r="NR7" s="90"/>
      <c r="NS7" s="90"/>
      <c r="NT7" s="90"/>
      <c r="NU7" s="90"/>
      <c r="NV7" s="90"/>
      <c r="NW7" s="90"/>
      <c r="NX7" s="90"/>
      <c r="NY7" s="90"/>
      <c r="NZ7" s="90"/>
      <c r="OA7" s="90"/>
      <c r="OB7" s="90"/>
      <c r="OC7" s="90"/>
      <c r="OD7" s="90"/>
      <c r="OE7" s="90"/>
      <c r="OF7" s="90"/>
      <c r="OG7" s="90"/>
      <c r="OH7" s="90"/>
      <c r="OI7" s="90"/>
      <c r="OJ7" s="90"/>
      <c r="OK7" s="90"/>
      <c r="OL7" s="90"/>
      <c r="OM7" s="90"/>
      <c r="ON7" s="90"/>
      <c r="OO7" s="90"/>
      <c r="OP7" s="90"/>
      <c r="OQ7" s="90"/>
      <c r="OR7" s="90"/>
      <c r="OS7" s="90"/>
      <c r="OT7" s="90"/>
      <c r="OU7" s="90"/>
      <c r="OV7" s="90"/>
      <c r="OW7" s="90"/>
      <c r="OX7" s="90"/>
      <c r="OY7" s="90"/>
      <c r="OZ7" s="90"/>
      <c r="PA7" s="42"/>
      <c r="PB7" s="42"/>
      <c r="PC7" s="42"/>
      <c r="PD7" s="42"/>
      <c r="PE7" s="42"/>
      <c r="PF7" s="42"/>
      <c r="PG7" s="42"/>
      <c r="PH7" s="42"/>
      <c r="PI7" s="42"/>
      <c r="PJ7" s="42"/>
      <c r="PK7" s="42"/>
      <c r="PL7" s="42"/>
      <c r="PM7" s="42"/>
      <c r="PN7" s="42"/>
      <c r="PO7" s="42"/>
      <c r="PP7" s="42"/>
      <c r="PQ7" s="42"/>
      <c r="PR7" s="42"/>
      <c r="PS7" s="42"/>
      <c r="PT7" s="42"/>
      <c r="PU7" s="42"/>
      <c r="PV7" s="42"/>
      <c r="PW7" s="42"/>
      <c r="PX7" s="42"/>
      <c r="PY7" s="42"/>
      <c r="PZ7" s="42"/>
      <c r="QA7" s="42"/>
      <c r="QB7" s="42"/>
      <c r="QC7" s="42"/>
      <c r="QD7" s="42"/>
      <c r="QE7" s="42"/>
      <c r="QF7" s="42"/>
      <c r="QG7" s="42"/>
      <c r="QH7" s="42"/>
      <c r="QI7" s="42"/>
      <c r="QJ7" s="42"/>
      <c r="QK7" s="42"/>
      <c r="QL7" s="42"/>
      <c r="QM7" s="42"/>
      <c r="QN7" s="42"/>
      <c r="QO7" s="42"/>
      <c r="QP7" s="42"/>
      <c r="QQ7" s="42"/>
      <c r="QR7" s="42"/>
      <c r="QS7" s="42"/>
      <c r="QT7" s="42"/>
      <c r="QU7" s="42"/>
      <c r="QV7" s="42"/>
      <c r="QW7" s="42"/>
      <c r="QX7" s="42"/>
      <c r="QY7" s="42"/>
      <c r="QZ7" s="42"/>
      <c r="RA7" s="42"/>
      <c r="RB7" s="42"/>
      <c r="RC7" s="42"/>
      <c r="RD7" s="42"/>
      <c r="RE7" s="42"/>
      <c r="RF7" s="42"/>
      <c r="RG7" s="42"/>
      <c r="RH7" s="42"/>
      <c r="RI7" s="42"/>
      <c r="RJ7" s="42"/>
      <c r="RK7" s="42"/>
      <c r="RL7" s="42"/>
      <c r="RM7" s="42"/>
      <c r="RN7" s="42"/>
      <c r="RO7" s="42"/>
      <c r="RP7" s="42"/>
      <c r="RQ7" s="42"/>
      <c r="RR7" s="42"/>
      <c r="RS7" s="42"/>
      <c r="RT7" s="42"/>
      <c r="RU7" s="42"/>
      <c r="RV7" s="42"/>
      <c r="RW7" s="42"/>
      <c r="RX7" s="42"/>
      <c r="RY7" s="42"/>
      <c r="RZ7" s="42"/>
      <c r="SA7" s="42"/>
      <c r="SB7" s="42"/>
      <c r="SC7" s="42"/>
      <c r="SD7" s="42"/>
      <c r="SE7" s="42"/>
      <c r="SF7" s="42"/>
      <c r="SG7" s="42"/>
      <c r="SH7" s="42"/>
      <c r="SI7" s="42"/>
      <c r="SJ7" s="42"/>
      <c r="SK7" s="42"/>
      <c r="SL7" s="42"/>
      <c r="SM7" s="42"/>
      <c r="SN7" s="42"/>
      <c r="SO7" s="42"/>
      <c r="SP7" s="42"/>
      <c r="SQ7" s="42"/>
      <c r="SR7" s="42"/>
      <c r="SS7" s="42"/>
      <c r="ST7" s="42"/>
      <c r="SU7" s="42"/>
      <c r="SV7" s="42"/>
      <c r="SW7" s="42"/>
      <c r="SX7" s="42"/>
      <c r="SY7" s="42"/>
      <c r="SZ7" s="42"/>
      <c r="TA7" s="42"/>
      <c r="TB7" s="42"/>
      <c r="TC7" s="42"/>
      <c r="TD7" s="42"/>
      <c r="TE7" s="42"/>
      <c r="TF7" s="42"/>
      <c r="TG7" s="42"/>
      <c r="TH7" s="42"/>
      <c r="TI7" s="42"/>
      <c r="TJ7" s="42"/>
      <c r="TK7" s="42"/>
      <c r="TL7" s="42"/>
      <c r="TM7" s="42"/>
      <c r="TN7" s="42"/>
      <c r="TO7" s="42"/>
      <c r="TP7" s="42"/>
      <c r="TQ7" s="42"/>
      <c r="TR7" s="42"/>
      <c r="TS7" s="42"/>
      <c r="TT7" s="42"/>
      <c r="TU7" s="42"/>
      <c r="TV7" s="42"/>
      <c r="TW7" s="42"/>
      <c r="TX7" s="42"/>
      <c r="TY7" s="42"/>
      <c r="TZ7" s="42"/>
      <c r="UA7" s="42"/>
      <c r="UB7" s="42"/>
      <c r="UC7" s="42"/>
      <c r="UD7" s="42"/>
      <c r="UE7" s="42"/>
      <c r="UF7" s="42"/>
      <c r="UG7" s="42"/>
      <c r="UH7" s="42"/>
      <c r="UI7" s="42"/>
      <c r="UJ7" s="42"/>
      <c r="UK7" s="42"/>
      <c r="UL7" s="42"/>
      <c r="UM7" s="42"/>
      <c r="UN7" s="42"/>
      <c r="UO7" s="42"/>
      <c r="UP7" s="42"/>
      <c r="UQ7" s="42"/>
      <c r="UR7" s="42"/>
      <c r="US7" s="42"/>
      <c r="UT7" s="42"/>
      <c r="UU7" s="42"/>
      <c r="UV7" s="42"/>
      <c r="UW7" s="42"/>
      <c r="UX7" s="42"/>
      <c r="UY7" s="42"/>
      <c r="UZ7" s="42"/>
      <c r="VA7" s="42"/>
      <c r="VB7" s="42"/>
      <c r="VC7" s="42"/>
      <c r="VD7" s="42"/>
      <c r="VE7" s="42"/>
      <c r="VF7" s="42"/>
      <c r="VG7" s="42"/>
      <c r="VH7" s="42"/>
      <c r="VI7" s="42"/>
      <c r="VJ7" s="42"/>
      <c r="VK7" s="42"/>
      <c r="VL7" s="42"/>
      <c r="VM7" s="42"/>
      <c r="VN7" s="42"/>
      <c r="VO7" s="42"/>
      <c r="VP7" s="42"/>
      <c r="VQ7" s="42"/>
      <c r="VR7" s="42"/>
      <c r="VS7" s="42"/>
      <c r="VT7" s="42"/>
      <c r="VU7" s="42"/>
      <c r="VV7" s="42"/>
      <c r="VW7" s="42"/>
      <c r="VX7" s="42"/>
      <c r="VY7" s="42"/>
      <c r="VZ7" s="42"/>
      <c r="WA7" s="42"/>
      <c r="WB7" s="42"/>
      <c r="WC7" s="42"/>
      <c r="WD7" s="42"/>
      <c r="WE7" s="42"/>
      <c r="WF7" s="42"/>
      <c r="WG7" s="42"/>
      <c r="WH7" s="42"/>
      <c r="WI7" s="42"/>
      <c r="WJ7" s="42"/>
      <c r="WK7" s="42"/>
      <c r="WL7" s="42"/>
      <c r="WM7" s="42"/>
      <c r="WN7" s="42"/>
      <c r="WO7" s="42"/>
      <c r="WP7" s="42"/>
      <c r="WQ7" s="42"/>
      <c r="WR7" s="42"/>
      <c r="WS7" s="42"/>
      <c r="WT7" s="42"/>
      <c r="WU7" s="42"/>
      <c r="WV7" s="42"/>
      <c r="WW7" s="42"/>
      <c r="WX7" s="42"/>
      <c r="WY7" s="42"/>
      <c r="WZ7" s="42"/>
      <c r="XA7" s="42"/>
      <c r="XB7" s="42"/>
      <c r="XC7" s="42"/>
      <c r="XD7" s="42"/>
      <c r="XE7" s="42"/>
      <c r="XF7" s="42"/>
      <c r="XG7" s="42"/>
      <c r="XH7" s="42"/>
      <c r="XI7" s="42"/>
      <c r="XJ7" s="42"/>
      <c r="XK7" s="42"/>
      <c r="XL7" s="42"/>
      <c r="XM7" s="42"/>
      <c r="XN7" s="42"/>
      <c r="XO7" s="42"/>
      <c r="XP7" s="42"/>
      <c r="XQ7" s="42"/>
      <c r="XR7" s="42"/>
      <c r="XS7" s="42"/>
      <c r="XT7" s="42"/>
      <c r="XU7" s="42"/>
      <c r="XV7" s="42"/>
      <c r="XW7" s="42"/>
      <c r="XX7" s="42"/>
      <c r="XY7" s="42"/>
      <c r="XZ7" s="42"/>
      <c r="YA7" s="42"/>
      <c r="YB7" s="42"/>
      <c r="YC7" s="42"/>
      <c r="YD7" s="42"/>
      <c r="YE7" s="42"/>
      <c r="YF7" s="42"/>
      <c r="YG7" s="42"/>
      <c r="YH7" s="42"/>
      <c r="YI7" s="42"/>
      <c r="YJ7" s="42"/>
      <c r="YK7" s="42"/>
      <c r="YL7" s="42"/>
      <c r="YM7" s="42"/>
      <c r="YN7" s="42"/>
      <c r="YO7" s="42"/>
      <c r="YP7" s="42"/>
      <c r="YQ7" s="42"/>
      <c r="YR7" s="42"/>
      <c r="YS7" s="42"/>
      <c r="YT7" s="42"/>
      <c r="YU7" s="42"/>
      <c r="YV7" s="42"/>
      <c r="YW7" s="42"/>
      <c r="YX7" s="42"/>
      <c r="YY7" s="42"/>
      <c r="YZ7" s="42"/>
      <c r="ZA7" s="42"/>
      <c r="ZB7" s="42"/>
      <c r="ZC7" s="42"/>
      <c r="ZD7" s="42"/>
      <c r="ZE7" s="42"/>
      <c r="ZF7" s="42"/>
      <c r="ZG7" s="42"/>
      <c r="ZH7" s="42"/>
      <c r="ZI7" s="42"/>
      <c r="ZJ7" s="42"/>
      <c r="ZK7" s="42"/>
      <c r="ZL7" s="42"/>
      <c r="ZM7" s="42"/>
      <c r="ZN7" s="42"/>
      <c r="ZO7" s="42"/>
      <c r="ZP7" s="42"/>
      <c r="ZQ7" s="42"/>
      <c r="ZR7" s="42"/>
      <c r="ZS7" s="42"/>
      <c r="ZT7" s="42"/>
      <c r="ZU7" s="42"/>
      <c r="ZV7" s="42"/>
      <c r="ZW7" s="42"/>
      <c r="ZX7" s="42"/>
      <c r="ZY7" s="42"/>
      <c r="ZZ7" s="42"/>
      <c r="AAA7" s="42"/>
      <c r="AAB7" s="42"/>
      <c r="AAC7" s="42"/>
      <c r="AAD7" s="42"/>
      <c r="AAE7" s="42"/>
      <c r="AAF7" s="42"/>
      <c r="AAG7" s="42"/>
      <c r="AAH7" s="42"/>
      <c r="AAI7" s="42"/>
      <c r="AAJ7" s="42"/>
      <c r="AAK7" s="42"/>
      <c r="AAL7" s="42"/>
      <c r="AAM7" s="42"/>
      <c r="AAN7" s="42"/>
      <c r="AAO7" s="42"/>
      <c r="AAP7" s="42"/>
      <c r="AAQ7" s="42"/>
      <c r="AAR7" s="42"/>
      <c r="AAS7" s="42"/>
      <c r="AAT7" s="42"/>
      <c r="AAU7" s="42"/>
      <c r="AAV7" s="42"/>
      <c r="AAW7" s="42"/>
      <c r="AAX7" s="42"/>
      <c r="AAY7" s="42"/>
      <c r="AAZ7" s="42"/>
      <c r="ABA7" s="42"/>
      <c r="ABB7" s="42"/>
      <c r="ABC7" s="42"/>
      <c r="ABD7" s="42"/>
      <c r="ABE7" s="42"/>
      <c r="ABF7" s="42"/>
      <c r="ABG7" s="42"/>
      <c r="ABH7" s="42"/>
      <c r="ABI7" s="42"/>
      <c r="ABJ7" s="42"/>
      <c r="ABK7" s="42"/>
      <c r="ABL7" s="42"/>
      <c r="ABM7" s="42"/>
      <c r="ABN7" s="42"/>
      <c r="ABO7" s="42"/>
      <c r="ABP7" s="42"/>
      <c r="ABQ7" s="42"/>
      <c r="ABR7" s="42"/>
      <c r="ABS7" s="42"/>
      <c r="ABT7" s="42"/>
      <c r="ABU7" s="42"/>
      <c r="ABV7" s="42"/>
      <c r="ABW7" s="42"/>
      <c r="ABX7" s="42"/>
      <c r="ABY7" s="42"/>
      <c r="ABZ7" s="42"/>
      <c r="ACA7" s="42"/>
      <c r="ACB7" s="42"/>
      <c r="ACC7" s="42"/>
      <c r="ACD7" s="42"/>
      <c r="ACE7" s="42"/>
      <c r="ACF7" s="42"/>
      <c r="ACG7" s="42"/>
      <c r="ACH7" s="42"/>
      <c r="ACI7" s="42"/>
      <c r="ACJ7" s="42"/>
      <c r="ACK7" s="42"/>
      <c r="ACL7" s="42"/>
      <c r="ACM7" s="42"/>
      <c r="ACN7" s="42"/>
      <c r="ACO7" s="42"/>
      <c r="ACP7" s="42"/>
      <c r="ACQ7" s="42"/>
      <c r="ACR7" s="42"/>
      <c r="ACS7" s="42"/>
      <c r="ACT7" s="42"/>
      <c r="ACU7" s="42"/>
      <c r="ACV7" s="42"/>
      <c r="ACW7" s="42"/>
      <c r="ACX7" s="42"/>
      <c r="ACY7" s="42"/>
      <c r="ACZ7" s="42"/>
      <c r="ADA7" s="42"/>
      <c r="ADB7" s="42"/>
      <c r="ADC7" s="42"/>
      <c r="ADD7" s="42"/>
      <c r="ADE7" s="42"/>
      <c r="ADF7" s="42"/>
      <c r="ADG7" s="42"/>
      <c r="ADH7" s="42"/>
      <c r="ADI7" s="42"/>
      <c r="ADJ7" s="42"/>
      <c r="ADK7" s="42"/>
      <c r="ADL7" s="42"/>
      <c r="ADM7" s="42"/>
      <c r="ADN7" s="42"/>
      <c r="ADO7" s="42"/>
      <c r="ADP7" s="42"/>
      <c r="ADQ7" s="42"/>
      <c r="ADR7" s="42"/>
      <c r="ADS7" s="42"/>
      <c r="ADT7" s="42"/>
      <c r="ADU7" s="42"/>
      <c r="ADV7" s="42"/>
      <c r="ADW7" s="42"/>
      <c r="ADX7" s="42"/>
      <c r="ADY7" s="42"/>
      <c r="ADZ7" s="42"/>
      <c r="AEA7" s="42"/>
      <c r="AEB7" s="42"/>
      <c r="AEC7" s="42"/>
      <c r="AED7" s="42"/>
      <c r="AEE7" s="42"/>
      <c r="AEF7" s="42"/>
      <c r="AEG7" s="42"/>
      <c r="AEH7" s="42"/>
      <c r="AEI7" s="42"/>
      <c r="AEJ7" s="42"/>
      <c r="AEK7" s="42"/>
      <c r="AEL7" s="42"/>
      <c r="AEM7" s="42"/>
      <c r="AEN7" s="42"/>
      <c r="AEO7" s="42"/>
      <c r="AEP7" s="42"/>
      <c r="AEQ7" s="42"/>
      <c r="AER7" s="42"/>
      <c r="AES7" s="42"/>
      <c r="AET7" s="42"/>
      <c r="AEU7" s="42"/>
      <c r="AEV7" s="42"/>
      <c r="AEW7" s="42"/>
      <c r="AEX7" s="42"/>
      <c r="AEY7" s="42"/>
      <c r="AEZ7" s="42"/>
      <c r="AFA7" s="42"/>
      <c r="AFB7" s="42"/>
      <c r="AFC7" s="42"/>
      <c r="AFD7" s="42"/>
      <c r="AFE7" s="42"/>
      <c r="AFF7" s="42"/>
      <c r="AFG7" s="42"/>
      <c r="AFH7" s="42"/>
      <c r="AFI7" s="42"/>
      <c r="AFJ7" s="42"/>
      <c r="AFK7" s="42"/>
      <c r="AFL7" s="42"/>
      <c r="AFM7" s="42"/>
      <c r="AFN7" s="42"/>
      <c r="AFO7" s="42"/>
      <c r="AFP7" s="42"/>
      <c r="AFQ7" s="42"/>
      <c r="AFR7" s="42"/>
      <c r="AFS7" s="42"/>
      <c r="AFT7" s="42"/>
      <c r="AFU7" s="42"/>
      <c r="AFV7" s="42"/>
      <c r="AFW7" s="42"/>
      <c r="AFX7" s="42"/>
      <c r="AFY7" s="42"/>
      <c r="AFZ7" s="42"/>
      <c r="AGA7" s="42"/>
      <c r="AGB7" s="42"/>
      <c r="AGC7" s="42"/>
      <c r="AGD7" s="42"/>
      <c r="AGE7" s="42"/>
      <c r="AGF7" s="42"/>
      <c r="AGG7" s="42"/>
      <c r="AGH7" s="42"/>
      <c r="AGI7" s="42"/>
      <c r="AGJ7" s="42"/>
      <c r="AGK7" s="42"/>
      <c r="AGL7" s="42"/>
      <c r="AGM7" s="42"/>
      <c r="AGN7" s="42"/>
      <c r="AGO7" s="42"/>
      <c r="AGP7" s="42"/>
      <c r="AGQ7" s="42"/>
      <c r="AGR7" s="42"/>
      <c r="AGS7" s="42"/>
      <c r="AGT7" s="42"/>
      <c r="AGU7" s="42"/>
      <c r="AGV7" s="42"/>
      <c r="AGW7" s="42"/>
      <c r="AGX7" s="42"/>
      <c r="AGY7" s="42"/>
      <c r="AGZ7" s="42"/>
      <c r="AHA7" s="42"/>
      <c r="AHB7" s="42"/>
      <c r="AHC7" s="42"/>
      <c r="AHD7" s="42"/>
      <c r="AHE7" s="42"/>
      <c r="AHF7" s="42"/>
      <c r="AHG7" s="42"/>
      <c r="AHH7" s="42"/>
      <c r="AHI7" s="42"/>
      <c r="AHJ7" s="42"/>
      <c r="AHK7" s="42"/>
      <c r="AHL7" s="42"/>
      <c r="AHM7" s="42"/>
      <c r="AHN7" s="42"/>
      <c r="AHO7" s="42"/>
      <c r="AHP7" s="42"/>
      <c r="AHQ7" s="42"/>
      <c r="AHR7" s="42"/>
      <c r="AHS7" s="42"/>
      <c r="AHT7" s="42"/>
      <c r="AHU7" s="42"/>
      <c r="AHV7" s="42"/>
      <c r="AHW7" s="42"/>
      <c r="AHX7" s="42"/>
      <c r="AHY7" s="42"/>
      <c r="AHZ7" s="42"/>
      <c r="AIA7" s="42"/>
      <c r="AIB7" s="42"/>
      <c r="AIC7" s="42"/>
      <c r="AID7" s="42"/>
      <c r="AIE7" s="42"/>
      <c r="AIF7" s="42"/>
      <c r="AIG7" s="42"/>
      <c r="AIH7" s="42"/>
      <c r="AII7" s="42"/>
      <c r="AIJ7" s="42"/>
      <c r="AIK7" s="42"/>
      <c r="AIL7" s="42"/>
      <c r="AIM7" s="42"/>
      <c r="AIN7" s="42"/>
      <c r="AIO7" s="42"/>
      <c r="AIP7" s="42"/>
      <c r="AIQ7" s="42"/>
      <c r="AIR7" s="42"/>
      <c r="AIS7" s="42"/>
      <c r="AIT7" s="42"/>
      <c r="AIU7" s="42"/>
      <c r="AIV7" s="42"/>
      <c r="AIW7" s="42"/>
      <c r="AIX7" s="42"/>
      <c r="AIY7" s="42"/>
      <c r="AIZ7" s="42"/>
      <c r="AJA7" s="42"/>
      <c r="AJB7" s="42"/>
      <c r="AJC7" s="42"/>
      <c r="AJD7" s="42"/>
      <c r="AJE7" s="42"/>
      <c r="AJF7" s="42"/>
      <c r="AJG7" s="42"/>
      <c r="AJH7" s="42"/>
      <c r="AJI7" s="42"/>
      <c r="AJJ7" s="42"/>
      <c r="AJK7" s="42"/>
      <c r="AJL7" s="42"/>
      <c r="AJM7" s="42"/>
      <c r="AJN7" s="42"/>
      <c r="AJO7" s="42"/>
      <c r="AJP7" s="42"/>
      <c r="AJQ7" s="42"/>
      <c r="AJR7" s="42"/>
      <c r="AJS7" s="42"/>
      <c r="AJT7" s="42"/>
      <c r="AJU7" s="42"/>
      <c r="AJV7" s="42"/>
      <c r="AJW7" s="42"/>
      <c r="AJX7" s="42"/>
      <c r="AJY7" s="42"/>
      <c r="AJZ7" s="42"/>
      <c r="AKA7" s="42"/>
      <c r="AKB7" s="42"/>
      <c r="AKC7" s="42"/>
      <c r="AKD7" s="42"/>
      <c r="AKE7" s="42"/>
      <c r="AKF7" s="42"/>
      <c r="AKG7" s="42"/>
      <c r="AKH7" s="42"/>
      <c r="AKI7" s="42"/>
      <c r="AKJ7" s="42"/>
      <c r="AKK7" s="42"/>
      <c r="AKL7" s="42"/>
      <c r="AKM7" s="42"/>
      <c r="AKN7" s="42"/>
      <c r="AKO7" s="42"/>
      <c r="AKP7" s="42"/>
      <c r="AKQ7" s="42"/>
      <c r="AKR7" s="42"/>
      <c r="AKS7" s="42"/>
      <c r="AKT7" s="42"/>
      <c r="AKU7" s="42"/>
      <c r="AKV7" s="42"/>
      <c r="AKW7" s="42"/>
      <c r="AKX7" s="42"/>
      <c r="AKY7" s="42"/>
      <c r="AKZ7" s="42"/>
      <c r="ALA7" s="42"/>
      <c r="ALB7" s="42"/>
      <c r="ALC7" s="42"/>
      <c r="ALD7" s="42"/>
      <c r="ALE7" s="42"/>
      <c r="ALF7" s="42"/>
      <c r="ALG7" s="42"/>
      <c r="ALH7" s="42"/>
      <c r="ALI7" s="42"/>
      <c r="ALJ7" s="42"/>
      <c r="ALK7" s="42"/>
      <c r="ALL7" s="42"/>
      <c r="ALM7" s="42"/>
      <c r="ALN7" s="42"/>
      <c r="ALO7" s="42"/>
      <c r="ALP7" s="42"/>
      <c r="ALQ7" s="42"/>
      <c r="ALR7" s="42"/>
      <c r="ALS7" s="42"/>
      <c r="ALT7" s="42"/>
      <c r="ALU7" s="42"/>
      <c r="ALV7" s="42"/>
      <c r="ALW7" s="42"/>
      <c r="ALX7" s="42"/>
      <c r="ALY7" s="42"/>
      <c r="ALZ7" s="42"/>
      <c r="AMA7" s="42"/>
      <c r="AMB7" s="42"/>
      <c r="AMC7" s="42"/>
      <c r="AMD7" s="42"/>
      <c r="AME7" s="42"/>
      <c r="AMF7" s="42"/>
      <c r="AMG7" s="42"/>
      <c r="AMH7" s="42"/>
      <c r="AMI7" s="42"/>
      <c r="AMJ7" s="42"/>
      <c r="AMK7" s="42"/>
      <c r="AML7" s="42"/>
      <c r="AMM7" s="42"/>
      <c r="AMN7" s="42"/>
      <c r="AMO7" s="42"/>
      <c r="AMP7" s="42"/>
      <c r="AMQ7" s="42"/>
      <c r="AMR7" s="42"/>
      <c r="AMS7" s="42"/>
      <c r="AMT7" s="42"/>
      <c r="AMU7" s="42"/>
      <c r="AMV7" s="42"/>
      <c r="AMW7" s="42"/>
      <c r="AMX7" s="42"/>
      <c r="AMY7" s="42"/>
      <c r="AMZ7" s="42"/>
      <c r="ANA7" s="42"/>
      <c r="ANB7" s="42"/>
      <c r="ANC7" s="42"/>
      <c r="AND7" s="42"/>
      <c r="ANE7" s="42"/>
      <c r="ANF7" s="42"/>
      <c r="ANG7" s="42"/>
      <c r="ANH7" s="42"/>
      <c r="ANI7" s="42"/>
      <c r="ANJ7" s="42"/>
      <c r="ANK7" s="42"/>
      <c r="ANL7" s="42"/>
      <c r="ANM7" s="42"/>
      <c r="ANN7" s="42"/>
      <c r="ANO7" s="42"/>
      <c r="ANP7" s="42"/>
      <c r="ANQ7" s="42"/>
      <c r="ANR7" s="42"/>
      <c r="ANS7" s="42"/>
      <c r="ANT7" s="42"/>
      <c r="ANU7" s="42"/>
      <c r="ANV7" s="42"/>
      <c r="ANW7" s="42"/>
      <c r="ANX7" s="42"/>
      <c r="ANY7" s="42"/>
      <c r="ANZ7" s="42"/>
      <c r="AOA7" s="42"/>
      <c r="AOB7" s="42"/>
      <c r="AOC7" s="42"/>
      <c r="AOD7" s="42"/>
      <c r="AOE7" s="42"/>
      <c r="AOF7" s="42"/>
      <c r="AOG7" s="42"/>
      <c r="AOH7" s="42"/>
      <c r="AOI7" s="42"/>
      <c r="AOJ7" s="42"/>
      <c r="AOK7" s="42"/>
      <c r="AOL7" s="42"/>
      <c r="AOM7" s="42"/>
      <c r="AON7" s="42"/>
      <c r="AOO7" s="42"/>
      <c r="AOP7" s="42"/>
      <c r="AOQ7" s="42"/>
      <c r="AOR7" s="42"/>
      <c r="AOS7" s="42"/>
      <c r="AOT7" s="42"/>
      <c r="AOU7" s="42"/>
      <c r="AOV7" s="42"/>
      <c r="AOW7" s="42"/>
      <c r="AOX7" s="42"/>
      <c r="AOY7" s="42"/>
      <c r="AOZ7" s="42"/>
      <c r="APA7" s="42"/>
      <c r="APB7" s="42"/>
      <c r="APC7" s="42"/>
      <c r="APD7" s="42"/>
      <c r="APE7" s="42"/>
      <c r="APF7" s="42"/>
      <c r="APG7" s="42"/>
      <c r="APH7" s="42"/>
      <c r="API7" s="42"/>
      <c r="APJ7" s="42"/>
      <c r="APK7" s="42"/>
      <c r="APL7" s="42"/>
      <c r="APM7" s="42"/>
      <c r="APN7" s="42"/>
      <c r="APO7" s="42"/>
      <c r="APP7" s="42"/>
      <c r="APQ7" s="42"/>
      <c r="APR7" s="42"/>
      <c r="APS7" s="42"/>
      <c r="APT7" s="42"/>
      <c r="APU7" s="42"/>
      <c r="APV7" s="42"/>
      <c r="APW7" s="42"/>
      <c r="APX7" s="42"/>
      <c r="APY7" s="42"/>
      <c r="APZ7" s="42"/>
      <c r="AQA7" s="42"/>
      <c r="AQB7" s="42"/>
      <c r="AQC7" s="42"/>
      <c r="AQD7" s="42"/>
      <c r="AQE7" s="42"/>
      <c r="AQF7" s="42"/>
      <c r="AQG7" s="42"/>
      <c r="AQH7" s="42"/>
      <c r="AQI7" s="42"/>
      <c r="AQJ7" s="42"/>
      <c r="AQK7" s="42"/>
      <c r="AQL7" s="42"/>
      <c r="AQM7" s="42"/>
      <c r="AQN7" s="42"/>
      <c r="AQO7" s="42"/>
      <c r="AQP7" s="42"/>
      <c r="AQQ7" s="42"/>
      <c r="AQR7" s="42"/>
      <c r="AQS7" s="42"/>
      <c r="AQT7" s="42"/>
      <c r="AQU7" s="42"/>
      <c r="AQV7" s="42"/>
      <c r="AQW7" s="42"/>
      <c r="AQX7" s="42"/>
      <c r="AQY7" s="42"/>
      <c r="AQZ7" s="42"/>
      <c r="ARA7" s="42"/>
      <c r="ARB7" s="42"/>
      <c r="ARC7" s="42"/>
      <c r="ARD7" s="42"/>
      <c r="ARE7" s="42"/>
      <c r="ARF7" s="42"/>
      <c r="ARG7" s="42"/>
      <c r="ARH7" s="42"/>
      <c r="ARI7" s="42"/>
      <c r="ARJ7" s="42"/>
      <c r="ARK7" s="42"/>
      <c r="ARL7" s="42"/>
      <c r="ARM7" s="42"/>
      <c r="ARN7" s="42"/>
      <c r="ARO7" s="42"/>
      <c r="ARP7" s="42"/>
      <c r="ARQ7" s="42"/>
      <c r="ARR7" s="42"/>
      <c r="ARS7" s="42"/>
      <c r="ART7" s="42"/>
      <c r="ARU7" s="42"/>
      <c r="ARV7" s="42"/>
      <c r="ARW7" s="42"/>
      <c r="ARX7" s="42"/>
      <c r="ARY7" s="42"/>
      <c r="ARZ7" s="42"/>
      <c r="ASA7" s="42"/>
      <c r="ASB7" s="42"/>
      <c r="ASC7" s="42"/>
      <c r="ASD7" s="42"/>
      <c r="ASE7" s="42"/>
      <c r="ASF7" s="42"/>
      <c r="ASG7" s="42"/>
      <c r="ASH7" s="42"/>
      <c r="ASI7" s="42"/>
      <c r="ASJ7" s="42"/>
      <c r="ASK7" s="42"/>
      <c r="ASL7" s="42"/>
      <c r="ASM7" s="42"/>
      <c r="ASN7" s="42"/>
      <c r="ASO7" s="42"/>
      <c r="ASP7" s="42"/>
      <c r="ASQ7" s="42"/>
      <c r="ASR7" s="42"/>
      <c r="ASS7" s="42"/>
      <c r="AST7" s="42"/>
      <c r="ASU7" s="42"/>
      <c r="ASV7" s="42"/>
      <c r="ASW7" s="42"/>
      <c r="ASX7" s="42"/>
      <c r="ASY7" s="42"/>
      <c r="ASZ7" s="42"/>
      <c r="ATA7" s="42"/>
      <c r="ATB7" s="42"/>
      <c r="ATC7" s="42"/>
      <c r="ATD7" s="42"/>
      <c r="ATE7" s="42"/>
      <c r="ATF7" s="42"/>
      <c r="ATG7" s="42"/>
      <c r="ATH7" s="42"/>
      <c r="ATI7" s="42"/>
      <c r="ATJ7" s="42"/>
      <c r="ATK7" s="42"/>
      <c r="ATL7" s="42"/>
      <c r="ATM7" s="42"/>
      <c r="ATN7" s="42"/>
      <c r="ATO7" s="42"/>
      <c r="ATP7" s="42"/>
      <c r="ATQ7" s="42"/>
      <c r="ATR7" s="42"/>
      <c r="ATS7" s="42"/>
      <c r="ATT7" s="42"/>
      <c r="ATU7" s="42"/>
      <c r="ATV7" s="42"/>
      <c r="ATW7" s="42"/>
      <c r="ATX7" s="42"/>
      <c r="ATY7" s="42"/>
      <c r="ATZ7" s="42"/>
      <c r="AUA7" s="42"/>
      <c r="AUB7" s="42"/>
      <c r="AUC7" s="42"/>
      <c r="AUD7" s="42"/>
      <c r="AUE7" s="42"/>
      <c r="AUF7" s="42"/>
      <c r="AUG7" s="42"/>
      <c r="AUH7" s="42"/>
      <c r="AUI7" s="42"/>
      <c r="AUJ7" s="42"/>
      <c r="AUK7" s="42"/>
      <c r="AUL7" s="42"/>
      <c r="AUM7" s="42"/>
      <c r="AUN7" s="42"/>
      <c r="AUO7" s="42"/>
      <c r="AUP7" s="42"/>
      <c r="AUQ7" s="42"/>
      <c r="AUR7" s="42"/>
      <c r="AUS7" s="42"/>
      <c r="AUT7" s="42"/>
      <c r="AUU7" s="42"/>
      <c r="AUV7" s="42"/>
      <c r="AUW7" s="42"/>
      <c r="AUX7" s="42"/>
      <c r="AUY7" s="42"/>
      <c r="AUZ7" s="42"/>
      <c r="AVA7" s="42"/>
      <c r="AVB7" s="42"/>
      <c r="AVC7" s="42"/>
      <c r="AVD7" s="42"/>
      <c r="AVE7" s="42"/>
      <c r="AVF7" s="42"/>
      <c r="AVG7" s="42"/>
      <c r="AVH7" s="42"/>
      <c r="AVI7" s="42"/>
      <c r="AVJ7" s="42"/>
      <c r="AVK7" s="42"/>
      <c r="AVL7" s="42"/>
      <c r="AVM7" s="42"/>
      <c r="AVN7" s="42"/>
      <c r="AVO7" s="42"/>
      <c r="AVP7" s="42"/>
      <c r="AVQ7" s="42"/>
      <c r="AVR7" s="42"/>
      <c r="AVS7" s="42"/>
      <c r="AVT7" s="42"/>
      <c r="AVU7" s="42"/>
      <c r="AVV7" s="42"/>
      <c r="AVW7" s="42"/>
      <c r="AVX7" s="42"/>
      <c r="AVY7" s="42"/>
      <c r="AVZ7" s="42"/>
      <c r="AWA7" s="42"/>
      <c r="AWB7" s="42"/>
      <c r="AWC7" s="42"/>
      <c r="AWD7" s="42"/>
      <c r="AWE7" s="42"/>
      <c r="AWF7" s="42"/>
      <c r="AWG7" s="42"/>
      <c r="AWH7" s="42"/>
      <c r="AWI7" s="42"/>
      <c r="AWJ7" s="42"/>
      <c r="AWK7" s="42"/>
      <c r="AWL7" s="42"/>
      <c r="AWM7" s="42"/>
      <c r="AWN7" s="42"/>
      <c r="AWO7" s="42"/>
      <c r="AWP7" s="42"/>
      <c r="AWQ7" s="42"/>
      <c r="AWR7" s="42"/>
      <c r="AWS7" s="42"/>
      <c r="AWT7" s="42"/>
      <c r="AWU7" s="42"/>
      <c r="AWV7" s="42"/>
      <c r="AWW7" s="42"/>
      <c r="AWX7" s="42"/>
      <c r="AWY7" s="42"/>
      <c r="AWZ7" s="42"/>
      <c r="AXA7" s="42"/>
      <c r="AXB7" s="42"/>
      <c r="AXC7" s="42"/>
      <c r="AXD7" s="42"/>
      <c r="AXE7" s="42"/>
      <c r="AXF7" s="42"/>
      <c r="AXG7" s="42"/>
      <c r="AXH7" s="42"/>
      <c r="AXI7" s="42"/>
      <c r="AXJ7" s="42"/>
      <c r="AXK7" s="42"/>
      <c r="AXL7" s="42"/>
      <c r="AXM7" s="42"/>
      <c r="AXN7" s="42"/>
      <c r="AXO7" s="42"/>
      <c r="AXP7" s="42"/>
      <c r="AXQ7" s="42"/>
      <c r="AXR7" s="42"/>
      <c r="AXS7" s="42"/>
      <c r="AXT7" s="42"/>
      <c r="AXU7" s="42"/>
      <c r="AXV7" s="42"/>
      <c r="AXW7" s="42"/>
      <c r="AXX7" s="42"/>
      <c r="AXY7" s="42"/>
      <c r="AXZ7" s="42"/>
      <c r="AYA7" s="42"/>
      <c r="AYB7" s="42"/>
      <c r="AYC7" s="42"/>
      <c r="AYD7" s="42"/>
      <c r="AYE7" s="42"/>
      <c r="AYF7" s="42"/>
      <c r="AYG7" s="42"/>
      <c r="AYH7" s="42"/>
      <c r="AYI7" s="42"/>
      <c r="AYJ7" s="42"/>
      <c r="AYK7" s="42"/>
      <c r="AYL7" s="42"/>
      <c r="AYM7" s="42"/>
      <c r="AYN7" s="42"/>
      <c r="AYO7" s="42"/>
      <c r="AYP7" s="42"/>
      <c r="AYQ7" s="42"/>
      <c r="AYR7" s="42"/>
      <c r="AYS7" s="42"/>
      <c r="AYT7" s="42"/>
      <c r="AYU7" s="42"/>
      <c r="AYV7" s="42"/>
      <c r="AYW7" s="42"/>
      <c r="AYX7" s="42"/>
      <c r="AYY7" s="42"/>
      <c r="AYZ7" s="42"/>
      <c r="AZA7" s="42"/>
      <c r="AZB7" s="42"/>
      <c r="AZC7" s="42"/>
      <c r="AZD7" s="42"/>
      <c r="AZE7" s="42"/>
      <c r="AZF7" s="42"/>
      <c r="AZG7" s="42"/>
      <c r="AZH7" s="42"/>
      <c r="AZI7" s="42"/>
      <c r="AZJ7" s="42"/>
      <c r="AZK7" s="42"/>
      <c r="AZL7" s="42"/>
      <c r="AZM7" s="42"/>
      <c r="AZN7" s="42"/>
      <c r="AZO7" s="42"/>
      <c r="AZP7" s="42"/>
      <c r="AZQ7" s="42"/>
      <c r="AZR7" s="42"/>
      <c r="AZS7" s="42"/>
      <c r="AZT7" s="42"/>
      <c r="AZU7" s="42"/>
      <c r="AZV7" s="42"/>
      <c r="AZW7" s="42"/>
      <c r="AZX7" s="42"/>
      <c r="AZY7" s="42"/>
      <c r="AZZ7" s="42"/>
      <c r="BAA7" s="42"/>
      <c r="BAB7" s="42"/>
      <c r="BAC7" s="42"/>
      <c r="BAD7" s="42"/>
      <c r="BAE7" s="42"/>
      <c r="BAF7" s="42"/>
      <c r="BAG7" s="42"/>
      <c r="BAH7" s="42"/>
      <c r="BAI7" s="42"/>
      <c r="BAJ7" s="42"/>
      <c r="BAK7" s="42"/>
      <c r="BAL7" s="42"/>
      <c r="BAM7" s="42"/>
      <c r="BAN7" s="42"/>
      <c r="BAO7" s="42"/>
      <c r="BAP7" s="42"/>
      <c r="BAQ7" s="42"/>
      <c r="BAR7" s="42"/>
      <c r="BAS7" s="42"/>
      <c r="BAT7" s="42"/>
      <c r="BAU7" s="42"/>
      <c r="BAV7" s="42"/>
      <c r="BAW7" s="42"/>
      <c r="BAX7" s="42"/>
      <c r="BAY7" s="42"/>
      <c r="BAZ7" s="42"/>
      <c r="BBA7" s="42"/>
      <c r="BBB7" s="42"/>
      <c r="BBC7" s="42"/>
      <c r="BBD7" s="42"/>
      <c r="BBE7" s="42"/>
      <c r="BBF7" s="42"/>
      <c r="BBG7" s="42"/>
      <c r="BBH7" s="42"/>
      <c r="BBI7" s="42"/>
      <c r="BBJ7" s="42"/>
      <c r="BBK7" s="42"/>
      <c r="BBL7" s="42"/>
      <c r="BBM7" s="42"/>
      <c r="BBN7" s="42"/>
      <c r="BBO7" s="42"/>
      <c r="BBP7" s="42"/>
      <c r="BBQ7" s="42"/>
      <c r="BBR7" s="42"/>
      <c r="BBS7" s="42"/>
      <c r="BBT7" s="42"/>
      <c r="BBU7" s="42"/>
      <c r="BBV7" s="42"/>
      <c r="BBW7" s="42"/>
      <c r="BBX7" s="42"/>
      <c r="BBY7" s="42"/>
      <c r="BBZ7" s="42"/>
      <c r="BCA7" s="42"/>
      <c r="BCB7" s="42"/>
      <c r="BCC7" s="42"/>
      <c r="BCD7" s="42"/>
      <c r="BCE7" s="42"/>
      <c r="BCF7" s="42"/>
      <c r="BCG7" s="42"/>
      <c r="BCH7" s="42"/>
      <c r="BCI7" s="42"/>
      <c r="BCJ7" s="42"/>
      <c r="BCK7" s="42"/>
      <c r="BCL7" s="42"/>
      <c r="BCM7" s="42"/>
      <c r="BCN7" s="42"/>
      <c r="BCO7" s="42"/>
      <c r="BCP7" s="42"/>
      <c r="BCQ7" s="42"/>
      <c r="BCR7" s="42"/>
      <c r="BCS7" s="42"/>
      <c r="BCT7" s="42"/>
      <c r="BCU7" s="42"/>
      <c r="BCV7" s="42"/>
      <c r="BCW7" s="42"/>
      <c r="BCX7" s="42"/>
      <c r="BCY7" s="42"/>
      <c r="BCZ7" s="42"/>
      <c r="BDA7" s="42"/>
      <c r="BDB7" s="42"/>
      <c r="BDC7" s="42"/>
      <c r="BDD7" s="42"/>
      <c r="BDE7" s="42"/>
      <c r="BDF7" s="42"/>
      <c r="BDG7" s="42"/>
      <c r="BDH7" s="42"/>
      <c r="BDI7" s="42"/>
      <c r="BDJ7" s="42"/>
      <c r="BDK7" s="42"/>
      <c r="BDL7" s="42"/>
      <c r="BDM7" s="42"/>
      <c r="BDN7" s="42"/>
      <c r="BDO7" s="42"/>
      <c r="BDP7" s="42"/>
      <c r="BDQ7" s="42"/>
      <c r="BDR7" s="42"/>
      <c r="BDS7" s="42"/>
      <c r="BDT7" s="42"/>
      <c r="BDU7" s="42"/>
      <c r="BDV7" s="42"/>
      <c r="BDW7" s="42"/>
      <c r="BDX7" s="42"/>
      <c r="BDY7" s="42"/>
      <c r="BDZ7" s="42"/>
      <c r="BEA7" s="42"/>
      <c r="BEB7" s="42"/>
      <c r="BEC7" s="42"/>
      <c r="BED7" s="42"/>
      <c r="BEE7" s="42"/>
      <c r="BEF7" s="42"/>
      <c r="BEG7" s="42"/>
      <c r="BEH7" s="42"/>
      <c r="BEI7" s="42"/>
      <c r="BEJ7" s="42"/>
      <c r="BEK7" s="42"/>
      <c r="BEL7" s="42"/>
      <c r="BEM7" s="42"/>
      <c r="BEN7" s="42"/>
      <c r="BEO7" s="42"/>
      <c r="BEP7" s="42"/>
      <c r="BEQ7" s="42"/>
      <c r="BER7" s="42"/>
      <c r="BES7" s="42"/>
      <c r="BET7" s="42"/>
      <c r="BEU7" s="42"/>
      <c r="BEV7" s="42"/>
      <c r="BEW7" s="42"/>
      <c r="BEX7" s="42"/>
      <c r="BEY7" s="42"/>
      <c r="BEZ7" s="42"/>
      <c r="BFA7" s="42"/>
      <c r="BFB7" s="42"/>
      <c r="BFC7" s="42"/>
      <c r="BFD7" s="42"/>
      <c r="BFE7" s="42"/>
      <c r="BFF7" s="42"/>
      <c r="BFG7" s="42"/>
      <c r="BFH7" s="42"/>
      <c r="BFI7" s="42"/>
      <c r="BFJ7" s="42"/>
      <c r="BFK7" s="42"/>
      <c r="BFL7" s="42"/>
      <c r="BFM7" s="42"/>
      <c r="BFN7" s="42"/>
      <c r="BFO7" s="42"/>
      <c r="BFP7" s="42"/>
      <c r="BFQ7" s="42"/>
      <c r="BFR7" s="42"/>
      <c r="BFS7" s="42"/>
      <c r="BFT7" s="42"/>
      <c r="BFU7" s="42"/>
      <c r="BFV7" s="42"/>
      <c r="BFW7" s="42"/>
      <c r="BFX7" s="42"/>
      <c r="BFY7" s="42"/>
      <c r="BFZ7" s="42"/>
      <c r="BGA7" s="42"/>
      <c r="BGB7" s="42"/>
      <c r="BGC7" s="42"/>
      <c r="BGD7" s="42"/>
      <c r="BGE7" s="42"/>
      <c r="BGF7" s="42"/>
      <c r="BGG7" s="42"/>
      <c r="BGH7" s="42"/>
      <c r="BGI7" s="42"/>
      <c r="BGJ7" s="42"/>
      <c r="BGK7" s="42"/>
      <c r="BGL7" s="42"/>
      <c r="BGM7" s="42"/>
      <c r="BGN7" s="42"/>
      <c r="BGO7" s="42"/>
      <c r="BGP7" s="42"/>
      <c r="BGQ7" s="42"/>
      <c r="BGR7" s="42"/>
      <c r="BGS7" s="42"/>
      <c r="BGT7" s="42"/>
      <c r="BGU7" s="42"/>
      <c r="BGV7" s="42"/>
      <c r="BGW7" s="42"/>
      <c r="BGX7" s="42"/>
      <c r="BGY7" s="42"/>
      <c r="BGZ7" s="42"/>
      <c r="BHA7" s="42"/>
      <c r="BHB7" s="42"/>
      <c r="BHC7" s="42"/>
      <c r="BHD7" s="42"/>
      <c r="BHE7" s="42"/>
      <c r="BHF7" s="42"/>
      <c r="BHG7" s="42"/>
      <c r="BHH7" s="42"/>
      <c r="BHI7" s="42"/>
      <c r="BHJ7" s="42"/>
      <c r="BHK7" s="42"/>
      <c r="BHL7" s="42"/>
      <c r="BHM7" s="42"/>
      <c r="BHN7" s="42"/>
      <c r="BHO7" s="42"/>
      <c r="BHP7" s="42"/>
      <c r="BHQ7" s="42"/>
      <c r="BHR7" s="42"/>
      <c r="BHS7" s="42"/>
      <c r="BHT7" s="42"/>
      <c r="BHU7" s="42"/>
      <c r="BHV7" s="42"/>
      <c r="BHW7" s="42"/>
      <c r="BHX7" s="42"/>
      <c r="BHY7" s="42"/>
      <c r="BHZ7" s="42"/>
      <c r="BIA7" s="42"/>
      <c r="BIB7" s="42"/>
      <c r="BIC7" s="42"/>
      <c r="BID7" s="42"/>
      <c r="BIE7" s="42"/>
      <c r="BIF7" s="42"/>
      <c r="BIG7" s="42"/>
      <c r="BIH7" s="42"/>
      <c r="BII7" s="42"/>
      <c r="BIJ7" s="42"/>
      <c r="BIK7" s="42"/>
      <c r="BIL7" s="42"/>
      <c r="BIM7" s="42"/>
      <c r="BIN7" s="42"/>
      <c r="BIO7" s="42"/>
      <c r="BIP7" s="42"/>
      <c r="BIQ7" s="42"/>
      <c r="BIR7" s="42"/>
      <c r="BIS7" s="42"/>
      <c r="BIT7" s="42"/>
      <c r="BIU7" s="42"/>
      <c r="BIV7" s="42"/>
      <c r="BIW7" s="42"/>
      <c r="BIX7" s="42"/>
      <c r="BIY7" s="42"/>
      <c r="BIZ7" s="42"/>
      <c r="BJA7" s="42"/>
      <c r="BJB7" s="42"/>
      <c r="BJC7" s="42"/>
      <c r="BJD7" s="42"/>
      <c r="BJE7" s="42"/>
      <c r="BJF7" s="42"/>
      <c r="BJG7" s="42"/>
      <c r="BJH7" s="42"/>
      <c r="BJI7" s="42"/>
      <c r="BJJ7" s="42"/>
      <c r="BJK7" s="42"/>
      <c r="BJL7" s="42"/>
      <c r="BJM7" s="42"/>
      <c r="BJN7" s="42"/>
      <c r="BJO7" s="42"/>
      <c r="BJP7" s="42"/>
      <c r="BJQ7" s="42"/>
      <c r="BJR7" s="42"/>
      <c r="BJS7" s="42"/>
      <c r="BJT7" s="42"/>
      <c r="BJU7" s="42"/>
      <c r="BJV7" s="42"/>
      <c r="BJW7" s="42"/>
      <c r="BJX7" s="42"/>
      <c r="BJY7" s="42"/>
      <c r="BJZ7" s="42"/>
      <c r="BKA7" s="42"/>
      <c r="BKB7" s="42"/>
      <c r="BKC7" s="42"/>
      <c r="BKD7" s="42"/>
      <c r="BKE7" s="42"/>
      <c r="BKF7" s="42"/>
      <c r="BKG7" s="42"/>
      <c r="BKH7" s="42"/>
      <c r="BKI7" s="42"/>
      <c r="BKJ7" s="42"/>
      <c r="BKK7" s="42"/>
      <c r="BKL7" s="42"/>
      <c r="BKM7" s="42"/>
      <c r="BKN7" s="42"/>
      <c r="BKO7" s="42"/>
      <c r="BKP7" s="42"/>
      <c r="BKQ7" s="42"/>
      <c r="BKR7" s="42"/>
      <c r="BKS7" s="42"/>
      <c r="BKT7" s="42"/>
      <c r="BKU7" s="42"/>
      <c r="BKV7" s="42"/>
      <c r="BKW7" s="42"/>
      <c r="BKX7" s="42"/>
      <c r="BKY7" s="42"/>
      <c r="BKZ7" s="42"/>
      <c r="BLA7" s="42"/>
      <c r="BLB7" s="42"/>
      <c r="BLC7" s="42"/>
      <c r="BLD7" s="42"/>
      <c r="BLE7" s="42"/>
      <c r="BLF7" s="42"/>
      <c r="BLG7" s="42"/>
      <c r="BLH7" s="42"/>
      <c r="BLI7" s="42"/>
      <c r="BLJ7" s="42"/>
      <c r="BLK7" s="42"/>
      <c r="BLL7" s="42"/>
      <c r="BLM7" s="42"/>
      <c r="BLN7" s="42"/>
      <c r="BLO7" s="42"/>
      <c r="BLP7" s="42"/>
      <c r="BLQ7" s="42"/>
      <c r="BLR7" s="42"/>
      <c r="BLS7" s="42"/>
      <c r="BLT7" s="42"/>
      <c r="BLU7" s="42"/>
      <c r="BLV7" s="42"/>
      <c r="BLW7" s="42"/>
      <c r="BLX7" s="42"/>
      <c r="BLY7" s="42"/>
      <c r="BLZ7" s="42"/>
      <c r="BMA7" s="42"/>
      <c r="BMB7" s="42"/>
      <c r="BMC7" s="42"/>
      <c r="BMD7" s="42"/>
      <c r="BME7" s="42"/>
      <c r="BMF7" s="42"/>
      <c r="BMG7" s="42"/>
      <c r="BMH7" s="42"/>
      <c r="BMI7" s="42"/>
      <c r="BMJ7" s="42"/>
      <c r="BMK7" s="42"/>
      <c r="BML7" s="42"/>
      <c r="BMM7" s="42"/>
      <c r="BMN7" s="42"/>
      <c r="BMO7" s="42"/>
      <c r="BMP7" s="42"/>
      <c r="BMQ7" s="42"/>
      <c r="BMR7" s="42"/>
      <c r="BMS7" s="42"/>
      <c r="BMT7" s="42"/>
      <c r="BMU7" s="42"/>
      <c r="BMV7" s="42"/>
      <c r="BMW7" s="42"/>
      <c r="BMX7" s="42"/>
      <c r="BMY7" s="42"/>
      <c r="BMZ7" s="42"/>
      <c r="BNA7" s="42"/>
      <c r="BNB7" s="42"/>
      <c r="BNC7" s="42"/>
      <c r="BND7" s="42"/>
      <c r="BNE7" s="42"/>
      <c r="BNF7" s="42"/>
      <c r="BNG7" s="42"/>
      <c r="BNH7" s="42"/>
      <c r="BNI7" s="42"/>
      <c r="BNJ7" s="42"/>
      <c r="BNK7" s="42"/>
      <c r="BNL7" s="42"/>
      <c r="BNM7" s="42"/>
      <c r="BNN7" s="42"/>
      <c r="BNO7" s="42"/>
      <c r="BNP7" s="42"/>
      <c r="BNQ7" s="42"/>
      <c r="BNR7" s="42"/>
      <c r="BNS7" s="42"/>
      <c r="BNT7" s="42"/>
      <c r="BNU7" s="42"/>
      <c r="BNV7" s="42"/>
      <c r="BNW7" s="42"/>
      <c r="BNX7" s="42"/>
      <c r="BNY7" s="42"/>
      <c r="BNZ7" s="42"/>
      <c r="BOA7" s="42"/>
      <c r="BOB7" s="42"/>
      <c r="BOC7" s="42"/>
      <c r="BOD7" s="42"/>
      <c r="BOE7" s="42"/>
      <c r="BOF7" s="42"/>
      <c r="BOG7" s="42"/>
      <c r="BOH7" s="42"/>
      <c r="BOI7" s="42"/>
      <c r="BOJ7" s="42"/>
      <c r="BOK7" s="42"/>
      <c r="BOL7" s="42"/>
      <c r="BOM7" s="42"/>
      <c r="BON7" s="42"/>
      <c r="BOO7" s="42"/>
      <c r="BOP7" s="42"/>
      <c r="BOQ7" s="42"/>
      <c r="BOR7" s="42"/>
      <c r="BOS7" s="42"/>
      <c r="BOT7" s="42"/>
      <c r="BOU7" s="42"/>
      <c r="BOV7" s="42"/>
      <c r="BOW7" s="42"/>
      <c r="BOX7" s="42"/>
      <c r="BOY7" s="42"/>
      <c r="BOZ7" s="42"/>
      <c r="BPA7" s="42"/>
      <c r="BPB7" s="42"/>
      <c r="BPC7" s="42"/>
      <c r="BPD7" s="42"/>
      <c r="BPE7" s="42"/>
      <c r="BPF7" s="42"/>
      <c r="BPG7" s="42"/>
      <c r="BPH7" s="42"/>
      <c r="BPI7" s="42"/>
      <c r="BPJ7" s="42"/>
      <c r="BPK7" s="42"/>
      <c r="BPL7" s="42"/>
      <c r="BPM7" s="42"/>
      <c r="BPN7" s="42"/>
      <c r="BPO7" s="42"/>
      <c r="BPP7" s="42"/>
      <c r="BPQ7" s="42"/>
      <c r="BPR7" s="42"/>
      <c r="BPS7" s="42"/>
      <c r="BPT7" s="42"/>
      <c r="BPU7" s="42"/>
      <c r="BPV7" s="42"/>
      <c r="BPW7" s="42"/>
      <c r="BPX7" s="42"/>
      <c r="BPY7" s="42"/>
      <c r="BPZ7" s="42"/>
      <c r="BQA7" s="42"/>
      <c r="BQB7" s="42"/>
      <c r="BQC7" s="42"/>
      <c r="BQD7" s="42"/>
      <c r="BQE7" s="42"/>
      <c r="BQF7" s="42"/>
      <c r="BQG7" s="42"/>
      <c r="BQH7" s="42"/>
      <c r="BQI7" s="42"/>
      <c r="BQJ7" s="42"/>
      <c r="BQK7" s="42"/>
      <c r="BQL7" s="42"/>
      <c r="BQM7" s="42"/>
      <c r="BQN7" s="42"/>
      <c r="BQO7" s="42"/>
      <c r="BQP7" s="42"/>
      <c r="BQQ7" s="42"/>
      <c r="BQR7" s="42"/>
      <c r="BQS7" s="42"/>
      <c r="BQT7" s="42"/>
      <c r="BQU7" s="42"/>
      <c r="BQV7" s="42"/>
      <c r="BQW7" s="42"/>
      <c r="BQX7" s="42"/>
      <c r="BQY7" s="42"/>
      <c r="BQZ7" s="42"/>
      <c r="BRA7" s="42"/>
      <c r="BRB7" s="42"/>
      <c r="BRC7" s="42"/>
      <c r="BRD7" s="42"/>
      <c r="BRE7" s="42"/>
      <c r="BRF7" s="42"/>
      <c r="BRG7" s="42"/>
      <c r="BRH7" s="42"/>
      <c r="BRI7" s="42"/>
      <c r="BRJ7" s="42"/>
      <c r="BRK7" s="42"/>
      <c r="BRL7" s="42"/>
      <c r="BRM7" s="42"/>
      <c r="BRN7" s="42"/>
      <c r="BRO7" s="42"/>
      <c r="BRP7" s="42"/>
      <c r="BRQ7" s="42"/>
      <c r="BRR7" s="42"/>
      <c r="BRS7" s="42"/>
      <c r="BRT7" s="42"/>
      <c r="BRU7" s="42"/>
      <c r="BRV7" s="42"/>
      <c r="BRW7" s="42"/>
      <c r="BRX7" s="42"/>
      <c r="BRY7" s="42"/>
      <c r="BRZ7" s="42"/>
      <c r="BSA7" s="42"/>
      <c r="BSB7" s="42"/>
      <c r="BSC7" s="42"/>
      <c r="BSD7" s="42"/>
      <c r="BSE7" s="42"/>
      <c r="BSF7" s="42"/>
      <c r="BSG7" s="42"/>
      <c r="BSH7" s="42"/>
      <c r="BSI7" s="42"/>
      <c r="BSJ7" s="42"/>
      <c r="BSK7" s="42"/>
      <c r="BSL7" s="42"/>
      <c r="BSM7" s="42"/>
      <c r="BSN7" s="42"/>
      <c r="BSO7" s="42"/>
      <c r="BSP7" s="42"/>
      <c r="BSQ7" s="42"/>
      <c r="BSR7" s="42"/>
      <c r="BSS7" s="42"/>
      <c r="BST7" s="42"/>
      <c r="BSU7" s="42"/>
      <c r="BSV7" s="42"/>
      <c r="BSW7" s="42"/>
      <c r="BSX7" s="42"/>
      <c r="BSY7" s="42"/>
      <c r="BSZ7" s="42"/>
      <c r="BTA7" s="42"/>
      <c r="BTB7" s="42"/>
      <c r="BTC7" s="42"/>
      <c r="BTD7" s="42"/>
      <c r="BTE7" s="42"/>
      <c r="BTF7" s="42"/>
      <c r="BTG7" s="42"/>
      <c r="BTH7" s="42"/>
      <c r="BTI7" s="42"/>
      <c r="BTJ7" s="42"/>
      <c r="BTK7" s="42"/>
      <c r="BTL7" s="42"/>
      <c r="BTM7" s="42"/>
      <c r="BTN7" s="42"/>
      <c r="BTO7" s="42"/>
      <c r="BTP7" s="42"/>
      <c r="BTQ7" s="42"/>
      <c r="BTR7" s="42"/>
      <c r="BTS7" s="42"/>
      <c r="BTT7" s="42"/>
      <c r="BTU7" s="42"/>
      <c r="BTV7" s="42"/>
      <c r="BTW7" s="42"/>
      <c r="BTX7" s="42"/>
      <c r="BTY7" s="42"/>
      <c r="BTZ7" s="42"/>
      <c r="BUA7" s="42"/>
      <c r="BUB7" s="42"/>
      <c r="BUC7" s="42"/>
      <c r="BUD7" s="42"/>
      <c r="BUE7" s="42"/>
      <c r="BUF7" s="42"/>
      <c r="BUG7" s="42"/>
      <c r="BUH7" s="42"/>
      <c r="BUI7" s="42"/>
      <c r="BUJ7" s="42"/>
      <c r="BUK7" s="42"/>
      <c r="BUL7" s="42"/>
      <c r="BUM7" s="42"/>
      <c r="BUN7" s="42"/>
      <c r="BUO7" s="42"/>
      <c r="BUP7" s="42"/>
      <c r="BUQ7" s="42"/>
      <c r="BUR7" s="42"/>
      <c r="BUS7" s="42"/>
      <c r="BUT7" s="42"/>
      <c r="BUU7" s="42"/>
      <c r="BUV7" s="42"/>
      <c r="BUW7" s="42"/>
      <c r="BUX7" s="42"/>
      <c r="BUY7" s="42"/>
      <c r="BUZ7" s="42"/>
      <c r="BVA7" s="42"/>
      <c r="BVB7" s="42"/>
      <c r="BVC7" s="42"/>
      <c r="BVD7" s="42"/>
      <c r="BVE7" s="42"/>
      <c r="BVF7" s="42"/>
      <c r="BVG7" s="42"/>
      <c r="BVH7" s="42"/>
      <c r="BVI7" s="42"/>
      <c r="BVJ7" s="42"/>
      <c r="BVK7" s="42"/>
      <c r="BVL7" s="42"/>
      <c r="BVM7" s="42"/>
      <c r="BVN7" s="42"/>
      <c r="BVO7" s="42"/>
      <c r="BVP7" s="42"/>
      <c r="BVQ7" s="42"/>
      <c r="BVR7" s="42"/>
      <c r="BVS7" s="42"/>
      <c r="BVT7" s="42"/>
      <c r="BVU7" s="42"/>
      <c r="BVV7" s="42"/>
      <c r="BVW7" s="42"/>
      <c r="BVX7" s="42"/>
      <c r="BVY7" s="42"/>
      <c r="BVZ7" s="42"/>
      <c r="BWA7" s="42"/>
      <c r="BWB7" s="42"/>
      <c r="BWC7" s="42"/>
      <c r="BWD7" s="42"/>
      <c r="BWE7" s="42"/>
      <c r="BWF7" s="42"/>
      <c r="BWG7" s="42"/>
      <c r="BWH7" s="42"/>
      <c r="BWI7" s="42"/>
      <c r="BWJ7" s="42"/>
      <c r="BWK7" s="42"/>
      <c r="BWL7" s="42"/>
      <c r="BWM7" s="42"/>
      <c r="BWN7" s="42"/>
      <c r="BWO7" s="42"/>
      <c r="BWP7" s="42"/>
      <c r="BWQ7" s="42"/>
      <c r="BWR7" s="42"/>
      <c r="BWS7" s="42"/>
      <c r="BWT7" s="42"/>
      <c r="BWU7" s="42"/>
      <c r="BWV7" s="42"/>
      <c r="BWW7" s="42"/>
      <c r="BWX7" s="42"/>
      <c r="BWY7" s="42"/>
      <c r="BWZ7" s="42"/>
      <c r="BXA7" s="42"/>
      <c r="BXB7" s="42"/>
      <c r="BXC7" s="42"/>
      <c r="BXD7" s="42"/>
      <c r="BXE7" s="42"/>
      <c r="BXF7" s="42"/>
      <c r="BXG7" s="42"/>
      <c r="BXH7" s="42"/>
      <c r="BXI7" s="42"/>
      <c r="BXJ7" s="42"/>
      <c r="BXK7" s="42"/>
      <c r="BXL7" s="42"/>
      <c r="BXM7" s="42"/>
      <c r="BXN7" s="42"/>
      <c r="BXO7" s="42"/>
      <c r="BXP7" s="42"/>
      <c r="BXQ7" s="42"/>
      <c r="BXR7" s="42"/>
      <c r="BXS7" s="42"/>
      <c r="BXT7" s="42"/>
      <c r="BXU7" s="42"/>
      <c r="BXV7" s="42"/>
      <c r="BXW7" s="42"/>
      <c r="BXX7" s="42"/>
      <c r="BXY7" s="42"/>
      <c r="BXZ7" s="42"/>
      <c r="BYA7" s="42"/>
      <c r="BYB7" s="42"/>
      <c r="BYC7" s="42"/>
      <c r="BYD7" s="42"/>
      <c r="BYE7" s="42"/>
      <c r="BYF7" s="42"/>
      <c r="BYG7" s="42"/>
      <c r="BYH7" s="42"/>
      <c r="BYI7" s="42"/>
      <c r="BYJ7" s="42"/>
      <c r="BYK7" s="42"/>
      <c r="BYL7" s="42"/>
      <c r="BYM7" s="42"/>
      <c r="BYN7" s="42"/>
      <c r="BYO7" s="42"/>
      <c r="BYP7" s="42"/>
      <c r="BYQ7" s="42"/>
      <c r="BYR7" s="42"/>
      <c r="BYS7" s="42"/>
      <c r="BYT7" s="42"/>
      <c r="BYU7" s="42"/>
      <c r="BYV7" s="42"/>
      <c r="BYW7" s="42"/>
      <c r="BYX7" s="42"/>
      <c r="BYY7" s="42"/>
      <c r="BYZ7" s="42"/>
      <c r="BZA7" s="42"/>
      <c r="BZB7" s="42"/>
      <c r="BZC7" s="42"/>
      <c r="BZD7" s="42"/>
      <c r="BZE7" s="42"/>
      <c r="BZF7" s="42"/>
      <c r="BZG7" s="42"/>
      <c r="BZH7" s="42"/>
      <c r="BZI7" s="42"/>
      <c r="BZJ7" s="42"/>
      <c r="BZK7" s="42"/>
      <c r="BZL7" s="42"/>
      <c r="BZM7" s="42"/>
      <c r="BZN7" s="42"/>
      <c r="BZO7" s="42"/>
      <c r="BZP7" s="42"/>
      <c r="BZQ7" s="42"/>
      <c r="BZR7" s="42"/>
      <c r="BZS7" s="42"/>
      <c r="BZT7" s="42"/>
      <c r="BZU7" s="42"/>
      <c r="BZV7" s="42"/>
      <c r="BZW7" s="42"/>
      <c r="BZX7" s="42"/>
      <c r="BZY7" s="42"/>
      <c r="BZZ7" s="42"/>
      <c r="CAA7" s="42"/>
      <c r="CAB7" s="42"/>
      <c r="CAC7" s="42"/>
      <c r="CAD7" s="42"/>
      <c r="CAE7" s="42"/>
      <c r="CAF7" s="42"/>
      <c r="CAG7" s="42"/>
      <c r="CAH7" s="42"/>
      <c r="CAI7" s="42"/>
      <c r="CAJ7" s="42"/>
      <c r="CAK7" s="42"/>
      <c r="CAL7" s="42"/>
      <c r="CAM7" s="42"/>
      <c r="CAN7" s="42"/>
      <c r="CAO7" s="42"/>
      <c r="CAP7" s="42"/>
      <c r="CAQ7" s="42"/>
      <c r="CAR7" s="42"/>
      <c r="CAS7" s="42"/>
      <c r="CAT7" s="42"/>
      <c r="CAU7" s="42"/>
      <c r="CAV7" s="42"/>
      <c r="CAW7" s="42"/>
      <c r="CAX7" s="42"/>
      <c r="CAY7" s="42"/>
      <c r="CAZ7" s="42"/>
      <c r="CBA7" s="42"/>
      <c r="CBB7" s="42"/>
      <c r="CBC7" s="42"/>
      <c r="CBD7" s="42"/>
      <c r="CBE7" s="42"/>
      <c r="CBF7" s="42"/>
      <c r="CBG7" s="42"/>
      <c r="CBH7" s="42"/>
      <c r="CBI7" s="42"/>
      <c r="CBJ7" s="42"/>
      <c r="CBK7" s="42"/>
      <c r="CBL7" s="42"/>
      <c r="CBM7" s="42"/>
      <c r="CBN7" s="42"/>
      <c r="CBO7" s="42"/>
      <c r="CBP7" s="42"/>
      <c r="CBQ7" s="42"/>
      <c r="CBR7" s="42"/>
      <c r="CBS7" s="42"/>
      <c r="CBT7" s="42"/>
      <c r="CBU7" s="42"/>
      <c r="CBV7" s="42"/>
      <c r="CBW7" s="42"/>
      <c r="CBX7" s="42"/>
      <c r="CBY7" s="42"/>
      <c r="CBZ7" s="42"/>
      <c r="CCA7" s="42"/>
      <c r="CCB7" s="42"/>
      <c r="CCC7" s="42"/>
      <c r="CCD7" s="42"/>
      <c r="CCE7" s="42"/>
      <c r="CCF7" s="42"/>
      <c r="CCG7" s="42"/>
      <c r="CCH7" s="42"/>
      <c r="CCI7" s="42"/>
      <c r="CCJ7" s="42"/>
      <c r="CCK7" s="42"/>
      <c r="CCL7" s="42"/>
      <c r="CCM7" s="42"/>
      <c r="CCN7" s="42"/>
      <c r="CCO7" s="42"/>
      <c r="CCP7" s="42"/>
      <c r="CCQ7" s="42"/>
      <c r="CCR7" s="42"/>
      <c r="CCS7" s="42"/>
      <c r="CCT7" s="42"/>
      <c r="CCU7" s="42"/>
      <c r="CCV7" s="42"/>
      <c r="CCW7" s="42"/>
      <c r="CCX7" s="42"/>
      <c r="CCY7" s="42"/>
      <c r="CCZ7" s="42"/>
      <c r="CDA7" s="42"/>
      <c r="CDB7" s="42"/>
      <c r="CDC7" s="42"/>
      <c r="CDD7" s="42"/>
      <c r="CDE7" s="42"/>
      <c r="CDF7" s="42"/>
      <c r="CDG7" s="42"/>
      <c r="CDH7" s="42"/>
      <c r="CDI7" s="42"/>
      <c r="CDJ7" s="42"/>
      <c r="CDK7" s="42"/>
      <c r="CDL7" s="42"/>
      <c r="CDM7" s="42"/>
      <c r="CDN7" s="42"/>
      <c r="CDO7" s="42"/>
      <c r="CDP7" s="42"/>
      <c r="CDQ7" s="42"/>
      <c r="CDR7" s="42"/>
      <c r="CDS7" s="42"/>
      <c r="CDT7" s="42"/>
      <c r="CDU7" s="42"/>
      <c r="CDV7" s="42"/>
      <c r="CDW7" s="42"/>
      <c r="CDX7" s="42"/>
      <c r="CDY7" s="42"/>
      <c r="CDZ7" s="42"/>
      <c r="CEA7" s="42"/>
      <c r="CEB7" s="42"/>
      <c r="CEC7" s="42"/>
      <c r="CED7" s="42"/>
      <c r="CEE7" s="42"/>
      <c r="CEF7" s="42"/>
      <c r="CEG7" s="42"/>
      <c r="CEH7" s="42"/>
      <c r="CEI7" s="42"/>
      <c r="CEJ7" s="42"/>
      <c r="CEK7" s="42"/>
      <c r="CEL7" s="42"/>
      <c r="CEM7" s="42"/>
      <c r="CEN7" s="42"/>
      <c r="CEO7" s="42"/>
      <c r="CEP7" s="42"/>
      <c r="CEQ7" s="42"/>
      <c r="CER7" s="42"/>
      <c r="CES7" s="42"/>
      <c r="CET7" s="42"/>
      <c r="CEU7" s="42"/>
      <c r="CEV7" s="42"/>
      <c r="CEW7" s="42"/>
      <c r="CEX7" s="42"/>
      <c r="CEY7" s="42"/>
      <c r="CEZ7" s="42"/>
      <c r="CFA7" s="42"/>
      <c r="CFB7" s="42"/>
      <c r="CFC7" s="42"/>
      <c r="CFD7" s="42"/>
      <c r="CFE7" s="42"/>
      <c r="CFF7" s="42"/>
      <c r="CFG7" s="42"/>
      <c r="CFH7" s="42"/>
      <c r="CFI7" s="42"/>
      <c r="CFJ7" s="42"/>
      <c r="CFK7" s="42"/>
      <c r="CFL7" s="42"/>
      <c r="CFM7" s="42"/>
      <c r="CFN7" s="42"/>
      <c r="CFO7" s="42"/>
      <c r="CFP7" s="42"/>
      <c r="CFQ7" s="42"/>
      <c r="CFR7" s="42"/>
      <c r="CFS7" s="42"/>
      <c r="CFT7" s="42"/>
      <c r="CFU7" s="42"/>
      <c r="CFV7" s="42"/>
      <c r="CFW7" s="42"/>
      <c r="CFX7" s="42"/>
      <c r="CFY7" s="42"/>
      <c r="CFZ7" s="42"/>
      <c r="CGA7" s="42"/>
      <c r="CGB7" s="42"/>
      <c r="CGC7" s="42"/>
      <c r="CGD7" s="42"/>
      <c r="CGE7" s="42"/>
      <c r="CGF7" s="42"/>
      <c r="CGG7" s="42"/>
      <c r="CGH7" s="42"/>
      <c r="CGI7" s="42"/>
      <c r="CGJ7" s="42"/>
      <c r="CGK7" s="42"/>
      <c r="CGL7" s="42"/>
      <c r="CGM7" s="42"/>
      <c r="CGN7" s="42"/>
      <c r="CGO7" s="42"/>
      <c r="CGP7" s="42"/>
      <c r="CGQ7" s="42"/>
      <c r="CGR7" s="42"/>
      <c r="CGS7" s="42"/>
      <c r="CGT7" s="42"/>
      <c r="CGU7" s="42"/>
      <c r="CGV7" s="42"/>
      <c r="CGW7" s="42"/>
      <c r="CGX7" s="42"/>
      <c r="CGY7" s="42"/>
      <c r="CGZ7" s="42"/>
      <c r="CHA7" s="42"/>
      <c r="CHB7" s="42"/>
      <c r="CHC7" s="42"/>
      <c r="CHD7" s="42"/>
      <c r="CHE7" s="42"/>
      <c r="CHF7" s="42"/>
      <c r="CHG7" s="42"/>
      <c r="CHH7" s="42"/>
      <c r="CHI7" s="42"/>
      <c r="CHJ7" s="42"/>
      <c r="CHK7" s="42"/>
      <c r="CHL7" s="42"/>
      <c r="CHM7" s="42"/>
      <c r="CHN7" s="42"/>
      <c r="CHO7" s="42"/>
      <c r="CHP7" s="42"/>
      <c r="CHQ7" s="42"/>
      <c r="CHR7" s="42"/>
      <c r="CHS7" s="42"/>
      <c r="CHT7" s="42"/>
      <c r="CHU7" s="42"/>
      <c r="CHV7" s="42"/>
      <c r="CHW7" s="42"/>
      <c r="CHX7" s="42"/>
      <c r="CHY7" s="42"/>
      <c r="CHZ7" s="42"/>
      <c r="CIA7" s="42"/>
      <c r="CIB7" s="42"/>
      <c r="CIC7" s="42"/>
      <c r="CID7" s="42"/>
      <c r="CIE7" s="42"/>
      <c r="CIF7" s="42"/>
      <c r="CIG7" s="42"/>
      <c r="CIH7" s="42"/>
      <c r="CII7" s="42"/>
      <c r="CIJ7" s="42"/>
      <c r="CIK7" s="42"/>
      <c r="CIL7" s="42"/>
      <c r="CIM7" s="42"/>
      <c r="CIN7" s="42"/>
      <c r="CIO7" s="42"/>
      <c r="CIP7" s="42"/>
      <c r="CIQ7" s="42"/>
      <c r="CIR7" s="42"/>
      <c r="CIS7" s="42"/>
      <c r="CIT7" s="42"/>
      <c r="CIU7" s="42"/>
      <c r="CIV7" s="42"/>
      <c r="CIW7" s="42"/>
      <c r="CIX7" s="42"/>
      <c r="CIY7" s="42"/>
      <c r="CIZ7" s="42"/>
      <c r="CJA7" s="42"/>
      <c r="CJB7" s="42"/>
      <c r="CJC7" s="42"/>
      <c r="CJD7" s="42"/>
      <c r="CJE7" s="42"/>
      <c r="CJF7" s="42"/>
      <c r="CJG7" s="42"/>
      <c r="CJH7" s="42"/>
      <c r="CJI7" s="42"/>
      <c r="CJJ7" s="42"/>
      <c r="CJK7" s="42"/>
      <c r="CJL7" s="42"/>
      <c r="CJM7" s="42"/>
      <c r="CJN7" s="42"/>
      <c r="CJO7" s="42"/>
      <c r="CJP7" s="42"/>
      <c r="CJQ7" s="42"/>
      <c r="CJR7" s="42"/>
      <c r="CJS7" s="42"/>
      <c r="CJT7" s="42"/>
      <c r="CJU7" s="42"/>
      <c r="CJV7" s="42"/>
      <c r="CJW7" s="42"/>
      <c r="CJX7" s="42"/>
      <c r="CJY7" s="42"/>
      <c r="CJZ7" s="42"/>
      <c r="CKA7" s="42"/>
      <c r="CKB7" s="42"/>
      <c r="CKC7" s="42"/>
      <c r="CKD7" s="42"/>
      <c r="CKE7" s="42"/>
      <c r="CKF7" s="42"/>
      <c r="CKG7" s="42"/>
      <c r="CKH7" s="42"/>
      <c r="CKI7" s="42"/>
      <c r="CKJ7" s="42"/>
      <c r="CKK7" s="42"/>
      <c r="CKL7" s="42"/>
      <c r="CKM7" s="42"/>
      <c r="CKN7" s="42"/>
      <c r="CKO7" s="42"/>
      <c r="CKP7" s="42"/>
      <c r="CKQ7" s="42"/>
      <c r="CKR7" s="42"/>
      <c r="CKS7" s="42"/>
      <c r="CKT7" s="42"/>
      <c r="CKU7" s="42"/>
      <c r="CKV7" s="42"/>
      <c r="CKW7" s="42"/>
      <c r="CKX7" s="42"/>
      <c r="CKY7" s="42"/>
      <c r="CKZ7" s="42"/>
      <c r="CLA7" s="42"/>
      <c r="CLB7" s="42"/>
      <c r="CLC7" s="42"/>
      <c r="CLD7" s="42"/>
      <c r="CLE7" s="42"/>
      <c r="CLF7" s="42"/>
      <c r="CLG7" s="42"/>
      <c r="CLH7" s="42"/>
      <c r="CLI7" s="42"/>
      <c r="CLJ7" s="42"/>
      <c r="CLK7" s="42"/>
      <c r="CLL7" s="42"/>
      <c r="CLM7" s="42"/>
      <c r="CLN7" s="42"/>
      <c r="CLO7" s="42"/>
      <c r="CLP7" s="42"/>
      <c r="CLQ7" s="42"/>
      <c r="CLR7" s="42"/>
      <c r="CLS7" s="42"/>
      <c r="CLT7" s="42"/>
      <c r="CLU7" s="42"/>
      <c r="CLV7" s="42"/>
      <c r="CLW7" s="42"/>
      <c r="CLX7" s="42"/>
      <c r="CLY7" s="42"/>
      <c r="CLZ7" s="42"/>
      <c r="CMA7" s="42"/>
      <c r="CMB7" s="42"/>
      <c r="CMC7" s="42"/>
      <c r="CMD7" s="42"/>
      <c r="CME7" s="42"/>
      <c r="CMF7" s="42"/>
      <c r="CMG7" s="42"/>
      <c r="CMH7" s="42"/>
      <c r="CMI7" s="42"/>
      <c r="CMJ7" s="42"/>
      <c r="CMK7" s="42"/>
      <c r="CML7" s="42"/>
      <c r="CMM7" s="42"/>
      <c r="CMN7" s="42"/>
      <c r="CMO7" s="42"/>
      <c r="CMP7" s="42"/>
      <c r="CMQ7" s="42"/>
      <c r="CMR7" s="42"/>
      <c r="CMS7" s="42"/>
      <c r="CMT7" s="42"/>
      <c r="CMU7" s="42"/>
      <c r="CMV7" s="42"/>
      <c r="CMW7" s="42"/>
      <c r="CMX7" s="42"/>
      <c r="CMY7" s="42"/>
      <c r="CMZ7" s="42"/>
      <c r="CNA7" s="42"/>
      <c r="CNB7" s="42"/>
      <c r="CNC7" s="42"/>
      <c r="CND7" s="42"/>
      <c r="CNE7" s="42"/>
      <c r="CNF7" s="42"/>
      <c r="CNG7" s="42"/>
      <c r="CNH7" s="42"/>
      <c r="CNI7" s="42"/>
      <c r="CNJ7" s="42"/>
      <c r="CNK7" s="42"/>
      <c r="CNL7" s="42"/>
      <c r="CNM7" s="42"/>
      <c r="CNN7" s="42"/>
      <c r="CNO7" s="42"/>
      <c r="CNP7" s="42"/>
      <c r="CNQ7" s="42"/>
      <c r="CNR7" s="42"/>
      <c r="CNS7" s="42"/>
      <c r="CNT7" s="42"/>
      <c r="CNU7" s="42"/>
      <c r="CNV7" s="42"/>
      <c r="CNW7" s="42"/>
      <c r="CNX7" s="42"/>
      <c r="CNY7" s="42"/>
      <c r="CNZ7" s="42"/>
      <c r="COA7" s="42"/>
      <c r="COB7" s="42"/>
      <c r="COC7" s="42"/>
      <c r="COD7" s="42"/>
      <c r="COE7" s="42"/>
      <c r="COF7" s="42"/>
      <c r="COG7" s="42"/>
      <c r="COH7" s="42"/>
      <c r="COI7" s="42"/>
      <c r="COJ7" s="42"/>
      <c r="COK7" s="42"/>
      <c r="COL7" s="42"/>
      <c r="COM7" s="42"/>
      <c r="CON7" s="42"/>
      <c r="COO7" s="42"/>
      <c r="COP7" s="42"/>
      <c r="COQ7" s="42"/>
      <c r="COR7" s="42"/>
      <c r="COS7" s="42"/>
      <c r="COT7" s="42"/>
      <c r="COU7" s="42"/>
      <c r="COV7" s="42"/>
      <c r="COW7" s="42"/>
      <c r="COX7" s="42"/>
      <c r="COY7" s="42"/>
      <c r="COZ7" s="42"/>
      <c r="CPA7" s="42"/>
      <c r="CPB7" s="42"/>
      <c r="CPC7" s="42"/>
      <c r="CPD7" s="42"/>
      <c r="CPE7" s="42"/>
      <c r="CPF7" s="42"/>
      <c r="CPG7" s="42"/>
      <c r="CPH7" s="42"/>
      <c r="CPI7" s="42"/>
      <c r="CPJ7" s="42"/>
      <c r="CPK7" s="42"/>
      <c r="CPL7" s="42"/>
      <c r="CPM7" s="42"/>
      <c r="CPN7" s="42"/>
      <c r="CPO7" s="42"/>
      <c r="CPP7" s="42"/>
      <c r="CPQ7" s="42"/>
      <c r="CPR7" s="42"/>
      <c r="CPS7" s="42"/>
      <c r="CPT7" s="42"/>
      <c r="CPU7" s="42"/>
      <c r="CPV7" s="42"/>
      <c r="CPW7" s="42"/>
      <c r="CPX7" s="42"/>
      <c r="CPY7" s="42"/>
      <c r="CPZ7" s="42"/>
      <c r="CQA7" s="42"/>
      <c r="CQB7" s="42"/>
      <c r="CQC7" s="42"/>
      <c r="CQD7" s="42"/>
      <c r="CQE7" s="42"/>
      <c r="CQF7" s="42"/>
      <c r="CQG7" s="42"/>
      <c r="CQH7" s="42"/>
      <c r="CQI7" s="42"/>
      <c r="CQJ7" s="42"/>
      <c r="CQK7" s="42"/>
      <c r="CQL7" s="42"/>
      <c r="CQM7" s="42"/>
      <c r="CQN7" s="42"/>
      <c r="CQO7" s="42"/>
      <c r="CQP7" s="42"/>
      <c r="CQQ7" s="42"/>
      <c r="CQR7" s="42"/>
      <c r="CQS7" s="42"/>
      <c r="CQT7" s="42"/>
      <c r="CQU7" s="42"/>
      <c r="CQV7" s="42"/>
      <c r="CQW7" s="42"/>
      <c r="CQX7" s="42"/>
      <c r="CQY7" s="42"/>
      <c r="CQZ7" s="42"/>
      <c r="CRA7" s="42"/>
      <c r="CRB7" s="42"/>
      <c r="CRC7" s="42"/>
      <c r="CRD7" s="42"/>
      <c r="CRE7" s="42"/>
      <c r="CRF7" s="42"/>
      <c r="CRG7" s="42"/>
      <c r="CRH7" s="42"/>
      <c r="CRI7" s="42"/>
      <c r="CRJ7" s="42"/>
      <c r="CRK7" s="42"/>
      <c r="CRL7" s="42"/>
      <c r="CRM7" s="42"/>
      <c r="CRN7" s="42"/>
      <c r="CRO7" s="42"/>
      <c r="CRP7" s="42"/>
      <c r="CRQ7" s="42"/>
      <c r="CRR7" s="42"/>
      <c r="CRS7" s="42"/>
      <c r="CRT7" s="42"/>
      <c r="CRU7" s="42"/>
      <c r="CRV7" s="42"/>
      <c r="CRW7" s="42"/>
      <c r="CRX7" s="42"/>
      <c r="CRY7" s="42"/>
      <c r="CRZ7" s="42"/>
      <c r="CSA7" s="42"/>
      <c r="CSB7" s="42"/>
      <c r="CSC7" s="42"/>
      <c r="CSD7" s="42"/>
      <c r="CSE7" s="42"/>
      <c r="CSF7" s="42"/>
      <c r="CSG7" s="42"/>
      <c r="CSH7" s="42"/>
      <c r="CSI7" s="42"/>
      <c r="CSJ7" s="42"/>
      <c r="CSK7" s="42"/>
      <c r="CSL7" s="42"/>
      <c r="CSM7" s="42"/>
      <c r="CSN7" s="42"/>
      <c r="CSO7" s="42"/>
      <c r="CSP7" s="42"/>
      <c r="CSQ7" s="42"/>
      <c r="CSR7" s="42"/>
      <c r="CSS7" s="42"/>
      <c r="CST7" s="42"/>
      <c r="CSU7" s="42"/>
      <c r="CSV7" s="42"/>
      <c r="CSW7" s="42"/>
      <c r="CSX7" s="42"/>
      <c r="CSY7" s="42"/>
      <c r="CSZ7" s="42"/>
      <c r="CTA7" s="42"/>
      <c r="CTB7" s="42"/>
      <c r="CTC7" s="42"/>
      <c r="CTD7" s="42"/>
      <c r="CTE7" s="42"/>
      <c r="CTF7" s="42"/>
      <c r="CTG7" s="42"/>
      <c r="CTH7" s="42"/>
      <c r="CTI7" s="42"/>
      <c r="CTJ7" s="42"/>
      <c r="CTK7" s="42"/>
      <c r="CTL7" s="42"/>
      <c r="CTM7" s="42"/>
      <c r="CTN7" s="42"/>
      <c r="CTO7" s="42"/>
      <c r="CTP7" s="42"/>
      <c r="CTQ7" s="42"/>
      <c r="CTR7" s="42"/>
      <c r="CTS7" s="42"/>
      <c r="CTT7" s="42"/>
      <c r="CTU7" s="42"/>
      <c r="CTV7" s="42"/>
      <c r="CTW7" s="42"/>
      <c r="CTX7" s="42"/>
      <c r="CTY7" s="42"/>
      <c r="CTZ7" s="42"/>
      <c r="CUA7" s="42"/>
      <c r="CUB7" s="42"/>
      <c r="CUC7" s="42"/>
      <c r="CUD7" s="42"/>
      <c r="CUE7" s="42"/>
      <c r="CUF7" s="42"/>
      <c r="CUG7" s="42"/>
      <c r="CUH7" s="42"/>
      <c r="CUI7" s="42"/>
      <c r="CUJ7" s="42"/>
      <c r="CUK7" s="42"/>
      <c r="CUL7" s="42"/>
      <c r="CUM7" s="42"/>
      <c r="CUN7" s="42"/>
      <c r="CUO7" s="42"/>
      <c r="CUP7" s="42"/>
      <c r="CUQ7" s="42"/>
      <c r="CUR7" s="42"/>
      <c r="CUS7" s="42"/>
      <c r="CUT7" s="42"/>
      <c r="CUU7" s="42"/>
      <c r="CUV7" s="42"/>
      <c r="CUW7" s="42"/>
      <c r="CUX7" s="42"/>
      <c r="CUY7" s="42"/>
      <c r="CUZ7" s="42"/>
      <c r="CVA7" s="42"/>
      <c r="CVB7" s="42"/>
      <c r="CVC7" s="42"/>
      <c r="CVD7" s="42"/>
      <c r="CVE7" s="42"/>
      <c r="CVF7" s="42"/>
      <c r="CVG7" s="42"/>
      <c r="CVH7" s="42"/>
      <c r="CVI7" s="42"/>
      <c r="CVJ7" s="42"/>
      <c r="CVK7" s="42"/>
      <c r="CVL7" s="42"/>
      <c r="CVM7" s="42"/>
      <c r="CVN7" s="42"/>
      <c r="CVO7" s="42"/>
      <c r="CVP7" s="42"/>
      <c r="CVQ7" s="42"/>
      <c r="CVR7" s="42"/>
      <c r="CVS7" s="42"/>
      <c r="CVT7" s="42"/>
      <c r="CVU7" s="42"/>
      <c r="CVV7" s="42"/>
      <c r="CVW7" s="42"/>
      <c r="CVX7" s="42"/>
      <c r="CVY7" s="42"/>
      <c r="CVZ7" s="42"/>
      <c r="CWA7" s="42"/>
      <c r="CWB7" s="42"/>
      <c r="CWC7" s="42"/>
      <c r="CWD7" s="42"/>
      <c r="CWE7" s="42"/>
      <c r="CWF7" s="42"/>
      <c r="CWG7" s="42"/>
      <c r="CWH7" s="42"/>
      <c r="CWI7" s="42"/>
      <c r="CWJ7" s="42"/>
      <c r="CWK7" s="42"/>
      <c r="CWL7" s="42"/>
      <c r="CWM7" s="42"/>
      <c r="CWN7" s="42"/>
      <c r="CWO7" s="42"/>
      <c r="CWP7" s="42"/>
      <c r="CWQ7" s="42"/>
      <c r="CWR7" s="42"/>
      <c r="CWS7" s="42"/>
      <c r="CWT7" s="42"/>
      <c r="CWU7" s="42"/>
      <c r="CWV7" s="42"/>
      <c r="CWW7" s="42"/>
      <c r="CWX7" s="42"/>
      <c r="CWY7" s="42"/>
      <c r="CWZ7" s="42"/>
      <c r="CXA7" s="42"/>
      <c r="CXB7" s="42"/>
      <c r="CXC7" s="42"/>
      <c r="CXD7" s="42"/>
      <c r="CXE7" s="42"/>
      <c r="CXF7" s="42"/>
      <c r="CXG7" s="42"/>
      <c r="CXH7" s="42"/>
      <c r="CXI7" s="42"/>
      <c r="CXJ7" s="42"/>
      <c r="CXK7" s="42"/>
      <c r="CXL7" s="42"/>
      <c r="CXM7" s="42"/>
      <c r="CXN7" s="42"/>
      <c r="CXO7" s="42"/>
      <c r="CXP7" s="42"/>
      <c r="CXQ7" s="42"/>
      <c r="CXR7" s="42"/>
      <c r="CXS7" s="42"/>
      <c r="CXT7" s="42"/>
      <c r="CXU7" s="42"/>
      <c r="CXV7" s="42"/>
      <c r="CXW7" s="42"/>
      <c r="CXX7" s="42"/>
      <c r="CXY7" s="42"/>
      <c r="CXZ7" s="42"/>
      <c r="CYA7" s="42"/>
      <c r="CYB7" s="42"/>
      <c r="CYC7" s="42"/>
      <c r="CYD7" s="42"/>
      <c r="CYE7" s="42"/>
      <c r="CYF7" s="42"/>
      <c r="CYG7" s="42"/>
      <c r="CYH7" s="42"/>
      <c r="CYI7" s="42"/>
      <c r="CYJ7" s="42"/>
      <c r="CYK7" s="42"/>
      <c r="CYL7" s="42"/>
      <c r="CYM7" s="42"/>
      <c r="CYN7" s="42"/>
      <c r="CYO7" s="42"/>
      <c r="CYP7" s="42"/>
      <c r="CYQ7" s="42"/>
      <c r="CYR7" s="42"/>
      <c r="CYS7" s="42"/>
      <c r="CYT7" s="42"/>
      <c r="CYU7" s="42"/>
      <c r="CYV7" s="42"/>
      <c r="CYW7" s="42"/>
      <c r="CYX7" s="42"/>
      <c r="CYY7" s="42"/>
      <c r="CYZ7" s="42"/>
      <c r="CZA7" s="42"/>
      <c r="CZB7" s="42"/>
      <c r="CZC7" s="42"/>
      <c r="CZD7" s="42"/>
      <c r="CZE7" s="42"/>
      <c r="CZF7" s="42"/>
      <c r="CZG7" s="42"/>
      <c r="CZH7" s="42"/>
      <c r="CZI7" s="42"/>
      <c r="CZJ7" s="42"/>
      <c r="CZK7" s="42"/>
      <c r="CZL7" s="42"/>
      <c r="CZM7" s="42"/>
      <c r="CZN7" s="42"/>
      <c r="CZO7" s="42"/>
      <c r="CZP7" s="42"/>
      <c r="CZQ7" s="42"/>
      <c r="CZR7" s="42"/>
      <c r="CZS7" s="42"/>
      <c r="CZT7" s="42"/>
      <c r="CZU7" s="42"/>
      <c r="CZV7" s="42"/>
      <c r="CZW7" s="42"/>
      <c r="CZX7" s="42"/>
      <c r="CZY7" s="42"/>
      <c r="CZZ7" s="42"/>
      <c r="DAA7" s="42"/>
      <c r="DAB7" s="42"/>
      <c r="DAC7" s="42"/>
      <c r="DAD7" s="42"/>
      <c r="DAE7" s="42"/>
      <c r="DAF7" s="42"/>
      <c r="DAG7" s="42"/>
      <c r="DAH7" s="42"/>
      <c r="DAI7" s="42"/>
      <c r="DAJ7" s="42"/>
      <c r="DAK7" s="42"/>
      <c r="DAL7" s="42"/>
      <c r="DAM7" s="42"/>
      <c r="DAN7" s="42"/>
      <c r="DAO7" s="42"/>
      <c r="DAP7" s="42"/>
      <c r="DAQ7" s="42"/>
      <c r="DAR7" s="42"/>
      <c r="DAS7" s="42"/>
      <c r="DAT7" s="42"/>
      <c r="DAU7" s="42"/>
      <c r="DAV7" s="42"/>
      <c r="DAW7" s="42"/>
      <c r="DAX7" s="42"/>
      <c r="DAY7" s="42"/>
      <c r="DAZ7" s="42"/>
      <c r="DBA7" s="42"/>
      <c r="DBB7" s="42"/>
      <c r="DBC7" s="42"/>
      <c r="DBD7" s="42"/>
      <c r="DBE7" s="42"/>
      <c r="DBF7" s="42"/>
      <c r="DBG7" s="42"/>
      <c r="DBH7" s="42"/>
      <c r="DBI7" s="42"/>
      <c r="DBJ7" s="42"/>
      <c r="DBK7" s="42"/>
      <c r="DBL7" s="42"/>
      <c r="DBM7" s="42"/>
      <c r="DBN7" s="42"/>
      <c r="DBO7" s="42"/>
      <c r="DBP7" s="42"/>
      <c r="DBQ7" s="42"/>
      <c r="DBR7" s="42"/>
      <c r="DBS7" s="42"/>
      <c r="DBT7" s="42"/>
      <c r="DBU7" s="42"/>
      <c r="DBV7" s="42"/>
      <c r="DBW7" s="42"/>
      <c r="DBX7" s="42"/>
      <c r="DBY7" s="42"/>
      <c r="DBZ7" s="42"/>
      <c r="DCA7" s="42"/>
      <c r="DCB7" s="42"/>
      <c r="DCC7" s="42"/>
      <c r="DCD7" s="42"/>
      <c r="DCE7" s="42"/>
      <c r="DCF7" s="42"/>
      <c r="DCG7" s="42"/>
      <c r="DCH7" s="42"/>
      <c r="DCI7" s="42"/>
      <c r="DCJ7" s="42"/>
      <c r="DCK7" s="42"/>
      <c r="DCL7" s="42"/>
      <c r="DCM7" s="42"/>
      <c r="DCN7" s="42"/>
      <c r="DCO7" s="42"/>
      <c r="DCP7" s="42"/>
      <c r="DCQ7" s="42"/>
      <c r="DCR7" s="42"/>
      <c r="DCS7" s="42"/>
      <c r="DCT7" s="42"/>
      <c r="DCU7" s="42"/>
      <c r="DCV7" s="42"/>
      <c r="DCW7" s="42"/>
      <c r="DCX7" s="42"/>
      <c r="DCY7" s="42"/>
      <c r="DCZ7" s="42"/>
      <c r="DDA7" s="42"/>
      <c r="DDB7" s="42"/>
      <c r="DDC7" s="42"/>
      <c r="DDD7" s="42"/>
      <c r="DDE7" s="42"/>
      <c r="DDF7" s="42"/>
      <c r="DDG7" s="42"/>
      <c r="DDH7" s="42"/>
      <c r="DDI7" s="42"/>
      <c r="DDJ7" s="42"/>
      <c r="DDK7" s="42"/>
      <c r="DDL7" s="42"/>
      <c r="DDM7" s="42"/>
      <c r="DDN7" s="42"/>
      <c r="DDO7" s="42"/>
      <c r="DDP7" s="42"/>
      <c r="DDQ7" s="42"/>
      <c r="DDR7" s="42"/>
      <c r="DDS7" s="42"/>
      <c r="DDT7" s="42"/>
      <c r="DDU7" s="42"/>
      <c r="DDV7" s="42"/>
      <c r="DDW7" s="42"/>
      <c r="DDX7" s="42"/>
      <c r="DDY7" s="42"/>
      <c r="DDZ7" s="42"/>
      <c r="DEA7" s="42"/>
      <c r="DEB7" s="42"/>
      <c r="DEC7" s="42"/>
      <c r="DED7" s="42"/>
      <c r="DEE7" s="42"/>
      <c r="DEF7" s="42"/>
      <c r="DEG7" s="42"/>
      <c r="DEH7" s="42"/>
      <c r="DEI7" s="42"/>
      <c r="DEJ7" s="42"/>
      <c r="DEK7" s="42"/>
      <c r="DEL7" s="42"/>
      <c r="DEM7" s="42"/>
      <c r="DEN7" s="42"/>
      <c r="DEO7" s="42"/>
      <c r="DEP7" s="42"/>
      <c r="DEQ7" s="42"/>
      <c r="DER7" s="42"/>
      <c r="DES7" s="42"/>
      <c r="DET7" s="42"/>
      <c r="DEU7" s="42"/>
      <c r="DEV7" s="42"/>
      <c r="DEW7" s="42"/>
      <c r="DEX7" s="42"/>
      <c r="DEY7" s="42"/>
      <c r="DEZ7" s="42"/>
      <c r="DFA7" s="42"/>
      <c r="DFB7" s="42"/>
      <c r="DFC7" s="42"/>
      <c r="DFD7" s="42"/>
      <c r="DFE7" s="42"/>
      <c r="DFF7" s="42"/>
      <c r="DFG7" s="42"/>
      <c r="DFH7" s="42"/>
      <c r="DFI7" s="42"/>
      <c r="DFJ7" s="42"/>
      <c r="DFK7" s="42"/>
      <c r="DFL7" s="42"/>
      <c r="DFM7" s="42"/>
      <c r="DFN7" s="42"/>
      <c r="DFO7" s="42"/>
      <c r="DFP7" s="42"/>
      <c r="DFQ7" s="42"/>
      <c r="DFR7" s="42"/>
      <c r="DFS7" s="42"/>
      <c r="DFT7" s="42"/>
      <c r="DFU7" s="42"/>
      <c r="DFV7" s="42"/>
      <c r="DFW7" s="42"/>
      <c r="DFX7" s="42"/>
      <c r="DFY7" s="42"/>
      <c r="DFZ7" s="42"/>
      <c r="DGA7" s="42"/>
      <c r="DGB7" s="42"/>
      <c r="DGC7" s="42"/>
      <c r="DGD7" s="42"/>
      <c r="DGE7" s="42"/>
      <c r="DGF7" s="42"/>
      <c r="DGG7" s="42"/>
      <c r="DGH7" s="42"/>
      <c r="DGI7" s="42"/>
      <c r="DGJ7" s="42"/>
      <c r="DGK7" s="42"/>
      <c r="DGL7" s="42"/>
      <c r="DGM7" s="42"/>
      <c r="DGN7" s="42"/>
      <c r="DGO7" s="42"/>
      <c r="DGP7" s="42"/>
      <c r="DGQ7" s="42"/>
      <c r="DGR7" s="42"/>
      <c r="DGS7" s="42"/>
      <c r="DGT7" s="42"/>
      <c r="DGU7" s="42"/>
      <c r="DGV7" s="42"/>
      <c r="DGW7" s="42"/>
      <c r="DGX7" s="42"/>
      <c r="DGY7" s="42"/>
      <c r="DGZ7" s="42"/>
      <c r="DHA7" s="42"/>
      <c r="DHB7" s="42"/>
      <c r="DHC7" s="42"/>
      <c r="DHD7" s="42"/>
      <c r="DHE7" s="42"/>
      <c r="DHF7" s="42"/>
      <c r="DHG7" s="42"/>
      <c r="DHH7" s="42"/>
      <c r="DHI7" s="42"/>
      <c r="DHJ7" s="42"/>
      <c r="DHK7" s="42"/>
      <c r="DHL7" s="42"/>
      <c r="DHM7" s="42"/>
      <c r="DHN7" s="42"/>
      <c r="DHO7" s="42"/>
      <c r="DHP7" s="42"/>
      <c r="DHQ7" s="42"/>
      <c r="DHR7" s="42"/>
      <c r="DHS7" s="42"/>
      <c r="DHT7" s="42"/>
      <c r="DHU7" s="42"/>
      <c r="DHV7" s="42"/>
      <c r="DHW7" s="42"/>
      <c r="DHX7" s="42"/>
      <c r="DHY7" s="42"/>
      <c r="DHZ7" s="42"/>
      <c r="DIA7" s="42"/>
      <c r="DIB7" s="42"/>
      <c r="DIC7" s="42"/>
      <c r="DID7" s="42"/>
      <c r="DIE7" s="42"/>
      <c r="DIF7" s="42"/>
      <c r="DIG7" s="42"/>
      <c r="DIH7" s="42"/>
      <c r="DII7" s="42"/>
      <c r="DIJ7" s="42"/>
      <c r="DIK7" s="42"/>
      <c r="DIL7" s="42"/>
      <c r="DIM7" s="42"/>
      <c r="DIN7" s="42"/>
      <c r="DIO7" s="42"/>
      <c r="DIP7" s="42"/>
      <c r="DIQ7" s="42"/>
      <c r="DIR7" s="42"/>
      <c r="DIS7" s="42"/>
      <c r="DIT7" s="42"/>
      <c r="DIU7" s="42"/>
      <c r="DIV7" s="42"/>
      <c r="DIW7" s="42"/>
      <c r="DIX7" s="42"/>
      <c r="DIY7" s="42"/>
      <c r="DIZ7" s="42"/>
      <c r="DJA7" s="42"/>
      <c r="DJB7" s="42"/>
      <c r="DJC7" s="42"/>
      <c r="DJD7" s="42"/>
      <c r="DJE7" s="42"/>
      <c r="DJF7" s="42"/>
      <c r="DJG7" s="42"/>
      <c r="DJH7" s="42"/>
      <c r="DJI7" s="42"/>
      <c r="DJJ7" s="42"/>
      <c r="DJK7" s="42"/>
      <c r="DJL7" s="42"/>
      <c r="DJM7" s="42"/>
      <c r="DJN7" s="42"/>
      <c r="DJO7" s="42"/>
      <c r="DJP7" s="42"/>
      <c r="DJQ7" s="42"/>
      <c r="DJR7" s="42"/>
      <c r="DJS7" s="42"/>
      <c r="DJT7" s="42"/>
      <c r="DJU7" s="42"/>
      <c r="DJV7" s="42"/>
      <c r="DJW7" s="42"/>
      <c r="DJX7" s="42"/>
      <c r="DJY7" s="42"/>
      <c r="DJZ7" s="42"/>
      <c r="DKA7" s="42"/>
      <c r="DKB7" s="42"/>
      <c r="DKC7" s="42"/>
      <c r="DKD7" s="42"/>
      <c r="DKE7" s="42"/>
      <c r="DKF7" s="42"/>
      <c r="DKG7" s="42"/>
      <c r="DKH7" s="42"/>
      <c r="DKI7" s="42"/>
      <c r="DKJ7" s="42"/>
      <c r="DKK7" s="42"/>
      <c r="DKL7" s="42"/>
      <c r="DKM7" s="42"/>
      <c r="DKN7" s="42"/>
      <c r="DKO7" s="42"/>
      <c r="DKP7" s="42"/>
      <c r="DKQ7" s="42"/>
      <c r="DKR7" s="42"/>
      <c r="DKS7" s="42"/>
      <c r="DKT7" s="42"/>
      <c r="DKU7" s="42"/>
      <c r="DKV7" s="42"/>
      <c r="DKW7" s="42"/>
      <c r="DKX7" s="42"/>
      <c r="DKY7" s="42"/>
      <c r="DKZ7" s="42"/>
      <c r="DLA7" s="42"/>
      <c r="DLB7" s="42"/>
      <c r="DLC7" s="42"/>
      <c r="DLD7" s="42"/>
      <c r="DLE7" s="42"/>
      <c r="DLF7" s="42"/>
      <c r="DLG7" s="42"/>
      <c r="DLH7" s="42"/>
      <c r="DLI7" s="42"/>
      <c r="DLJ7" s="42"/>
      <c r="DLK7" s="42"/>
      <c r="DLL7" s="42"/>
      <c r="DLM7" s="42"/>
      <c r="DLN7" s="42"/>
      <c r="DLO7" s="42"/>
      <c r="DLP7" s="42"/>
      <c r="DLQ7" s="42"/>
      <c r="DLR7" s="42"/>
      <c r="DLS7" s="42"/>
      <c r="DLT7" s="42"/>
      <c r="DLU7" s="42"/>
      <c r="DLV7" s="42"/>
      <c r="DLW7" s="42"/>
      <c r="DLX7" s="42"/>
      <c r="DLY7" s="42"/>
      <c r="DLZ7" s="42"/>
      <c r="DMA7" s="42"/>
      <c r="DMB7" s="42"/>
      <c r="DMC7" s="42"/>
      <c r="DMD7" s="42"/>
      <c r="DME7" s="42"/>
      <c r="DMF7" s="42"/>
      <c r="DMG7" s="42"/>
      <c r="DMH7" s="42"/>
      <c r="DMI7" s="42"/>
      <c r="DMJ7" s="42"/>
      <c r="DMK7" s="42"/>
      <c r="DML7" s="42"/>
      <c r="DMM7" s="42"/>
      <c r="DMN7" s="42"/>
      <c r="DMO7" s="42"/>
      <c r="DMP7" s="42"/>
      <c r="DMQ7" s="42"/>
      <c r="DMR7" s="42"/>
      <c r="DMS7" s="42"/>
      <c r="DMT7" s="42"/>
      <c r="DMU7" s="42"/>
      <c r="DMV7" s="42"/>
      <c r="DMW7" s="42"/>
      <c r="DMX7" s="42"/>
      <c r="DMY7" s="42"/>
      <c r="DMZ7" s="42"/>
      <c r="DNA7" s="42"/>
      <c r="DNB7" s="42"/>
      <c r="DNC7" s="42"/>
      <c r="DND7" s="42"/>
      <c r="DNE7" s="42"/>
      <c r="DNF7" s="42"/>
      <c r="DNG7" s="42"/>
      <c r="DNH7" s="42"/>
      <c r="DNI7" s="42"/>
      <c r="DNJ7" s="42"/>
      <c r="DNK7" s="42"/>
      <c r="DNL7" s="42"/>
      <c r="DNM7" s="42"/>
      <c r="DNN7" s="42"/>
      <c r="DNO7" s="42"/>
      <c r="DNP7" s="42"/>
      <c r="DNQ7" s="42"/>
      <c r="DNR7" s="42"/>
      <c r="DNS7" s="42"/>
      <c r="DNT7" s="42"/>
      <c r="DNU7" s="42"/>
      <c r="DNV7" s="42"/>
      <c r="DNW7" s="42"/>
      <c r="DNX7" s="42"/>
      <c r="DNY7" s="42"/>
      <c r="DNZ7" s="42"/>
      <c r="DOA7" s="42"/>
      <c r="DOB7" s="42"/>
      <c r="DOC7" s="42"/>
      <c r="DOD7" s="42"/>
      <c r="DOE7" s="42"/>
      <c r="DOF7" s="42"/>
      <c r="DOG7" s="42"/>
      <c r="DOH7" s="42"/>
      <c r="DOI7" s="42"/>
      <c r="DOJ7" s="42"/>
      <c r="DOK7" s="42"/>
      <c r="DOL7" s="42"/>
      <c r="DOM7" s="42"/>
      <c r="DON7" s="42"/>
      <c r="DOO7" s="42"/>
      <c r="DOP7" s="42"/>
      <c r="DOQ7" s="42"/>
      <c r="DOR7" s="42"/>
      <c r="DOS7" s="42"/>
      <c r="DOT7" s="42"/>
      <c r="DOU7" s="42"/>
      <c r="DOV7" s="42"/>
      <c r="DOW7" s="42"/>
      <c r="DOX7" s="42"/>
      <c r="DOY7" s="42"/>
      <c r="DOZ7" s="42"/>
      <c r="DPA7" s="42"/>
      <c r="DPB7" s="42"/>
      <c r="DPC7" s="42"/>
      <c r="DPD7" s="42"/>
      <c r="DPE7" s="42"/>
      <c r="DPF7" s="42"/>
      <c r="DPG7" s="42"/>
      <c r="DPH7" s="42"/>
      <c r="DPI7" s="42"/>
      <c r="DPJ7" s="42"/>
      <c r="DPK7" s="42"/>
      <c r="DPL7" s="42"/>
      <c r="DPM7" s="42"/>
      <c r="DPN7" s="42"/>
      <c r="DPO7" s="42"/>
      <c r="DPP7" s="42"/>
      <c r="DPQ7" s="42"/>
      <c r="DPR7" s="42"/>
      <c r="DPS7" s="42"/>
      <c r="DPT7" s="42"/>
      <c r="DPU7" s="42"/>
      <c r="DPV7" s="42"/>
      <c r="DPW7" s="42"/>
      <c r="DPX7" s="42"/>
      <c r="DPY7" s="42"/>
      <c r="DPZ7" s="42"/>
      <c r="DQA7" s="42"/>
      <c r="DQB7" s="42"/>
      <c r="DQC7" s="42"/>
      <c r="DQD7" s="42"/>
      <c r="DQE7" s="42"/>
      <c r="DQF7" s="42"/>
      <c r="DQG7" s="42"/>
      <c r="DQH7" s="42"/>
      <c r="DQI7" s="42"/>
      <c r="DQJ7" s="42"/>
      <c r="DQK7" s="42"/>
      <c r="DQL7" s="42"/>
      <c r="DQM7" s="42"/>
      <c r="DQN7" s="42"/>
      <c r="DQO7" s="42"/>
      <c r="DQP7" s="42"/>
      <c r="DQQ7" s="42"/>
      <c r="DQR7" s="42"/>
      <c r="DQS7" s="42"/>
      <c r="DQT7" s="42"/>
      <c r="DQU7" s="42"/>
      <c r="DQV7" s="42"/>
      <c r="DQW7" s="42"/>
      <c r="DQX7" s="42"/>
      <c r="DQY7" s="42"/>
      <c r="DQZ7" s="42"/>
      <c r="DRA7" s="42"/>
      <c r="DRB7" s="42"/>
      <c r="DRC7" s="42"/>
      <c r="DRD7" s="42"/>
      <c r="DRE7" s="42"/>
      <c r="DRF7" s="42"/>
      <c r="DRG7" s="42"/>
      <c r="DRH7" s="42"/>
      <c r="DRI7" s="42"/>
      <c r="DRJ7" s="42"/>
      <c r="DRK7" s="42"/>
      <c r="DRL7" s="42"/>
      <c r="DRM7" s="42"/>
      <c r="DRN7" s="42"/>
      <c r="DRO7" s="42"/>
      <c r="DRP7" s="42"/>
      <c r="DRQ7" s="42"/>
      <c r="DRR7" s="42"/>
      <c r="DRS7" s="42"/>
      <c r="DRT7" s="42"/>
      <c r="DRU7" s="42"/>
      <c r="DRV7" s="42"/>
      <c r="DRW7" s="42"/>
      <c r="DRX7" s="42"/>
      <c r="DRY7" s="42"/>
      <c r="DRZ7" s="42"/>
      <c r="DSA7" s="42"/>
      <c r="DSB7" s="42"/>
      <c r="DSC7" s="42"/>
      <c r="DSD7" s="42"/>
      <c r="DSE7" s="42"/>
      <c r="DSF7" s="42"/>
      <c r="DSG7" s="42"/>
      <c r="DSH7" s="42"/>
      <c r="DSI7" s="42"/>
      <c r="DSJ7" s="42"/>
      <c r="DSK7" s="42"/>
      <c r="DSL7" s="42"/>
      <c r="DSM7" s="42"/>
      <c r="DSN7" s="42"/>
      <c r="DSO7" s="42"/>
      <c r="DSP7" s="42"/>
      <c r="DSQ7" s="42"/>
      <c r="DSR7" s="42"/>
      <c r="DSS7" s="42"/>
      <c r="DST7" s="42"/>
      <c r="DSU7" s="42"/>
      <c r="DSV7" s="42"/>
      <c r="DSW7" s="42"/>
      <c r="DSX7" s="42"/>
      <c r="DSY7" s="42"/>
      <c r="DSZ7" s="42"/>
      <c r="DTA7" s="42"/>
      <c r="DTB7" s="42"/>
      <c r="DTC7" s="42"/>
      <c r="DTD7" s="42"/>
      <c r="DTE7" s="42"/>
      <c r="DTF7" s="42"/>
      <c r="DTG7" s="42"/>
      <c r="DTH7" s="42"/>
      <c r="DTI7" s="42"/>
      <c r="DTJ7" s="42"/>
      <c r="DTK7" s="42"/>
      <c r="DTL7" s="42"/>
      <c r="DTM7" s="42"/>
      <c r="DTN7" s="42"/>
      <c r="DTO7" s="42"/>
      <c r="DTP7" s="42"/>
      <c r="DTQ7" s="42"/>
      <c r="DTR7" s="42"/>
      <c r="DTS7" s="42"/>
      <c r="DTT7" s="42"/>
      <c r="DTU7" s="42"/>
      <c r="DTV7" s="42"/>
      <c r="DTW7" s="42"/>
      <c r="DTX7" s="42"/>
      <c r="DTY7" s="42"/>
      <c r="DTZ7" s="42"/>
      <c r="DUA7" s="42"/>
      <c r="DUB7" s="42"/>
      <c r="DUC7" s="42"/>
      <c r="DUD7" s="42"/>
      <c r="DUE7" s="42"/>
      <c r="DUF7" s="42"/>
      <c r="DUG7" s="42"/>
      <c r="DUH7" s="42"/>
      <c r="DUI7" s="42"/>
      <c r="DUJ7" s="42"/>
      <c r="DUK7" s="42"/>
      <c r="DUL7" s="42"/>
      <c r="DUM7" s="42"/>
      <c r="DUN7" s="42"/>
      <c r="DUO7" s="42"/>
      <c r="DUP7" s="42"/>
      <c r="DUQ7" s="42"/>
      <c r="DUR7" s="42"/>
      <c r="DUS7" s="42"/>
      <c r="DUT7" s="42"/>
      <c r="DUU7" s="42"/>
      <c r="DUV7" s="42"/>
      <c r="DUW7" s="42"/>
      <c r="DUX7" s="42"/>
      <c r="DUY7" s="42"/>
      <c r="DUZ7" s="42"/>
      <c r="DVA7" s="42"/>
      <c r="DVB7" s="42"/>
      <c r="DVC7" s="42"/>
      <c r="DVD7" s="42"/>
      <c r="DVE7" s="42"/>
      <c r="DVF7" s="42"/>
      <c r="DVG7" s="42"/>
      <c r="DVH7" s="42"/>
      <c r="DVI7" s="42"/>
      <c r="DVJ7" s="42"/>
      <c r="DVK7" s="42"/>
      <c r="DVL7" s="42"/>
      <c r="DVM7" s="42"/>
      <c r="DVN7" s="42"/>
      <c r="DVO7" s="42"/>
      <c r="DVP7" s="42"/>
      <c r="DVQ7" s="42"/>
      <c r="DVR7" s="42"/>
      <c r="DVS7" s="42"/>
      <c r="DVT7" s="42"/>
      <c r="DVU7" s="42"/>
      <c r="DVV7" s="42"/>
      <c r="DVW7" s="42"/>
      <c r="DVX7" s="42"/>
      <c r="DVY7" s="42"/>
      <c r="DVZ7" s="42"/>
      <c r="DWA7" s="42"/>
      <c r="DWB7" s="42"/>
      <c r="DWC7" s="42"/>
      <c r="DWD7" s="42"/>
      <c r="DWE7" s="42"/>
      <c r="DWF7" s="42"/>
      <c r="DWG7" s="42"/>
      <c r="DWH7" s="42"/>
      <c r="DWI7" s="42"/>
      <c r="DWJ7" s="42"/>
      <c r="DWK7" s="42"/>
      <c r="DWL7" s="42"/>
      <c r="DWM7" s="42"/>
      <c r="DWN7" s="42"/>
      <c r="DWO7" s="42"/>
      <c r="DWP7" s="42"/>
      <c r="DWQ7" s="42"/>
      <c r="DWR7" s="42"/>
      <c r="DWS7" s="42"/>
      <c r="DWT7" s="42"/>
      <c r="DWU7" s="42"/>
      <c r="DWV7" s="42"/>
      <c r="DWW7" s="42"/>
      <c r="DWX7" s="42"/>
      <c r="DWY7" s="42"/>
      <c r="DWZ7" s="42"/>
      <c r="DXA7" s="42"/>
      <c r="DXB7" s="42"/>
      <c r="DXC7" s="42"/>
      <c r="DXD7" s="42"/>
      <c r="DXE7" s="42"/>
      <c r="DXF7" s="42"/>
      <c r="DXG7" s="42"/>
      <c r="DXH7" s="42"/>
      <c r="DXI7" s="42"/>
      <c r="DXJ7" s="42"/>
      <c r="DXK7" s="42"/>
      <c r="DXL7" s="42"/>
      <c r="DXM7" s="42"/>
      <c r="DXN7" s="42"/>
      <c r="DXO7" s="42"/>
      <c r="DXP7" s="42"/>
      <c r="DXQ7" s="42"/>
      <c r="DXR7" s="42"/>
      <c r="DXS7" s="42"/>
      <c r="DXT7" s="42"/>
      <c r="DXU7" s="42"/>
      <c r="DXV7" s="42"/>
      <c r="DXW7" s="42"/>
      <c r="DXX7" s="42"/>
      <c r="DXY7" s="42"/>
      <c r="DXZ7" s="42"/>
      <c r="DYA7" s="42"/>
      <c r="DYB7" s="42"/>
      <c r="DYC7" s="42"/>
      <c r="DYD7" s="42"/>
      <c r="DYE7" s="42"/>
      <c r="DYF7" s="42"/>
      <c r="DYG7" s="42"/>
      <c r="DYH7" s="42"/>
      <c r="DYI7" s="42"/>
      <c r="DYJ7" s="42"/>
      <c r="DYK7" s="42"/>
      <c r="DYL7" s="42"/>
      <c r="DYM7" s="42"/>
      <c r="DYN7" s="42"/>
      <c r="DYO7" s="42"/>
      <c r="DYP7" s="42"/>
      <c r="DYQ7" s="42"/>
      <c r="DYR7" s="42"/>
      <c r="DYS7" s="42"/>
      <c r="DYT7" s="42"/>
      <c r="DYU7" s="42"/>
      <c r="DYV7" s="42"/>
      <c r="DYW7" s="42"/>
      <c r="DYX7" s="42"/>
      <c r="DYY7" s="42"/>
      <c r="DYZ7" s="42"/>
      <c r="DZA7" s="42"/>
      <c r="DZB7" s="42"/>
      <c r="DZC7" s="42"/>
      <c r="DZD7" s="42"/>
      <c r="DZE7" s="42"/>
      <c r="DZF7" s="42"/>
      <c r="DZG7" s="42"/>
      <c r="DZH7" s="42"/>
      <c r="DZI7" s="42"/>
      <c r="DZJ7" s="42"/>
      <c r="DZK7" s="42"/>
      <c r="DZL7" s="42"/>
      <c r="DZM7" s="42"/>
      <c r="DZN7" s="42"/>
      <c r="DZO7" s="42"/>
      <c r="DZP7" s="42"/>
      <c r="DZQ7" s="42"/>
      <c r="DZR7" s="42"/>
      <c r="DZS7" s="42"/>
      <c r="DZT7" s="42"/>
      <c r="DZU7" s="42"/>
      <c r="DZV7" s="42"/>
      <c r="DZW7" s="42"/>
      <c r="DZX7" s="42"/>
      <c r="DZY7" s="42"/>
      <c r="DZZ7" s="42"/>
      <c r="EAA7" s="42"/>
      <c r="EAB7" s="42"/>
      <c r="EAC7" s="42"/>
      <c r="EAD7" s="42"/>
      <c r="EAE7" s="42"/>
      <c r="EAF7" s="42"/>
      <c r="EAG7" s="42"/>
      <c r="EAH7" s="42"/>
      <c r="EAI7" s="42"/>
      <c r="EAJ7" s="42"/>
      <c r="EAK7" s="42"/>
      <c r="EAL7" s="42"/>
      <c r="EAM7" s="42"/>
      <c r="EAN7" s="42"/>
      <c r="EAO7" s="42"/>
      <c r="EAP7" s="42"/>
      <c r="EAQ7" s="42"/>
      <c r="EAR7" s="42"/>
      <c r="EAS7" s="42"/>
      <c r="EAT7" s="42"/>
      <c r="EAU7" s="42"/>
      <c r="EAV7" s="42"/>
      <c r="EAW7" s="42"/>
      <c r="EAX7" s="42"/>
      <c r="EAY7" s="42"/>
      <c r="EAZ7" s="42"/>
      <c r="EBA7" s="42"/>
      <c r="EBB7" s="42"/>
      <c r="EBC7" s="42"/>
      <c r="EBD7" s="42"/>
      <c r="EBE7" s="42"/>
      <c r="EBF7" s="42"/>
      <c r="EBG7" s="42"/>
      <c r="EBH7" s="42"/>
      <c r="EBI7" s="42"/>
      <c r="EBJ7" s="42"/>
      <c r="EBK7" s="42"/>
      <c r="EBL7" s="42"/>
      <c r="EBM7" s="42"/>
      <c r="EBN7" s="42"/>
      <c r="EBO7" s="42"/>
      <c r="EBP7" s="42"/>
      <c r="EBQ7" s="42"/>
      <c r="EBR7" s="42"/>
      <c r="EBS7" s="42"/>
      <c r="EBT7" s="42"/>
      <c r="EBU7" s="42"/>
      <c r="EBV7" s="42"/>
      <c r="EBW7" s="42"/>
      <c r="EBX7" s="42"/>
      <c r="EBY7" s="42"/>
      <c r="EBZ7" s="42"/>
      <c r="ECA7" s="42"/>
      <c r="ECB7" s="42"/>
      <c r="ECC7" s="42"/>
      <c r="ECD7" s="42"/>
      <c r="ECE7" s="42"/>
      <c r="ECF7" s="42"/>
      <c r="ECG7" s="42"/>
      <c r="ECH7" s="42"/>
      <c r="ECI7" s="42"/>
      <c r="ECJ7" s="42"/>
      <c r="ECK7" s="42"/>
      <c r="ECL7" s="42"/>
      <c r="ECM7" s="42"/>
      <c r="ECN7" s="42"/>
      <c r="ECO7" s="42"/>
      <c r="ECP7" s="42"/>
      <c r="ECQ7" s="42"/>
      <c r="ECR7" s="42"/>
      <c r="ECS7" s="42"/>
      <c r="ECT7" s="42"/>
      <c r="ECU7" s="42"/>
      <c r="ECV7" s="42"/>
      <c r="ECW7" s="42"/>
      <c r="ECX7" s="42"/>
      <c r="ECY7" s="42"/>
      <c r="ECZ7" s="42"/>
      <c r="EDA7" s="42"/>
      <c r="EDB7" s="42"/>
      <c r="EDC7" s="42"/>
      <c r="EDD7" s="42"/>
      <c r="EDE7" s="42"/>
      <c r="EDF7" s="42"/>
      <c r="EDG7" s="42"/>
      <c r="EDH7" s="42"/>
      <c r="EDI7" s="42"/>
      <c r="EDJ7" s="42"/>
      <c r="EDK7" s="42"/>
      <c r="EDL7" s="42"/>
      <c r="EDM7" s="42"/>
      <c r="EDN7" s="42"/>
      <c r="EDO7" s="42"/>
      <c r="EDP7" s="42"/>
      <c r="EDQ7" s="42"/>
      <c r="EDR7" s="42"/>
      <c r="EDS7" s="42"/>
      <c r="EDT7" s="42"/>
      <c r="EDU7" s="42"/>
      <c r="EDV7" s="42"/>
      <c r="EDW7" s="42"/>
      <c r="EDX7" s="42"/>
      <c r="EDY7" s="42"/>
      <c r="EDZ7" s="42"/>
      <c r="EEA7" s="42"/>
      <c r="EEB7" s="42"/>
      <c r="EEC7" s="42"/>
      <c r="EED7" s="42"/>
      <c r="EEE7" s="42"/>
      <c r="EEF7" s="42"/>
      <c r="EEG7" s="42"/>
      <c r="EEH7" s="42"/>
      <c r="EEI7" s="42"/>
      <c r="EEJ7" s="42"/>
      <c r="EEK7" s="42"/>
      <c r="EEL7" s="42"/>
      <c r="EEM7" s="42"/>
      <c r="EEN7" s="42"/>
      <c r="EEO7" s="42"/>
      <c r="EEP7" s="42"/>
      <c r="EEQ7" s="42"/>
      <c r="EER7" s="42"/>
      <c r="EES7" s="42"/>
      <c r="EET7" s="42"/>
      <c r="EEU7" s="42"/>
      <c r="EEV7" s="42"/>
      <c r="EEW7" s="42"/>
      <c r="EEX7" s="42"/>
      <c r="EEY7" s="42"/>
      <c r="EEZ7" s="42"/>
      <c r="EFA7" s="42"/>
      <c r="EFB7" s="42"/>
      <c r="EFC7" s="42"/>
      <c r="EFD7" s="42"/>
      <c r="EFE7" s="42"/>
      <c r="EFF7" s="42"/>
      <c r="EFG7" s="42"/>
      <c r="EFH7" s="42"/>
      <c r="EFI7" s="42"/>
      <c r="EFJ7" s="42"/>
      <c r="EFK7" s="42"/>
      <c r="EFL7" s="42"/>
      <c r="EFM7" s="42"/>
      <c r="EFN7" s="42"/>
      <c r="EFO7" s="42"/>
      <c r="EFP7" s="42"/>
      <c r="EFQ7" s="42"/>
      <c r="EFR7" s="42"/>
      <c r="EFS7" s="42"/>
      <c r="EFT7" s="42"/>
      <c r="EFU7" s="42"/>
      <c r="EFV7" s="42"/>
      <c r="EFW7" s="42"/>
      <c r="EFX7" s="42"/>
      <c r="EFY7" s="42"/>
      <c r="EFZ7" s="42"/>
      <c r="EGA7" s="42"/>
      <c r="EGB7" s="42"/>
      <c r="EGC7" s="42"/>
      <c r="EGD7" s="42"/>
      <c r="EGE7" s="42"/>
      <c r="EGF7" s="42"/>
      <c r="EGG7" s="42"/>
      <c r="EGH7" s="42"/>
      <c r="EGI7" s="42"/>
      <c r="EGJ7" s="42"/>
      <c r="EGK7" s="42"/>
      <c r="EGL7" s="42"/>
      <c r="EGM7" s="42"/>
      <c r="EGN7" s="42"/>
      <c r="EGO7" s="42"/>
      <c r="EGP7" s="42"/>
      <c r="EGQ7" s="42"/>
      <c r="EGR7" s="42"/>
      <c r="EGS7" s="42"/>
      <c r="EGT7" s="42"/>
      <c r="EGU7" s="42"/>
      <c r="EGV7" s="42"/>
      <c r="EGW7" s="42"/>
      <c r="EGX7" s="42"/>
      <c r="EGY7" s="42"/>
      <c r="EGZ7" s="42"/>
      <c r="EHA7" s="42"/>
      <c r="EHB7" s="42"/>
      <c r="EHC7" s="42"/>
      <c r="EHD7" s="42"/>
      <c r="EHE7" s="42"/>
      <c r="EHF7" s="42"/>
      <c r="EHG7" s="42"/>
      <c r="EHH7" s="42"/>
      <c r="EHI7" s="42"/>
      <c r="EHJ7" s="42"/>
      <c r="EHK7" s="42"/>
      <c r="EHL7" s="42"/>
      <c r="EHM7" s="42"/>
      <c r="EHN7" s="42"/>
      <c r="EHO7" s="42"/>
      <c r="EHP7" s="42"/>
      <c r="EHQ7" s="42"/>
      <c r="EHR7" s="42"/>
      <c r="EHS7" s="42"/>
      <c r="EHT7" s="42"/>
      <c r="EHU7" s="42"/>
      <c r="EHV7" s="42"/>
      <c r="EHW7" s="42"/>
      <c r="EHX7" s="42"/>
      <c r="EHY7" s="42"/>
      <c r="EHZ7" s="42"/>
      <c r="EIA7" s="42"/>
      <c r="EIB7" s="42"/>
      <c r="EIC7" s="42"/>
      <c r="EID7" s="42"/>
      <c r="EIE7" s="42"/>
      <c r="EIF7" s="42"/>
      <c r="EIG7" s="42"/>
      <c r="EIH7" s="42"/>
      <c r="EII7" s="42"/>
      <c r="EIJ7" s="42"/>
      <c r="EIK7" s="42"/>
      <c r="EIL7" s="42"/>
      <c r="EIM7" s="42"/>
      <c r="EIN7" s="42"/>
      <c r="EIO7" s="42"/>
      <c r="EIP7" s="42"/>
      <c r="EIQ7" s="42"/>
      <c r="EIR7" s="42"/>
      <c r="EIS7" s="42"/>
      <c r="EIT7" s="42"/>
      <c r="EIU7" s="42"/>
      <c r="EIV7" s="42"/>
      <c r="EIW7" s="42"/>
      <c r="EIX7" s="42"/>
      <c r="EIY7" s="42"/>
      <c r="EIZ7" s="42"/>
      <c r="EJA7" s="42"/>
      <c r="EJB7" s="42"/>
      <c r="EJC7" s="42"/>
      <c r="EJD7" s="42"/>
      <c r="EJE7" s="42"/>
      <c r="EJF7" s="42"/>
      <c r="EJG7" s="42"/>
      <c r="EJH7" s="42"/>
      <c r="EJI7" s="42"/>
      <c r="EJJ7" s="42"/>
      <c r="EJK7" s="42"/>
      <c r="EJL7" s="42"/>
      <c r="EJM7" s="42"/>
      <c r="EJN7" s="42"/>
      <c r="EJO7" s="42"/>
      <c r="EJP7" s="42"/>
      <c r="EJQ7" s="42"/>
      <c r="EJR7" s="42"/>
      <c r="EJS7" s="42"/>
      <c r="EJT7" s="42"/>
      <c r="EJU7" s="42"/>
      <c r="EJV7" s="42"/>
      <c r="EJW7" s="42"/>
      <c r="EJX7" s="42"/>
      <c r="EJY7" s="42"/>
      <c r="EJZ7" s="42"/>
      <c r="EKA7" s="42"/>
      <c r="EKB7" s="42"/>
      <c r="EKC7" s="42"/>
      <c r="EKD7" s="42"/>
      <c r="EKE7" s="42"/>
      <c r="EKF7" s="42"/>
      <c r="EKG7" s="42"/>
      <c r="EKH7" s="42"/>
      <c r="EKI7" s="42"/>
      <c r="EKJ7" s="42"/>
      <c r="EKK7" s="42"/>
      <c r="EKL7" s="42"/>
      <c r="EKM7" s="42"/>
      <c r="EKN7" s="42"/>
      <c r="EKO7" s="42"/>
      <c r="EKP7" s="42"/>
      <c r="EKQ7" s="42"/>
      <c r="EKR7" s="42"/>
      <c r="EKS7" s="42"/>
      <c r="EKT7" s="42"/>
      <c r="EKU7" s="42"/>
      <c r="EKV7" s="42"/>
      <c r="EKW7" s="42"/>
      <c r="EKX7" s="42"/>
      <c r="EKY7" s="42"/>
      <c r="EKZ7" s="42"/>
      <c r="ELA7" s="42"/>
      <c r="ELB7" s="42"/>
      <c r="ELC7" s="42"/>
      <c r="ELD7" s="42"/>
      <c r="ELE7" s="42"/>
      <c r="ELF7" s="42"/>
      <c r="ELG7" s="42"/>
      <c r="ELH7" s="42"/>
      <c r="ELI7" s="42"/>
      <c r="ELJ7" s="42"/>
      <c r="ELK7" s="42"/>
      <c r="ELL7" s="42"/>
      <c r="ELM7" s="42"/>
      <c r="ELN7" s="42"/>
      <c r="ELO7" s="42"/>
      <c r="ELP7" s="42"/>
      <c r="ELQ7" s="42"/>
      <c r="ELR7" s="42"/>
      <c r="ELS7" s="42"/>
      <c r="ELT7" s="42"/>
      <c r="ELU7" s="42"/>
      <c r="ELV7" s="42"/>
      <c r="ELW7" s="42"/>
      <c r="ELX7" s="42"/>
      <c r="ELY7" s="42"/>
      <c r="ELZ7" s="42"/>
      <c r="EMA7" s="42"/>
      <c r="EMB7" s="42"/>
      <c r="EMC7" s="42"/>
      <c r="EMD7" s="42"/>
      <c r="EME7" s="42"/>
      <c r="EMF7" s="42"/>
      <c r="EMG7" s="42"/>
      <c r="EMH7" s="42"/>
      <c r="EMI7" s="42"/>
      <c r="EMJ7" s="42"/>
      <c r="EMK7" s="42"/>
      <c r="EML7" s="42"/>
      <c r="EMM7" s="42"/>
      <c r="EMN7" s="42"/>
      <c r="EMO7" s="42"/>
      <c r="EMP7" s="42"/>
      <c r="EMQ7" s="42"/>
      <c r="EMR7" s="42"/>
      <c r="EMS7" s="42"/>
      <c r="EMT7" s="42"/>
      <c r="EMU7" s="42"/>
      <c r="EMV7" s="42"/>
      <c r="EMW7" s="42"/>
      <c r="EMX7" s="42"/>
      <c r="EMY7" s="42"/>
      <c r="EMZ7" s="42"/>
      <c r="ENA7" s="42"/>
      <c r="ENB7" s="42"/>
      <c r="ENC7" s="42"/>
      <c r="END7" s="42"/>
      <c r="ENE7" s="42"/>
      <c r="ENF7" s="42"/>
      <c r="ENG7" s="42"/>
      <c r="ENH7" s="42"/>
      <c r="ENI7" s="42"/>
      <c r="ENJ7" s="42"/>
      <c r="ENK7" s="42"/>
      <c r="ENL7" s="42"/>
      <c r="ENM7" s="42"/>
      <c r="ENN7" s="42"/>
      <c r="ENO7" s="42"/>
      <c r="ENP7" s="42"/>
      <c r="ENQ7" s="42"/>
      <c r="ENR7" s="42"/>
      <c r="ENS7" s="42"/>
      <c r="ENT7" s="42"/>
      <c r="ENU7" s="42"/>
      <c r="ENV7" s="42"/>
      <c r="ENW7" s="42"/>
      <c r="ENX7" s="42"/>
      <c r="ENY7" s="42"/>
      <c r="ENZ7" s="42"/>
      <c r="EOA7" s="42"/>
      <c r="EOB7" s="42"/>
      <c r="EOC7" s="42"/>
      <c r="EOD7" s="42"/>
      <c r="EOE7" s="42"/>
      <c r="EOF7" s="42"/>
      <c r="EOG7" s="42"/>
      <c r="EOH7" s="42"/>
      <c r="EOI7" s="42"/>
      <c r="EOJ7" s="42"/>
      <c r="EOK7" s="42"/>
      <c r="EOL7" s="42"/>
      <c r="EOM7" s="42"/>
      <c r="EON7" s="42"/>
      <c r="EOO7" s="42"/>
      <c r="EOP7" s="42"/>
      <c r="EOQ7" s="42"/>
      <c r="EOR7" s="42"/>
      <c r="EOS7" s="42"/>
      <c r="EOT7" s="42"/>
      <c r="EOU7" s="42"/>
      <c r="EOV7" s="42"/>
      <c r="EOW7" s="42"/>
      <c r="EOX7" s="42"/>
      <c r="EOY7" s="42"/>
      <c r="EOZ7" s="42"/>
      <c r="EPA7" s="42"/>
      <c r="EPB7" s="42"/>
      <c r="EPC7" s="42"/>
      <c r="EPD7" s="42"/>
      <c r="EPE7" s="42"/>
      <c r="EPF7" s="42"/>
      <c r="EPG7" s="42"/>
      <c r="EPH7" s="42"/>
      <c r="EPI7" s="42"/>
      <c r="EPJ7" s="42"/>
      <c r="EPK7" s="42"/>
      <c r="EPL7" s="42"/>
      <c r="EPM7" s="42"/>
      <c r="EPN7" s="42"/>
      <c r="EPO7" s="42"/>
      <c r="EPP7" s="42"/>
      <c r="EPQ7" s="42"/>
      <c r="EPR7" s="42"/>
      <c r="EPS7" s="42"/>
      <c r="EPT7" s="42"/>
      <c r="EPU7" s="42"/>
      <c r="EPV7" s="42"/>
      <c r="EPW7" s="42"/>
      <c r="EPX7" s="42"/>
      <c r="EPY7" s="42"/>
      <c r="EPZ7" s="42"/>
      <c r="EQA7" s="42"/>
      <c r="EQB7" s="42"/>
      <c r="EQC7" s="42"/>
      <c r="EQD7" s="42"/>
      <c r="EQE7" s="42"/>
      <c r="EQF7" s="42"/>
      <c r="EQG7" s="42"/>
      <c r="EQH7" s="42"/>
      <c r="EQI7" s="42"/>
      <c r="EQJ7" s="42"/>
      <c r="EQK7" s="42"/>
      <c r="EQL7" s="42"/>
      <c r="EQM7" s="42"/>
      <c r="EQN7" s="42"/>
      <c r="EQO7" s="42"/>
      <c r="EQP7" s="42"/>
      <c r="EQQ7" s="42"/>
      <c r="EQR7" s="42"/>
      <c r="EQS7" s="42"/>
      <c r="EQT7" s="42"/>
      <c r="EQU7" s="42"/>
      <c r="EQV7" s="42"/>
      <c r="EQW7" s="42"/>
      <c r="EQX7" s="42"/>
      <c r="EQY7" s="42"/>
      <c r="EQZ7" s="42"/>
      <c r="ERA7" s="42"/>
      <c r="ERB7" s="42"/>
      <c r="ERC7" s="42"/>
      <c r="ERD7" s="42"/>
      <c r="ERE7" s="42"/>
      <c r="ERF7" s="42"/>
      <c r="ERG7" s="42"/>
      <c r="ERH7" s="42"/>
      <c r="ERI7" s="42"/>
      <c r="ERJ7" s="42"/>
      <c r="ERK7" s="42"/>
      <c r="ERL7" s="42"/>
      <c r="ERM7" s="42"/>
      <c r="ERN7" s="42"/>
      <c r="ERO7" s="42"/>
      <c r="ERP7" s="42"/>
      <c r="ERQ7" s="42"/>
      <c r="ERR7" s="42"/>
      <c r="ERS7" s="42"/>
      <c r="ERT7" s="42"/>
      <c r="ERU7" s="42"/>
      <c r="ERV7" s="42"/>
      <c r="ERW7" s="42"/>
      <c r="ERX7" s="42"/>
      <c r="ERY7" s="42"/>
      <c r="ERZ7" s="42"/>
      <c r="ESA7" s="42"/>
      <c r="ESB7" s="42"/>
      <c r="ESC7" s="42"/>
      <c r="ESD7" s="42"/>
      <c r="ESE7" s="42"/>
      <c r="ESF7" s="42"/>
      <c r="ESG7" s="42"/>
      <c r="ESH7" s="42"/>
      <c r="ESI7" s="42"/>
      <c r="ESJ7" s="42"/>
      <c r="ESK7" s="42"/>
      <c r="ESL7" s="42"/>
      <c r="ESM7" s="42"/>
      <c r="ESN7" s="42"/>
      <c r="ESO7" s="42"/>
      <c r="ESP7" s="42"/>
      <c r="ESQ7" s="42"/>
      <c r="ESR7" s="42"/>
      <c r="ESS7" s="42"/>
      <c r="EST7" s="42"/>
      <c r="ESU7" s="42"/>
      <c r="ESV7" s="42"/>
      <c r="ESW7" s="42"/>
      <c r="ESX7" s="42"/>
      <c r="ESY7" s="42"/>
      <c r="ESZ7" s="42"/>
      <c r="ETA7" s="42"/>
      <c r="ETB7" s="42"/>
      <c r="ETC7" s="42"/>
      <c r="ETD7" s="42"/>
      <c r="ETE7" s="42"/>
      <c r="ETF7" s="42"/>
      <c r="ETG7" s="42"/>
      <c r="ETH7" s="42"/>
      <c r="ETI7" s="42"/>
      <c r="ETJ7" s="42"/>
      <c r="ETK7" s="42"/>
      <c r="ETL7" s="42"/>
      <c r="ETM7" s="42"/>
      <c r="ETN7" s="42"/>
      <c r="ETO7" s="42"/>
      <c r="ETP7" s="42"/>
      <c r="ETQ7" s="42"/>
      <c r="ETR7" s="42"/>
      <c r="ETS7" s="42"/>
      <c r="ETT7" s="42"/>
      <c r="ETU7" s="42"/>
      <c r="ETV7" s="42"/>
      <c r="ETW7" s="42"/>
      <c r="ETX7" s="42"/>
      <c r="ETY7" s="42"/>
      <c r="ETZ7" s="42"/>
      <c r="EUA7" s="42"/>
      <c r="EUB7" s="42"/>
      <c r="EUC7" s="42"/>
      <c r="EUD7" s="42"/>
      <c r="EUE7" s="42"/>
      <c r="EUF7" s="42"/>
      <c r="EUG7" s="42"/>
      <c r="EUH7" s="42"/>
      <c r="EUI7" s="42"/>
      <c r="EUJ7" s="42"/>
      <c r="EUK7" s="42"/>
      <c r="EUL7" s="42"/>
      <c r="EUM7" s="42"/>
      <c r="EUN7" s="42"/>
      <c r="EUO7" s="42"/>
      <c r="EUP7" s="42"/>
      <c r="EUQ7" s="42"/>
      <c r="EUR7" s="42"/>
      <c r="EUS7" s="42"/>
      <c r="EUT7" s="42"/>
      <c r="EUU7" s="42"/>
      <c r="EUV7" s="42"/>
      <c r="EUW7" s="42"/>
      <c r="EUX7" s="42"/>
      <c r="EUY7" s="42"/>
      <c r="EUZ7" s="42"/>
      <c r="EVA7" s="42"/>
      <c r="EVB7" s="42"/>
      <c r="EVC7" s="42"/>
      <c r="EVD7" s="42"/>
      <c r="EVE7" s="42"/>
      <c r="EVF7" s="42"/>
      <c r="EVG7" s="42"/>
      <c r="EVH7" s="42"/>
      <c r="EVI7" s="42"/>
      <c r="EVJ7" s="42"/>
      <c r="EVK7" s="42"/>
      <c r="EVL7" s="42"/>
      <c r="EVM7" s="42"/>
      <c r="EVN7" s="42"/>
      <c r="EVO7" s="42"/>
      <c r="EVP7" s="42"/>
      <c r="EVQ7" s="42"/>
      <c r="EVR7" s="42"/>
      <c r="EVS7" s="42"/>
      <c r="EVT7" s="42"/>
      <c r="EVU7" s="42"/>
      <c r="EVV7" s="42"/>
      <c r="EVW7" s="42"/>
      <c r="EVX7" s="42"/>
      <c r="EVY7" s="42"/>
      <c r="EVZ7" s="42"/>
      <c r="EWA7" s="42"/>
      <c r="EWB7" s="42"/>
      <c r="EWC7" s="42"/>
      <c r="EWD7" s="42"/>
      <c r="EWE7" s="42"/>
      <c r="EWF7" s="42"/>
      <c r="EWG7" s="42"/>
      <c r="EWH7" s="42"/>
      <c r="EWI7" s="42"/>
      <c r="EWJ7" s="42"/>
      <c r="EWK7" s="42"/>
      <c r="EWL7" s="42"/>
      <c r="EWM7" s="42"/>
      <c r="EWN7" s="42"/>
      <c r="EWO7" s="42"/>
      <c r="EWP7" s="42"/>
      <c r="EWQ7" s="42"/>
      <c r="EWR7" s="42"/>
      <c r="EWS7" s="42"/>
      <c r="EWT7" s="42"/>
      <c r="EWU7" s="42"/>
      <c r="EWV7" s="42"/>
      <c r="EWW7" s="42"/>
      <c r="EWX7" s="42"/>
      <c r="EWY7" s="42"/>
      <c r="EWZ7" s="42"/>
      <c r="EXA7" s="42"/>
      <c r="EXB7" s="42"/>
      <c r="EXC7" s="42"/>
      <c r="EXD7" s="42"/>
      <c r="EXE7" s="42"/>
      <c r="EXF7" s="42"/>
      <c r="EXG7" s="42"/>
      <c r="EXH7" s="42"/>
      <c r="EXI7" s="42"/>
      <c r="EXJ7" s="42"/>
      <c r="EXK7" s="42"/>
      <c r="EXL7" s="42"/>
      <c r="EXM7" s="42"/>
      <c r="EXN7" s="42"/>
      <c r="EXO7" s="42"/>
      <c r="EXP7" s="42"/>
      <c r="EXQ7" s="42"/>
      <c r="EXR7" s="42"/>
      <c r="EXS7" s="42"/>
      <c r="EXT7" s="42"/>
      <c r="EXU7" s="42"/>
      <c r="EXV7" s="42"/>
      <c r="EXW7" s="42"/>
      <c r="EXX7" s="42"/>
      <c r="EXY7" s="42"/>
      <c r="EXZ7" s="42"/>
      <c r="EYA7" s="42"/>
      <c r="EYB7" s="42"/>
      <c r="EYC7" s="42"/>
      <c r="EYD7" s="42"/>
      <c r="EYE7" s="42"/>
      <c r="EYF7" s="42"/>
      <c r="EYG7" s="42"/>
      <c r="EYH7" s="42"/>
      <c r="EYI7" s="42"/>
      <c r="EYJ7" s="42"/>
      <c r="EYK7" s="42"/>
      <c r="EYL7" s="42"/>
      <c r="EYM7" s="42"/>
      <c r="EYN7" s="42"/>
      <c r="EYO7" s="42"/>
      <c r="EYP7" s="42"/>
      <c r="EYQ7" s="42"/>
      <c r="EYR7" s="42"/>
      <c r="EYS7" s="42"/>
      <c r="EYT7" s="42"/>
      <c r="EYU7" s="42"/>
      <c r="EYV7" s="42"/>
      <c r="EYW7" s="42"/>
      <c r="EYX7" s="42"/>
      <c r="EYY7" s="42"/>
      <c r="EYZ7" s="42"/>
      <c r="EZA7" s="42"/>
      <c r="EZB7" s="42"/>
      <c r="EZC7" s="42"/>
      <c r="EZD7" s="42"/>
      <c r="EZE7" s="42"/>
      <c r="EZF7" s="42"/>
      <c r="EZG7" s="42"/>
      <c r="EZH7" s="42"/>
      <c r="EZI7" s="42"/>
      <c r="EZJ7" s="42"/>
      <c r="EZK7" s="42"/>
      <c r="EZL7" s="42"/>
      <c r="EZM7" s="42"/>
      <c r="EZN7" s="42"/>
      <c r="EZO7" s="42"/>
      <c r="EZP7" s="42"/>
      <c r="EZQ7" s="42"/>
      <c r="EZR7" s="42"/>
      <c r="EZS7" s="42"/>
      <c r="EZT7" s="42"/>
      <c r="EZU7" s="42"/>
      <c r="EZV7" s="42"/>
      <c r="EZW7" s="42"/>
      <c r="EZX7" s="42"/>
      <c r="EZY7" s="42"/>
      <c r="EZZ7" s="42"/>
      <c r="FAA7" s="42"/>
      <c r="FAB7" s="42"/>
      <c r="FAC7" s="42"/>
      <c r="FAD7" s="42"/>
      <c r="FAE7" s="42"/>
      <c r="FAF7" s="42"/>
      <c r="FAG7" s="42"/>
      <c r="FAH7" s="42"/>
      <c r="FAI7" s="42"/>
      <c r="FAJ7" s="42"/>
      <c r="FAK7" s="42"/>
      <c r="FAL7" s="42"/>
      <c r="FAM7" s="42"/>
      <c r="FAN7" s="42"/>
      <c r="FAO7" s="42"/>
      <c r="FAP7" s="42"/>
      <c r="FAQ7" s="42"/>
      <c r="FAR7" s="42"/>
      <c r="FAS7" s="42"/>
      <c r="FAT7" s="42"/>
      <c r="FAU7" s="42"/>
      <c r="FAV7" s="42"/>
      <c r="FAW7" s="42"/>
      <c r="FAX7" s="42"/>
      <c r="FAY7" s="42"/>
      <c r="FAZ7" s="42"/>
      <c r="FBA7" s="42"/>
      <c r="FBB7" s="42"/>
      <c r="FBC7" s="42"/>
      <c r="FBD7" s="42"/>
      <c r="FBE7" s="42"/>
      <c r="FBF7" s="42"/>
      <c r="FBG7" s="42"/>
      <c r="FBH7" s="42"/>
      <c r="FBI7" s="42"/>
      <c r="FBJ7" s="42"/>
      <c r="FBK7" s="42"/>
      <c r="FBL7" s="42"/>
      <c r="FBM7" s="42"/>
      <c r="FBN7" s="42"/>
      <c r="FBO7" s="42"/>
      <c r="FBP7" s="42"/>
      <c r="FBQ7" s="42"/>
      <c r="FBR7" s="42"/>
      <c r="FBS7" s="42"/>
      <c r="FBT7" s="42"/>
      <c r="FBU7" s="42"/>
      <c r="FBV7" s="42"/>
      <c r="FBW7" s="42"/>
      <c r="FBX7" s="42"/>
      <c r="FBY7" s="42"/>
      <c r="FBZ7" s="42"/>
      <c r="FCA7" s="42"/>
      <c r="FCB7" s="42"/>
      <c r="FCC7" s="42"/>
      <c r="FCD7" s="42"/>
      <c r="FCE7" s="42"/>
      <c r="FCF7" s="42"/>
      <c r="FCG7" s="42"/>
      <c r="FCH7" s="42"/>
      <c r="FCI7" s="42"/>
      <c r="FCJ7" s="42"/>
      <c r="FCK7" s="42"/>
      <c r="FCL7" s="42"/>
      <c r="FCM7" s="42"/>
      <c r="FCN7" s="42"/>
      <c r="FCO7" s="42"/>
      <c r="FCP7" s="42"/>
      <c r="FCQ7" s="42"/>
      <c r="FCR7" s="42"/>
      <c r="FCS7" s="42"/>
      <c r="FCT7" s="42"/>
      <c r="FCU7" s="42"/>
      <c r="FCV7" s="42"/>
      <c r="FCW7" s="42"/>
      <c r="FCX7" s="42"/>
      <c r="FCY7" s="42"/>
      <c r="FCZ7" s="42"/>
      <c r="FDA7" s="42"/>
      <c r="FDB7" s="42"/>
      <c r="FDC7" s="42"/>
      <c r="FDD7" s="42"/>
      <c r="FDE7" s="42"/>
      <c r="FDF7" s="42"/>
      <c r="FDG7" s="42"/>
      <c r="FDH7" s="42"/>
      <c r="FDI7" s="42"/>
      <c r="FDJ7" s="42"/>
      <c r="FDK7" s="42"/>
      <c r="FDL7" s="42"/>
      <c r="FDM7" s="42"/>
      <c r="FDN7" s="42"/>
      <c r="FDO7" s="42"/>
      <c r="FDP7" s="42"/>
      <c r="FDQ7" s="42"/>
      <c r="FDR7" s="42"/>
      <c r="FDS7" s="42"/>
      <c r="FDT7" s="42"/>
      <c r="FDU7" s="42"/>
      <c r="FDV7" s="42"/>
      <c r="FDW7" s="42"/>
      <c r="FDX7" s="42"/>
      <c r="FDY7" s="42"/>
      <c r="FDZ7" s="42"/>
      <c r="FEA7" s="42"/>
      <c r="FEB7" s="42"/>
      <c r="FEC7" s="42"/>
      <c r="FED7" s="42"/>
      <c r="FEE7" s="42"/>
      <c r="FEF7" s="42"/>
      <c r="FEG7" s="42"/>
      <c r="FEH7" s="42"/>
      <c r="FEI7" s="42"/>
      <c r="FEJ7" s="42"/>
      <c r="FEK7" s="42"/>
      <c r="FEL7" s="42"/>
      <c r="FEM7" s="42"/>
      <c r="FEN7" s="42"/>
      <c r="FEO7" s="42"/>
      <c r="FEP7" s="42"/>
      <c r="FEQ7" s="42"/>
      <c r="FER7" s="42"/>
      <c r="FES7" s="42"/>
      <c r="FET7" s="42"/>
      <c r="FEU7" s="42"/>
      <c r="FEV7" s="42"/>
      <c r="FEW7" s="42"/>
      <c r="FEX7" s="42"/>
      <c r="FEY7" s="42"/>
      <c r="FEZ7" s="42"/>
      <c r="FFA7" s="42"/>
      <c r="FFB7" s="42"/>
      <c r="FFC7" s="42"/>
      <c r="FFD7" s="42"/>
      <c r="FFE7" s="42"/>
      <c r="FFF7" s="42"/>
      <c r="FFG7" s="42"/>
      <c r="FFH7" s="42"/>
      <c r="FFI7" s="42"/>
      <c r="FFJ7" s="42"/>
      <c r="FFK7" s="42"/>
      <c r="FFL7" s="42"/>
      <c r="FFM7" s="42"/>
      <c r="FFN7" s="42"/>
      <c r="FFO7" s="42"/>
      <c r="FFP7" s="42"/>
      <c r="FFQ7" s="42"/>
      <c r="FFR7" s="42"/>
      <c r="FFS7" s="42"/>
      <c r="FFT7" s="42"/>
      <c r="FFU7" s="42"/>
      <c r="FFV7" s="42"/>
      <c r="FFW7" s="42"/>
      <c r="FFX7" s="42"/>
      <c r="FFY7" s="42"/>
      <c r="FFZ7" s="42"/>
      <c r="FGA7" s="42"/>
      <c r="FGB7" s="42"/>
      <c r="FGC7" s="42"/>
      <c r="FGD7" s="42"/>
      <c r="FGE7" s="42"/>
      <c r="FGF7" s="42"/>
      <c r="FGG7" s="42"/>
      <c r="FGH7" s="42"/>
      <c r="FGI7" s="42"/>
      <c r="FGJ7" s="42"/>
      <c r="FGK7" s="42"/>
      <c r="FGL7" s="42"/>
      <c r="FGM7" s="42"/>
      <c r="FGN7" s="42"/>
      <c r="FGO7" s="42"/>
      <c r="FGP7" s="42"/>
      <c r="FGQ7" s="42"/>
      <c r="FGR7" s="42"/>
      <c r="FGS7" s="42"/>
      <c r="FGT7" s="42"/>
      <c r="FGU7" s="42"/>
      <c r="FGV7" s="42"/>
      <c r="FGW7" s="42"/>
      <c r="FGX7" s="42"/>
      <c r="FGY7" s="42"/>
      <c r="FGZ7" s="42"/>
      <c r="FHA7" s="42"/>
      <c r="FHB7" s="42"/>
      <c r="FHC7" s="42"/>
      <c r="FHD7" s="42"/>
      <c r="FHE7" s="42"/>
      <c r="FHF7" s="42"/>
      <c r="FHG7" s="42"/>
      <c r="FHH7" s="42"/>
      <c r="FHI7" s="42"/>
      <c r="FHJ7" s="42"/>
      <c r="FHK7" s="42"/>
      <c r="FHL7" s="42"/>
      <c r="FHM7" s="42"/>
      <c r="FHN7" s="42"/>
      <c r="FHO7" s="42"/>
      <c r="FHP7" s="42"/>
      <c r="FHQ7" s="42"/>
      <c r="FHR7" s="42"/>
      <c r="FHS7" s="42"/>
      <c r="FHT7" s="42"/>
      <c r="FHU7" s="42"/>
      <c r="FHV7" s="42"/>
      <c r="FHW7" s="42"/>
      <c r="FHX7" s="42"/>
      <c r="FHY7" s="42"/>
      <c r="FHZ7" s="42"/>
      <c r="FIA7" s="42"/>
      <c r="FIB7" s="42"/>
      <c r="FIC7" s="42"/>
      <c r="FID7" s="42"/>
      <c r="FIE7" s="42"/>
      <c r="FIF7" s="42"/>
      <c r="FIG7" s="42"/>
      <c r="FIH7" s="42"/>
      <c r="FII7" s="42"/>
      <c r="FIJ7" s="42"/>
      <c r="FIK7" s="42"/>
      <c r="FIL7" s="42"/>
      <c r="FIM7" s="42"/>
      <c r="FIN7" s="42"/>
      <c r="FIO7" s="42"/>
      <c r="FIP7" s="42"/>
      <c r="FIQ7" s="42"/>
      <c r="FIR7" s="42"/>
      <c r="FIS7" s="42"/>
      <c r="FIT7" s="42"/>
      <c r="FIU7" s="42"/>
      <c r="FIV7" s="42"/>
      <c r="FIW7" s="42"/>
      <c r="FIX7" s="42"/>
      <c r="FIY7" s="42"/>
      <c r="FIZ7" s="42"/>
      <c r="FJA7" s="42"/>
      <c r="FJB7" s="42"/>
      <c r="FJC7" s="42"/>
      <c r="FJD7" s="42"/>
      <c r="FJE7" s="42"/>
      <c r="FJF7" s="42"/>
      <c r="FJG7" s="42"/>
      <c r="FJH7" s="42"/>
      <c r="FJI7" s="42"/>
      <c r="FJJ7" s="42"/>
      <c r="FJK7" s="42"/>
      <c r="FJL7" s="42"/>
      <c r="FJM7" s="42"/>
      <c r="FJN7" s="42"/>
      <c r="FJO7" s="42"/>
      <c r="FJP7" s="42"/>
      <c r="FJQ7" s="42"/>
      <c r="FJR7" s="42"/>
      <c r="FJS7" s="42"/>
      <c r="FJT7" s="42"/>
      <c r="FJU7" s="42"/>
      <c r="FJV7" s="42"/>
      <c r="FJW7" s="42"/>
      <c r="FJX7" s="42"/>
      <c r="FJY7" s="42"/>
      <c r="FJZ7" s="42"/>
      <c r="FKA7" s="42"/>
      <c r="FKB7" s="42"/>
      <c r="FKC7" s="42"/>
      <c r="FKD7" s="42"/>
      <c r="FKE7" s="42"/>
      <c r="FKF7" s="42"/>
      <c r="FKG7" s="42"/>
      <c r="FKH7" s="42"/>
      <c r="FKI7" s="42"/>
      <c r="FKJ7" s="42"/>
      <c r="FKK7" s="42"/>
      <c r="FKL7" s="42"/>
      <c r="FKM7" s="42"/>
      <c r="FKN7" s="42"/>
      <c r="FKO7" s="42"/>
      <c r="FKP7" s="42"/>
      <c r="FKQ7" s="42"/>
      <c r="FKR7" s="42"/>
      <c r="FKS7" s="42"/>
      <c r="FKT7" s="42"/>
      <c r="FKU7" s="42"/>
      <c r="FKV7" s="42"/>
      <c r="FKW7" s="42"/>
      <c r="FKX7" s="42"/>
      <c r="FKY7" s="42"/>
      <c r="FKZ7" s="42"/>
      <c r="FLA7" s="42"/>
      <c r="FLB7" s="42"/>
      <c r="FLC7" s="42"/>
      <c r="FLD7" s="42"/>
      <c r="FLE7" s="42"/>
      <c r="FLF7" s="42"/>
      <c r="FLG7" s="42"/>
      <c r="FLH7" s="42"/>
      <c r="FLI7" s="42"/>
      <c r="FLJ7" s="42"/>
      <c r="FLK7" s="42"/>
      <c r="FLL7" s="42"/>
      <c r="FLM7" s="42"/>
      <c r="FLN7" s="42"/>
      <c r="FLO7" s="42"/>
      <c r="FLP7" s="42"/>
      <c r="FLQ7" s="42"/>
      <c r="FLR7" s="42"/>
      <c r="FLS7" s="42"/>
      <c r="FLT7" s="42"/>
      <c r="FLU7" s="42"/>
      <c r="FLV7" s="42"/>
      <c r="FLW7" s="42"/>
      <c r="FLX7" s="42"/>
      <c r="FLY7" s="42"/>
      <c r="FLZ7" s="42"/>
      <c r="FMA7" s="42"/>
      <c r="FMB7" s="42"/>
      <c r="FMC7" s="42"/>
      <c r="FMD7" s="42"/>
      <c r="FME7" s="42"/>
      <c r="FMF7" s="42"/>
      <c r="FMG7" s="42"/>
      <c r="FMH7" s="42"/>
      <c r="FMI7" s="42"/>
      <c r="FMJ7" s="42"/>
      <c r="FMK7" s="42"/>
      <c r="FML7" s="42"/>
      <c r="FMM7" s="42"/>
      <c r="FMN7" s="42"/>
      <c r="FMO7" s="42"/>
      <c r="FMP7" s="42"/>
      <c r="FMQ7" s="42"/>
      <c r="FMR7" s="42"/>
      <c r="FMS7" s="42"/>
      <c r="FMT7" s="42"/>
      <c r="FMU7" s="42"/>
      <c r="FMV7" s="42"/>
      <c r="FMW7" s="42"/>
      <c r="FMX7" s="42"/>
      <c r="FMY7" s="42"/>
      <c r="FMZ7" s="42"/>
      <c r="FNA7" s="42"/>
      <c r="FNB7" s="42"/>
      <c r="FNC7" s="42"/>
      <c r="FND7" s="42"/>
      <c r="FNE7" s="42"/>
      <c r="FNF7" s="42"/>
      <c r="FNG7" s="42"/>
      <c r="FNH7" s="42"/>
      <c r="FNI7" s="42"/>
      <c r="FNJ7" s="42"/>
      <c r="FNK7" s="42"/>
      <c r="FNL7" s="42"/>
      <c r="FNM7" s="42"/>
      <c r="FNN7" s="42"/>
      <c r="FNO7" s="42"/>
      <c r="FNP7" s="42"/>
      <c r="FNQ7" s="42"/>
      <c r="FNR7" s="42"/>
      <c r="FNS7" s="42"/>
      <c r="FNT7" s="42"/>
      <c r="FNU7" s="42"/>
      <c r="FNV7" s="42"/>
      <c r="FNW7" s="42"/>
      <c r="FNX7" s="42"/>
      <c r="FNY7" s="42"/>
      <c r="FNZ7" s="42"/>
      <c r="FOA7" s="42"/>
      <c r="FOB7" s="42"/>
      <c r="FOC7" s="42"/>
      <c r="FOD7" s="42"/>
      <c r="FOE7" s="42"/>
      <c r="FOF7" s="42"/>
      <c r="FOG7" s="42"/>
      <c r="FOH7" s="42"/>
      <c r="FOI7" s="42"/>
      <c r="FOJ7" s="42"/>
      <c r="FOK7" s="42"/>
      <c r="FOL7" s="42"/>
      <c r="FOM7" s="42"/>
      <c r="FON7" s="42"/>
      <c r="FOO7" s="42"/>
      <c r="FOP7" s="42"/>
      <c r="FOQ7" s="42"/>
      <c r="FOR7" s="42"/>
      <c r="FOS7" s="42"/>
      <c r="FOT7" s="42"/>
      <c r="FOU7" s="42"/>
      <c r="FOV7" s="42"/>
      <c r="FOW7" s="42"/>
      <c r="FOX7" s="42"/>
      <c r="FOY7" s="42"/>
      <c r="FOZ7" s="42"/>
      <c r="FPA7" s="42"/>
      <c r="FPB7" s="42"/>
      <c r="FPC7" s="42"/>
      <c r="FPD7" s="42"/>
      <c r="FPE7" s="42"/>
      <c r="FPF7" s="42"/>
      <c r="FPG7" s="42"/>
      <c r="FPH7" s="42"/>
      <c r="FPI7" s="42"/>
      <c r="FPJ7" s="42"/>
      <c r="FPK7" s="42"/>
      <c r="FPL7" s="42"/>
      <c r="FPM7" s="42"/>
      <c r="FPN7" s="42"/>
      <c r="FPO7" s="42"/>
      <c r="FPP7" s="42"/>
      <c r="FPQ7" s="42"/>
      <c r="FPR7" s="42"/>
      <c r="FPS7" s="42"/>
      <c r="FPT7" s="42"/>
      <c r="FPU7" s="42"/>
      <c r="FPV7" s="42"/>
      <c r="FPW7" s="42"/>
      <c r="FPX7" s="42"/>
      <c r="FPY7" s="42"/>
      <c r="FPZ7" s="42"/>
      <c r="FQA7" s="42"/>
      <c r="FQB7" s="42"/>
      <c r="FQC7" s="42"/>
      <c r="FQD7" s="42"/>
      <c r="FQE7" s="42"/>
      <c r="FQF7" s="42"/>
      <c r="FQG7" s="42"/>
      <c r="FQH7" s="42"/>
      <c r="FQI7" s="42"/>
      <c r="FQJ7" s="42"/>
      <c r="FQK7" s="42"/>
      <c r="FQL7" s="42"/>
      <c r="FQM7" s="42"/>
      <c r="FQN7" s="42"/>
      <c r="FQO7" s="42"/>
      <c r="FQP7" s="42"/>
      <c r="FQQ7" s="42"/>
      <c r="FQR7" s="42"/>
      <c r="FQS7" s="42"/>
      <c r="FQT7" s="42"/>
      <c r="FQU7" s="42"/>
      <c r="FQV7" s="42"/>
      <c r="FQW7" s="42"/>
      <c r="FQX7" s="42"/>
      <c r="FQY7" s="42"/>
      <c r="FQZ7" s="42"/>
      <c r="FRA7" s="42"/>
      <c r="FRB7" s="42"/>
      <c r="FRC7" s="42"/>
      <c r="FRD7" s="42"/>
      <c r="FRE7" s="42"/>
      <c r="FRF7" s="42"/>
      <c r="FRG7" s="42"/>
      <c r="FRH7" s="42"/>
      <c r="FRI7" s="42"/>
      <c r="FRJ7" s="42"/>
      <c r="FRK7" s="42"/>
      <c r="FRL7" s="42"/>
      <c r="FRM7" s="42"/>
      <c r="FRN7" s="42"/>
      <c r="FRO7" s="42"/>
      <c r="FRP7" s="42"/>
      <c r="FRQ7" s="42"/>
      <c r="FRR7" s="42"/>
      <c r="FRS7" s="42"/>
      <c r="FRT7" s="42"/>
      <c r="FRU7" s="42"/>
      <c r="FRV7" s="42"/>
      <c r="FRW7" s="42"/>
      <c r="FRX7" s="42"/>
      <c r="FRY7" s="42"/>
      <c r="FRZ7" s="42"/>
      <c r="FSA7" s="42"/>
      <c r="FSB7" s="42"/>
      <c r="FSC7" s="42"/>
      <c r="FSD7" s="42"/>
      <c r="FSE7" s="42"/>
      <c r="FSF7" s="42"/>
      <c r="FSG7" s="42"/>
      <c r="FSH7" s="42"/>
      <c r="FSI7" s="42"/>
      <c r="FSJ7" s="42"/>
      <c r="FSK7" s="42"/>
      <c r="FSL7" s="42"/>
      <c r="FSM7" s="42"/>
      <c r="FSN7" s="42"/>
      <c r="FSO7" s="42"/>
      <c r="FSP7" s="42"/>
      <c r="FSQ7" s="42"/>
      <c r="FSR7" s="42"/>
      <c r="FSS7" s="42"/>
      <c r="FST7" s="42"/>
      <c r="FSU7" s="42"/>
      <c r="FSV7" s="42"/>
      <c r="FSW7" s="42"/>
      <c r="FSX7" s="42"/>
      <c r="FSY7" s="42"/>
      <c r="FSZ7" s="42"/>
      <c r="FTA7" s="42"/>
      <c r="FTB7" s="42"/>
      <c r="FTC7" s="42"/>
      <c r="FTD7" s="42"/>
      <c r="FTE7" s="42"/>
      <c r="FTF7" s="42"/>
      <c r="FTG7" s="42"/>
      <c r="FTH7" s="42"/>
      <c r="FTI7" s="42"/>
      <c r="FTJ7" s="42"/>
      <c r="FTK7" s="42"/>
      <c r="FTL7" s="42"/>
      <c r="FTM7" s="42"/>
      <c r="FTN7" s="42"/>
      <c r="FTO7" s="42"/>
      <c r="FTP7" s="42"/>
      <c r="FTQ7" s="42"/>
      <c r="FTR7" s="42"/>
      <c r="FTS7" s="42"/>
      <c r="FTT7" s="42"/>
      <c r="FTU7" s="42"/>
      <c r="FTV7" s="42"/>
      <c r="FTW7" s="42"/>
      <c r="FTX7" s="42"/>
      <c r="FTY7" s="42"/>
      <c r="FTZ7" s="42"/>
      <c r="FUA7" s="42"/>
      <c r="FUB7" s="42"/>
      <c r="FUC7" s="42"/>
      <c r="FUD7" s="42"/>
      <c r="FUE7" s="42"/>
      <c r="FUF7" s="42"/>
      <c r="FUG7" s="42"/>
      <c r="FUH7" s="42"/>
      <c r="FUI7" s="42"/>
      <c r="FUJ7" s="42"/>
      <c r="FUK7" s="42"/>
      <c r="FUL7" s="42"/>
      <c r="FUM7" s="42"/>
      <c r="FUN7" s="42"/>
      <c r="FUO7" s="42"/>
      <c r="FUP7" s="42"/>
      <c r="FUQ7" s="42"/>
      <c r="FUR7" s="42"/>
      <c r="FUS7" s="42"/>
      <c r="FUT7" s="42"/>
      <c r="FUU7" s="42"/>
      <c r="FUV7" s="42"/>
      <c r="FUW7" s="42"/>
      <c r="FUX7" s="42"/>
      <c r="FUY7" s="42"/>
      <c r="FUZ7" s="42"/>
      <c r="FVA7" s="42"/>
      <c r="FVB7" s="42"/>
      <c r="FVC7" s="42"/>
      <c r="FVD7" s="42"/>
      <c r="FVE7" s="42"/>
      <c r="FVF7" s="42"/>
      <c r="FVG7" s="42"/>
      <c r="FVH7" s="42"/>
      <c r="FVI7" s="42"/>
      <c r="FVJ7" s="42"/>
      <c r="FVK7" s="42"/>
      <c r="FVL7" s="42"/>
      <c r="FVM7" s="42"/>
      <c r="FVN7" s="42"/>
      <c r="FVO7" s="42"/>
      <c r="FVP7" s="42"/>
      <c r="FVQ7" s="42"/>
      <c r="FVR7" s="42"/>
      <c r="FVS7" s="42"/>
      <c r="FVT7" s="42"/>
      <c r="FVU7" s="42"/>
      <c r="FVV7" s="42"/>
      <c r="FVW7" s="42"/>
      <c r="FVX7" s="42"/>
      <c r="FVY7" s="42"/>
      <c r="FVZ7" s="42"/>
      <c r="FWA7" s="42"/>
      <c r="FWB7" s="42"/>
      <c r="FWC7" s="42"/>
      <c r="FWD7" s="42"/>
      <c r="FWE7" s="42"/>
      <c r="FWF7" s="42"/>
      <c r="FWG7" s="42"/>
      <c r="FWH7" s="42"/>
      <c r="FWI7" s="42"/>
      <c r="FWJ7" s="42"/>
      <c r="FWK7" s="42"/>
      <c r="FWL7" s="42"/>
      <c r="FWM7" s="42"/>
      <c r="FWN7" s="42"/>
      <c r="FWO7" s="42"/>
      <c r="FWP7" s="42"/>
      <c r="FWQ7" s="42"/>
      <c r="FWR7" s="42"/>
      <c r="FWS7" s="42"/>
      <c r="FWT7" s="42"/>
      <c r="FWU7" s="42"/>
      <c r="FWV7" s="42"/>
      <c r="FWW7" s="42"/>
      <c r="FWX7" s="42"/>
      <c r="FWY7" s="42"/>
      <c r="FWZ7" s="42"/>
      <c r="FXA7" s="42"/>
      <c r="FXB7" s="42"/>
      <c r="FXC7" s="42"/>
      <c r="FXD7" s="42"/>
      <c r="FXE7" s="42"/>
      <c r="FXF7" s="42"/>
      <c r="FXG7" s="42"/>
      <c r="FXH7" s="42"/>
      <c r="FXI7" s="42"/>
      <c r="FXJ7" s="42"/>
      <c r="FXK7" s="42"/>
      <c r="FXL7" s="42"/>
      <c r="FXM7" s="42"/>
      <c r="FXN7" s="42"/>
      <c r="FXO7" s="42"/>
      <c r="FXP7" s="42"/>
      <c r="FXQ7" s="42"/>
      <c r="FXR7" s="42"/>
      <c r="FXS7" s="42"/>
      <c r="FXT7" s="42"/>
      <c r="FXU7" s="42"/>
      <c r="FXV7" s="42"/>
      <c r="FXW7" s="42"/>
      <c r="FXX7" s="42"/>
      <c r="FXY7" s="42"/>
      <c r="FXZ7" s="42"/>
      <c r="FYA7" s="42"/>
      <c r="FYB7" s="42"/>
      <c r="FYC7" s="42"/>
      <c r="FYD7" s="42"/>
      <c r="FYE7" s="42"/>
      <c r="FYF7" s="42"/>
      <c r="FYG7" s="42"/>
      <c r="FYH7" s="42"/>
      <c r="FYI7" s="42"/>
      <c r="FYJ7" s="42"/>
      <c r="FYK7" s="42"/>
      <c r="FYL7" s="42"/>
      <c r="FYM7" s="42"/>
      <c r="FYN7" s="42"/>
      <c r="FYO7" s="42"/>
      <c r="FYP7" s="42"/>
      <c r="FYQ7" s="42"/>
      <c r="FYR7" s="42"/>
      <c r="FYS7" s="42"/>
      <c r="FYT7" s="42"/>
      <c r="FYU7" s="42"/>
      <c r="FYV7" s="42"/>
      <c r="FYW7" s="42"/>
      <c r="FYX7" s="42"/>
      <c r="FYY7" s="42"/>
      <c r="FYZ7" s="42"/>
      <c r="FZA7" s="42"/>
      <c r="FZB7" s="42"/>
      <c r="FZC7" s="42"/>
      <c r="FZD7" s="42"/>
      <c r="FZE7" s="42"/>
      <c r="FZF7" s="42"/>
      <c r="FZG7" s="42"/>
      <c r="FZH7" s="42"/>
      <c r="FZI7" s="42"/>
      <c r="FZJ7" s="42"/>
      <c r="FZK7" s="42"/>
      <c r="FZL7" s="42"/>
      <c r="FZM7" s="42"/>
      <c r="FZN7" s="42"/>
      <c r="FZO7" s="42"/>
      <c r="FZP7" s="42"/>
      <c r="FZQ7" s="42"/>
      <c r="FZR7" s="42"/>
      <c r="FZS7" s="42"/>
      <c r="FZT7" s="42"/>
      <c r="FZU7" s="42"/>
      <c r="FZV7" s="42"/>
      <c r="FZW7" s="42"/>
      <c r="FZX7" s="42"/>
      <c r="FZY7" s="42"/>
      <c r="FZZ7" s="42"/>
      <c r="GAA7" s="42"/>
      <c r="GAB7" s="42"/>
      <c r="GAC7" s="42"/>
      <c r="GAD7" s="42"/>
      <c r="GAE7" s="42"/>
      <c r="GAF7" s="42"/>
      <c r="GAG7" s="42"/>
      <c r="GAH7" s="42"/>
      <c r="GAI7" s="42"/>
      <c r="GAJ7" s="42"/>
      <c r="GAK7" s="42"/>
      <c r="GAL7" s="42"/>
      <c r="GAM7" s="42"/>
      <c r="GAN7" s="42"/>
      <c r="GAO7" s="42"/>
      <c r="GAP7" s="42"/>
      <c r="GAQ7" s="42"/>
      <c r="GAR7" s="42"/>
      <c r="GAS7" s="42"/>
      <c r="GAT7" s="42"/>
      <c r="GAU7" s="42"/>
      <c r="GAV7" s="42"/>
      <c r="GAW7" s="42"/>
      <c r="GAX7" s="42"/>
      <c r="GAY7" s="42"/>
      <c r="GAZ7" s="42"/>
      <c r="GBA7" s="42"/>
      <c r="GBB7" s="42"/>
      <c r="GBC7" s="42"/>
      <c r="GBD7" s="42"/>
      <c r="GBE7" s="42"/>
      <c r="GBF7" s="42"/>
      <c r="GBG7" s="42"/>
      <c r="GBH7" s="42"/>
      <c r="GBI7" s="42"/>
      <c r="GBJ7" s="42"/>
      <c r="GBK7" s="42"/>
      <c r="GBL7" s="42"/>
      <c r="GBM7" s="42"/>
      <c r="GBN7" s="42"/>
      <c r="GBO7" s="42"/>
      <c r="GBP7" s="42"/>
      <c r="GBQ7" s="42"/>
      <c r="GBR7" s="42"/>
      <c r="GBS7" s="42"/>
      <c r="GBT7" s="42"/>
      <c r="GBU7" s="42"/>
      <c r="GBV7" s="42"/>
      <c r="GBW7" s="42"/>
      <c r="GBX7" s="42"/>
      <c r="GBY7" s="42"/>
      <c r="GBZ7" s="42"/>
      <c r="GCA7" s="42"/>
      <c r="GCB7" s="42"/>
      <c r="GCC7" s="42"/>
      <c r="GCD7" s="42"/>
      <c r="GCE7" s="42"/>
      <c r="GCF7" s="42"/>
      <c r="GCG7" s="42"/>
      <c r="GCH7" s="42"/>
      <c r="GCI7" s="42"/>
      <c r="GCJ7" s="42"/>
      <c r="GCK7" s="42"/>
      <c r="GCL7" s="42"/>
      <c r="GCM7" s="42"/>
      <c r="GCN7" s="42"/>
      <c r="GCO7" s="42"/>
      <c r="GCP7" s="42"/>
      <c r="GCQ7" s="42"/>
      <c r="GCR7" s="42"/>
      <c r="GCS7" s="42"/>
      <c r="GCT7" s="42"/>
      <c r="GCU7" s="42"/>
      <c r="GCV7" s="42"/>
      <c r="GCW7" s="42"/>
      <c r="GCX7" s="42"/>
      <c r="GCY7" s="42"/>
      <c r="GCZ7" s="42"/>
      <c r="GDA7" s="42"/>
      <c r="GDB7" s="42"/>
      <c r="GDC7" s="42"/>
      <c r="GDD7" s="42"/>
      <c r="GDE7" s="42"/>
      <c r="GDF7" s="42"/>
      <c r="GDG7" s="42"/>
      <c r="GDH7" s="42"/>
      <c r="GDI7" s="42"/>
      <c r="GDJ7" s="42"/>
      <c r="GDK7" s="42"/>
      <c r="GDL7" s="42"/>
      <c r="GDM7" s="42"/>
      <c r="GDN7" s="42"/>
      <c r="GDO7" s="42"/>
      <c r="GDP7" s="42"/>
      <c r="GDQ7" s="42"/>
      <c r="GDR7" s="42"/>
      <c r="GDS7" s="42"/>
      <c r="GDT7" s="42"/>
      <c r="GDU7" s="42"/>
      <c r="GDV7" s="42"/>
      <c r="GDW7" s="42"/>
      <c r="GDX7" s="42"/>
      <c r="GDY7" s="42"/>
      <c r="GDZ7" s="42"/>
      <c r="GEA7" s="42"/>
      <c r="GEB7" s="42"/>
      <c r="GEC7" s="42"/>
      <c r="GED7" s="42"/>
      <c r="GEE7" s="42"/>
      <c r="GEF7" s="42"/>
      <c r="GEG7" s="42"/>
      <c r="GEH7" s="42"/>
      <c r="GEI7" s="42"/>
      <c r="GEJ7" s="42"/>
      <c r="GEK7" s="42"/>
      <c r="GEL7" s="42"/>
      <c r="GEM7" s="42"/>
      <c r="GEN7" s="42"/>
      <c r="GEO7" s="42"/>
      <c r="GEP7" s="42"/>
      <c r="GEQ7" s="42"/>
      <c r="GER7" s="42"/>
      <c r="GES7" s="42"/>
      <c r="GET7" s="42"/>
      <c r="GEU7" s="42"/>
      <c r="GEV7" s="42"/>
      <c r="GEW7" s="42"/>
      <c r="GEX7" s="42"/>
      <c r="GEY7" s="42"/>
      <c r="GEZ7" s="42"/>
      <c r="GFA7" s="42"/>
      <c r="GFB7" s="42"/>
      <c r="GFC7" s="42"/>
      <c r="GFD7" s="42"/>
      <c r="GFE7" s="42"/>
      <c r="GFF7" s="42"/>
      <c r="GFG7" s="42"/>
      <c r="GFH7" s="42"/>
      <c r="GFI7" s="42"/>
      <c r="GFJ7" s="42"/>
      <c r="GFK7" s="42"/>
      <c r="GFL7" s="42"/>
      <c r="GFM7" s="42"/>
      <c r="GFN7" s="42"/>
      <c r="GFO7" s="42"/>
      <c r="GFP7" s="42"/>
      <c r="GFQ7" s="42"/>
      <c r="GFR7" s="42"/>
      <c r="GFS7" s="42"/>
      <c r="GFT7" s="42"/>
      <c r="GFU7" s="42"/>
      <c r="GFV7" s="42"/>
      <c r="GFW7" s="42"/>
      <c r="GFX7" s="42"/>
      <c r="GFY7" s="42"/>
      <c r="GFZ7" s="42"/>
      <c r="GGA7" s="42"/>
      <c r="GGB7" s="42"/>
      <c r="GGC7" s="42"/>
      <c r="GGD7" s="42"/>
      <c r="GGE7" s="42"/>
      <c r="GGF7" s="42"/>
      <c r="GGG7" s="42"/>
      <c r="GGH7" s="42"/>
      <c r="GGI7" s="42"/>
      <c r="GGJ7" s="42"/>
      <c r="GGK7" s="42"/>
      <c r="GGL7" s="42"/>
      <c r="GGM7" s="42"/>
      <c r="GGN7" s="42"/>
      <c r="GGO7" s="42"/>
      <c r="GGP7" s="42"/>
      <c r="GGQ7" s="42"/>
      <c r="GGR7" s="42"/>
      <c r="GGS7" s="42"/>
      <c r="GGT7" s="42"/>
      <c r="GGU7" s="42"/>
      <c r="GGV7" s="42"/>
      <c r="GGW7" s="42"/>
      <c r="GGX7" s="42"/>
      <c r="GGY7" s="42"/>
      <c r="GGZ7" s="42"/>
      <c r="GHA7" s="42"/>
      <c r="GHB7" s="42"/>
      <c r="GHC7" s="42"/>
      <c r="GHD7" s="42"/>
      <c r="GHE7" s="42"/>
      <c r="GHF7" s="42"/>
      <c r="GHG7" s="42"/>
      <c r="GHH7" s="42"/>
      <c r="GHI7" s="42"/>
      <c r="GHJ7" s="42"/>
      <c r="GHK7" s="42"/>
      <c r="GHL7" s="42"/>
      <c r="GHM7" s="42"/>
      <c r="GHN7" s="42"/>
      <c r="GHO7" s="42"/>
      <c r="GHP7" s="42"/>
      <c r="GHQ7" s="42"/>
      <c r="GHR7" s="42"/>
      <c r="GHS7" s="42"/>
      <c r="GHT7" s="42"/>
      <c r="GHU7" s="42"/>
      <c r="GHV7" s="42"/>
      <c r="GHW7" s="42"/>
      <c r="GHX7" s="42"/>
      <c r="GHY7" s="42"/>
      <c r="GHZ7" s="42"/>
      <c r="GIA7" s="42"/>
      <c r="GIB7" s="42"/>
      <c r="GIC7" s="42"/>
      <c r="GID7" s="42"/>
      <c r="GIE7" s="42"/>
      <c r="GIF7" s="42"/>
      <c r="GIG7" s="42"/>
      <c r="GIH7" s="42"/>
      <c r="GII7" s="42"/>
      <c r="GIJ7" s="42"/>
      <c r="GIK7" s="42"/>
      <c r="GIL7" s="42"/>
      <c r="GIM7" s="42"/>
      <c r="GIN7" s="42"/>
      <c r="GIO7" s="42"/>
      <c r="GIP7" s="42"/>
      <c r="GIQ7" s="42"/>
      <c r="GIR7" s="42"/>
      <c r="GIS7" s="42"/>
      <c r="GIT7" s="42"/>
      <c r="GIU7" s="42"/>
      <c r="GIV7" s="42"/>
      <c r="GIW7" s="42"/>
      <c r="GIX7" s="42"/>
      <c r="GIY7" s="42"/>
      <c r="GIZ7" s="42"/>
      <c r="GJA7" s="42"/>
      <c r="GJB7" s="42"/>
      <c r="GJC7" s="42"/>
      <c r="GJD7" s="42"/>
      <c r="GJE7" s="42"/>
      <c r="GJF7" s="42"/>
      <c r="GJG7" s="42"/>
      <c r="GJH7" s="42"/>
      <c r="GJI7" s="42"/>
      <c r="GJJ7" s="42"/>
      <c r="GJK7" s="42"/>
      <c r="GJL7" s="42"/>
      <c r="GJM7" s="42"/>
      <c r="GJN7" s="42"/>
      <c r="GJO7" s="42"/>
      <c r="GJP7" s="42"/>
      <c r="GJQ7" s="42"/>
      <c r="GJR7" s="42"/>
      <c r="GJS7" s="42"/>
      <c r="GJT7" s="42"/>
      <c r="GJU7" s="42"/>
      <c r="GJV7" s="42"/>
      <c r="GJW7" s="42"/>
      <c r="GJX7" s="42"/>
      <c r="GJY7" s="42"/>
      <c r="GJZ7" s="42"/>
      <c r="GKA7" s="42"/>
      <c r="GKB7" s="42"/>
      <c r="GKC7" s="42"/>
      <c r="GKD7" s="42"/>
      <c r="GKE7" s="42"/>
      <c r="GKF7" s="42"/>
      <c r="GKG7" s="42"/>
      <c r="GKH7" s="42"/>
      <c r="GKI7" s="42"/>
      <c r="GKJ7" s="42"/>
      <c r="GKK7" s="42"/>
      <c r="GKL7" s="42"/>
      <c r="GKM7" s="42"/>
      <c r="GKN7" s="42"/>
      <c r="GKO7" s="42"/>
      <c r="GKP7" s="42"/>
      <c r="GKQ7" s="42"/>
      <c r="GKR7" s="42"/>
      <c r="GKS7" s="42"/>
      <c r="GKT7" s="42"/>
      <c r="GKU7" s="42"/>
      <c r="GKV7" s="42"/>
      <c r="GKW7" s="42"/>
      <c r="GKX7" s="42"/>
      <c r="GKY7" s="42"/>
      <c r="GKZ7" s="42"/>
      <c r="GLA7" s="42"/>
      <c r="GLB7" s="42"/>
      <c r="GLC7" s="42"/>
      <c r="GLD7" s="42"/>
      <c r="GLE7" s="42"/>
      <c r="GLF7" s="42"/>
      <c r="GLG7" s="42"/>
      <c r="GLH7" s="42"/>
      <c r="GLI7" s="42"/>
      <c r="GLJ7" s="42"/>
      <c r="GLK7" s="42"/>
      <c r="GLL7" s="42"/>
      <c r="GLM7" s="42"/>
      <c r="GLN7" s="42"/>
      <c r="GLO7" s="42"/>
      <c r="GLP7" s="42"/>
      <c r="GLQ7" s="42"/>
      <c r="GLR7" s="42"/>
      <c r="GLS7" s="42"/>
      <c r="GLT7" s="42"/>
      <c r="GLU7" s="42"/>
      <c r="GLV7" s="42"/>
      <c r="GLW7" s="42"/>
      <c r="GLX7" s="42"/>
      <c r="GLY7" s="42"/>
      <c r="GLZ7" s="42"/>
      <c r="GMA7" s="42"/>
      <c r="GMB7" s="42"/>
      <c r="GMC7" s="42"/>
      <c r="GMD7" s="42"/>
      <c r="GME7" s="42"/>
      <c r="GMF7" s="42"/>
      <c r="GMG7" s="42"/>
      <c r="GMH7" s="42"/>
      <c r="GMI7" s="42"/>
      <c r="GMJ7" s="42"/>
      <c r="GMK7" s="42"/>
      <c r="GML7" s="42"/>
      <c r="GMM7" s="42"/>
      <c r="GMN7" s="42"/>
      <c r="GMO7" s="42"/>
      <c r="GMP7" s="42"/>
      <c r="GMQ7" s="42"/>
      <c r="GMR7" s="42"/>
      <c r="GMS7" s="42"/>
      <c r="GMT7" s="42"/>
      <c r="GMU7" s="42"/>
      <c r="GMV7" s="42"/>
      <c r="GMW7" s="42"/>
      <c r="GMX7" s="42"/>
      <c r="GMY7" s="42"/>
      <c r="GMZ7" s="42"/>
      <c r="GNA7" s="42"/>
      <c r="GNB7" s="42"/>
      <c r="GNC7" s="42"/>
      <c r="GND7" s="42"/>
      <c r="GNE7" s="42"/>
      <c r="GNF7" s="42"/>
      <c r="GNG7" s="42"/>
      <c r="GNH7" s="42"/>
      <c r="GNI7" s="42"/>
      <c r="GNJ7" s="42"/>
      <c r="GNK7" s="42"/>
      <c r="GNL7" s="42"/>
      <c r="GNM7" s="42"/>
      <c r="GNN7" s="42"/>
      <c r="GNO7" s="42"/>
      <c r="GNP7" s="42"/>
      <c r="GNQ7" s="42"/>
      <c r="GNR7" s="42"/>
      <c r="GNS7" s="42"/>
      <c r="GNT7" s="42"/>
      <c r="GNU7" s="42"/>
      <c r="GNV7" s="42"/>
      <c r="GNW7" s="42"/>
      <c r="GNX7" s="42"/>
      <c r="GNY7" s="42"/>
      <c r="GNZ7" s="42"/>
      <c r="GOA7" s="42"/>
      <c r="GOB7" s="42"/>
      <c r="GOC7" s="42"/>
      <c r="GOD7" s="42"/>
      <c r="GOE7" s="42"/>
      <c r="GOF7" s="42"/>
      <c r="GOG7" s="42"/>
      <c r="GOH7" s="42"/>
      <c r="GOI7" s="42"/>
      <c r="GOJ7" s="42"/>
      <c r="GOK7" s="42"/>
      <c r="GOL7" s="42"/>
      <c r="GOM7" s="42"/>
      <c r="GON7" s="42"/>
      <c r="GOO7" s="42"/>
      <c r="GOP7" s="42"/>
      <c r="GOQ7" s="42"/>
      <c r="GOR7" s="42"/>
      <c r="GOS7" s="42"/>
      <c r="GOT7" s="42"/>
      <c r="GOU7" s="42"/>
      <c r="GOV7" s="42"/>
      <c r="GOW7" s="42"/>
      <c r="GOX7" s="42"/>
      <c r="GOY7" s="42"/>
      <c r="GOZ7" s="42"/>
      <c r="GPA7" s="42"/>
      <c r="GPB7" s="42"/>
      <c r="GPC7" s="42"/>
      <c r="GPD7" s="42"/>
      <c r="GPE7" s="42"/>
      <c r="GPF7" s="42"/>
      <c r="GPG7" s="42"/>
      <c r="GPH7" s="42"/>
      <c r="GPI7" s="42"/>
      <c r="GPJ7" s="42"/>
      <c r="GPK7" s="42"/>
      <c r="GPL7" s="42"/>
      <c r="GPM7" s="42"/>
      <c r="GPN7" s="42"/>
      <c r="GPO7" s="42"/>
      <c r="GPP7" s="42"/>
      <c r="GPQ7" s="42"/>
      <c r="GPR7" s="42"/>
      <c r="GPS7" s="42"/>
      <c r="GPT7" s="42"/>
      <c r="GPU7" s="42"/>
      <c r="GPV7" s="42"/>
      <c r="GPW7" s="42"/>
      <c r="GPX7" s="42"/>
      <c r="GPY7" s="42"/>
      <c r="GPZ7" s="42"/>
      <c r="GQA7" s="42"/>
      <c r="GQB7" s="42"/>
      <c r="GQC7" s="42"/>
      <c r="GQD7" s="42"/>
      <c r="GQE7" s="42"/>
      <c r="GQF7" s="42"/>
      <c r="GQG7" s="42"/>
      <c r="GQH7" s="42"/>
      <c r="GQI7" s="42"/>
      <c r="GQJ7" s="42"/>
      <c r="GQK7" s="42"/>
      <c r="GQL7" s="42"/>
      <c r="GQM7" s="42"/>
      <c r="GQN7" s="42"/>
      <c r="GQO7" s="42"/>
      <c r="GQP7" s="42"/>
      <c r="GQQ7" s="42"/>
      <c r="GQR7" s="42"/>
      <c r="GQS7" s="42"/>
      <c r="GQT7" s="42"/>
      <c r="GQU7" s="42"/>
      <c r="GQV7" s="42"/>
      <c r="GQW7" s="42"/>
      <c r="GQX7" s="42"/>
      <c r="GQY7" s="42"/>
      <c r="GQZ7" s="42"/>
      <c r="GRA7" s="42"/>
      <c r="GRB7" s="42"/>
      <c r="GRC7" s="42"/>
      <c r="GRD7" s="42"/>
      <c r="GRE7" s="42"/>
      <c r="GRF7" s="42"/>
      <c r="GRG7" s="42"/>
      <c r="GRH7" s="42"/>
      <c r="GRI7" s="42"/>
      <c r="GRJ7" s="42"/>
      <c r="GRK7" s="42"/>
      <c r="GRL7" s="42"/>
      <c r="GRM7" s="42"/>
      <c r="GRN7" s="42"/>
      <c r="GRO7" s="42"/>
      <c r="GRP7" s="42"/>
      <c r="GRQ7" s="42"/>
      <c r="GRR7" s="42"/>
      <c r="GRS7" s="42"/>
      <c r="GRT7" s="42"/>
      <c r="GRU7" s="42"/>
      <c r="GRV7" s="42"/>
      <c r="GRW7" s="42"/>
      <c r="GRX7" s="42"/>
      <c r="GRY7" s="42"/>
      <c r="GRZ7" s="42"/>
      <c r="GSA7" s="42"/>
      <c r="GSB7" s="42"/>
      <c r="GSC7" s="42"/>
      <c r="GSD7" s="42"/>
      <c r="GSE7" s="42"/>
      <c r="GSF7" s="42"/>
      <c r="GSG7" s="42"/>
      <c r="GSH7" s="42"/>
      <c r="GSI7" s="42"/>
      <c r="GSJ7" s="42"/>
      <c r="GSK7" s="42"/>
      <c r="GSL7" s="42"/>
      <c r="GSM7" s="42"/>
      <c r="GSN7" s="42"/>
      <c r="GSO7" s="42"/>
      <c r="GSP7" s="42"/>
      <c r="GSQ7" s="42"/>
      <c r="GSR7" s="42"/>
      <c r="GSS7" s="42"/>
      <c r="GST7" s="42"/>
      <c r="GSU7" s="42"/>
      <c r="GSV7" s="42"/>
      <c r="GSW7" s="42"/>
      <c r="GSX7" s="42"/>
      <c r="GSY7" s="42"/>
      <c r="GSZ7" s="42"/>
      <c r="GTA7" s="42"/>
      <c r="GTB7" s="42"/>
      <c r="GTC7" s="42"/>
      <c r="GTD7" s="42"/>
      <c r="GTE7" s="42"/>
      <c r="GTF7" s="42"/>
      <c r="GTG7" s="42"/>
      <c r="GTH7" s="42"/>
      <c r="GTI7" s="42"/>
      <c r="GTJ7" s="42"/>
      <c r="GTK7" s="42"/>
      <c r="GTL7" s="42"/>
      <c r="GTM7" s="42"/>
      <c r="GTN7" s="42"/>
      <c r="GTO7" s="42"/>
      <c r="GTP7" s="42"/>
      <c r="GTQ7" s="42"/>
      <c r="GTR7" s="42"/>
      <c r="GTS7" s="42"/>
      <c r="GTT7" s="42"/>
      <c r="GTU7" s="42"/>
      <c r="GTV7" s="42"/>
      <c r="GTW7" s="42"/>
      <c r="GTX7" s="42"/>
      <c r="GTY7" s="42"/>
      <c r="GTZ7" s="42"/>
      <c r="GUA7" s="42"/>
      <c r="GUB7" s="42"/>
      <c r="GUC7" s="42"/>
      <c r="GUD7" s="42"/>
      <c r="GUE7" s="42"/>
      <c r="GUF7" s="42"/>
      <c r="GUG7" s="42"/>
      <c r="GUH7" s="42"/>
      <c r="GUI7" s="42"/>
      <c r="GUJ7" s="42"/>
      <c r="GUK7" s="42"/>
      <c r="GUL7" s="42"/>
      <c r="GUM7" s="42"/>
      <c r="GUN7" s="42"/>
      <c r="GUO7" s="42"/>
      <c r="GUP7" s="42"/>
      <c r="GUQ7" s="42"/>
      <c r="GUR7" s="42"/>
      <c r="GUS7" s="42"/>
      <c r="GUT7" s="42"/>
      <c r="GUU7" s="42"/>
      <c r="GUV7" s="42"/>
      <c r="GUW7" s="42"/>
      <c r="GUX7" s="42"/>
      <c r="GUY7" s="42"/>
      <c r="GUZ7" s="42"/>
      <c r="GVA7" s="42"/>
      <c r="GVB7" s="42"/>
      <c r="GVC7" s="42"/>
      <c r="GVD7" s="42"/>
      <c r="GVE7" s="42"/>
      <c r="GVF7" s="42"/>
      <c r="GVG7" s="42"/>
      <c r="GVH7" s="42"/>
      <c r="GVI7" s="42"/>
      <c r="GVJ7" s="42"/>
      <c r="GVK7" s="42"/>
      <c r="GVL7" s="42"/>
      <c r="GVM7" s="42"/>
      <c r="GVN7" s="42"/>
      <c r="GVO7" s="42"/>
      <c r="GVP7" s="42"/>
      <c r="GVQ7" s="42"/>
      <c r="GVR7" s="42"/>
      <c r="GVS7" s="42"/>
      <c r="GVT7" s="42"/>
      <c r="GVU7" s="42"/>
      <c r="GVV7" s="42"/>
      <c r="GVW7" s="42"/>
      <c r="GVX7" s="42"/>
      <c r="GVY7" s="42"/>
      <c r="GVZ7" s="42"/>
      <c r="GWA7" s="42"/>
      <c r="GWB7" s="42"/>
      <c r="GWC7" s="42"/>
      <c r="GWD7" s="42"/>
      <c r="GWE7" s="42"/>
      <c r="GWF7" s="42"/>
      <c r="GWG7" s="42"/>
      <c r="GWH7" s="42"/>
      <c r="GWI7" s="42"/>
      <c r="GWJ7" s="42"/>
      <c r="GWK7" s="42"/>
      <c r="GWL7" s="42"/>
      <c r="GWM7" s="42"/>
      <c r="GWN7" s="42"/>
      <c r="GWO7" s="42"/>
      <c r="GWP7" s="42"/>
      <c r="GWQ7" s="42"/>
      <c r="GWR7" s="42"/>
      <c r="GWS7" s="42"/>
      <c r="GWT7" s="42"/>
      <c r="GWU7" s="42"/>
      <c r="GWV7" s="42"/>
      <c r="GWW7" s="42"/>
      <c r="GWX7" s="42"/>
      <c r="GWY7" s="42"/>
      <c r="GWZ7" s="42"/>
      <c r="GXA7" s="42"/>
      <c r="GXB7" s="42"/>
      <c r="GXC7" s="42"/>
      <c r="GXD7" s="42"/>
      <c r="GXE7" s="42"/>
      <c r="GXF7" s="42"/>
      <c r="GXG7" s="42"/>
      <c r="GXH7" s="42"/>
      <c r="GXI7" s="42"/>
      <c r="GXJ7" s="42"/>
      <c r="GXK7" s="42"/>
      <c r="GXL7" s="42"/>
      <c r="GXM7" s="42"/>
      <c r="GXN7" s="42"/>
      <c r="GXO7" s="42"/>
      <c r="GXP7" s="42"/>
      <c r="GXQ7" s="42"/>
      <c r="GXR7" s="42"/>
      <c r="GXS7" s="42"/>
      <c r="GXT7" s="42"/>
      <c r="GXU7" s="42"/>
      <c r="GXV7" s="42"/>
      <c r="GXW7" s="42"/>
      <c r="GXX7" s="42"/>
      <c r="GXY7" s="42"/>
      <c r="GXZ7" s="42"/>
      <c r="GYA7" s="42"/>
      <c r="GYB7" s="42"/>
      <c r="GYC7" s="42"/>
      <c r="GYD7" s="42"/>
      <c r="GYE7" s="42"/>
      <c r="GYF7" s="42"/>
      <c r="GYG7" s="42"/>
      <c r="GYH7" s="42"/>
      <c r="GYI7" s="42"/>
      <c r="GYJ7" s="42"/>
      <c r="GYK7" s="42"/>
      <c r="GYL7" s="42"/>
      <c r="GYM7" s="42"/>
      <c r="GYN7" s="42"/>
      <c r="GYO7" s="42"/>
      <c r="GYP7" s="42"/>
      <c r="GYQ7" s="42"/>
      <c r="GYR7" s="42"/>
      <c r="GYS7" s="42"/>
      <c r="GYT7" s="42"/>
      <c r="GYU7" s="42"/>
      <c r="GYV7" s="42"/>
      <c r="GYW7" s="42"/>
      <c r="GYX7" s="42"/>
      <c r="GYY7" s="42"/>
      <c r="GYZ7" s="42"/>
      <c r="GZA7" s="42"/>
      <c r="GZB7" s="42"/>
      <c r="GZC7" s="42"/>
      <c r="GZD7" s="42"/>
      <c r="GZE7" s="42"/>
      <c r="GZF7" s="42"/>
      <c r="GZG7" s="42"/>
      <c r="GZH7" s="42"/>
      <c r="GZI7" s="42"/>
      <c r="GZJ7" s="42"/>
      <c r="GZK7" s="42"/>
      <c r="GZL7" s="42"/>
      <c r="GZM7" s="42"/>
      <c r="GZN7" s="42"/>
      <c r="GZO7" s="42"/>
      <c r="GZP7" s="42"/>
      <c r="GZQ7" s="42"/>
      <c r="GZR7" s="42"/>
      <c r="GZS7" s="42"/>
      <c r="GZT7" s="42"/>
      <c r="GZU7" s="42"/>
      <c r="GZV7" s="42"/>
      <c r="GZW7" s="42"/>
      <c r="GZX7" s="42"/>
      <c r="GZY7" s="42"/>
      <c r="GZZ7" s="42"/>
      <c r="HAA7" s="42"/>
      <c r="HAB7" s="42"/>
      <c r="HAC7" s="42"/>
      <c r="HAD7" s="42"/>
      <c r="HAE7" s="42"/>
      <c r="HAF7" s="42"/>
      <c r="HAG7" s="42"/>
      <c r="HAH7" s="42"/>
      <c r="HAI7" s="42"/>
      <c r="HAJ7" s="42"/>
      <c r="HAK7" s="42"/>
      <c r="HAL7" s="42"/>
      <c r="HAM7" s="42"/>
      <c r="HAN7" s="42"/>
      <c r="HAO7" s="42"/>
      <c r="HAP7" s="42"/>
      <c r="HAQ7" s="42"/>
      <c r="HAR7" s="42"/>
      <c r="HAS7" s="42"/>
      <c r="HAT7" s="42"/>
      <c r="HAU7" s="42"/>
      <c r="HAV7" s="42"/>
      <c r="HAW7" s="42"/>
      <c r="HAX7" s="42"/>
      <c r="HAY7" s="42"/>
      <c r="HAZ7" s="42"/>
      <c r="HBA7" s="42"/>
      <c r="HBB7" s="42"/>
      <c r="HBC7" s="42"/>
      <c r="HBD7" s="42"/>
      <c r="HBE7" s="42"/>
      <c r="HBF7" s="42"/>
      <c r="HBG7" s="42"/>
      <c r="HBH7" s="42"/>
      <c r="HBI7" s="42"/>
      <c r="HBJ7" s="42"/>
      <c r="HBK7" s="42"/>
      <c r="HBL7" s="42"/>
      <c r="HBM7" s="42"/>
      <c r="HBN7" s="42"/>
      <c r="HBO7" s="42"/>
      <c r="HBP7" s="42"/>
      <c r="HBQ7" s="42"/>
      <c r="HBR7" s="42"/>
      <c r="HBS7" s="42"/>
      <c r="HBT7" s="42"/>
      <c r="HBU7" s="42"/>
      <c r="HBV7" s="42"/>
      <c r="HBW7" s="42"/>
      <c r="HBX7" s="42"/>
      <c r="HBY7" s="42"/>
      <c r="HBZ7" s="42"/>
      <c r="HCA7" s="42"/>
      <c r="HCB7" s="42"/>
      <c r="HCC7" s="42"/>
      <c r="HCD7" s="42"/>
      <c r="HCE7" s="42"/>
      <c r="HCF7" s="42"/>
      <c r="HCG7" s="42"/>
      <c r="HCH7" s="42"/>
      <c r="HCI7" s="42"/>
      <c r="HCJ7" s="42"/>
      <c r="HCK7" s="42"/>
      <c r="HCL7" s="42"/>
      <c r="HCM7" s="42"/>
      <c r="HCN7" s="42"/>
      <c r="HCO7" s="42"/>
      <c r="HCP7" s="42"/>
      <c r="HCQ7" s="42"/>
      <c r="HCR7" s="42"/>
      <c r="HCS7" s="42"/>
      <c r="HCT7" s="42"/>
      <c r="HCU7" s="42"/>
      <c r="HCV7" s="42"/>
      <c r="HCW7" s="42"/>
      <c r="HCX7" s="42"/>
      <c r="HCY7" s="42"/>
      <c r="HCZ7" s="42"/>
      <c r="HDA7" s="42"/>
      <c r="HDB7" s="42"/>
      <c r="HDC7" s="42"/>
      <c r="HDD7" s="42"/>
      <c r="HDE7" s="42"/>
      <c r="HDF7" s="42"/>
      <c r="HDG7" s="42"/>
      <c r="HDH7" s="42"/>
      <c r="HDI7" s="42"/>
      <c r="HDJ7" s="42"/>
      <c r="HDK7" s="42"/>
      <c r="HDL7" s="42"/>
      <c r="HDM7" s="42"/>
      <c r="HDN7" s="42"/>
      <c r="HDO7" s="42"/>
      <c r="HDP7" s="42"/>
      <c r="HDQ7" s="42"/>
      <c r="HDR7" s="42"/>
      <c r="HDS7" s="42"/>
      <c r="HDT7" s="42"/>
      <c r="HDU7" s="42"/>
      <c r="HDV7" s="42"/>
      <c r="HDW7" s="42"/>
      <c r="HDX7" s="42"/>
      <c r="HDY7" s="42"/>
      <c r="HDZ7" s="42"/>
      <c r="HEA7" s="42"/>
      <c r="HEB7" s="42"/>
      <c r="HEC7" s="42"/>
      <c r="HED7" s="42"/>
      <c r="HEE7" s="42"/>
      <c r="HEF7" s="42"/>
      <c r="HEG7" s="42"/>
      <c r="HEH7" s="42"/>
      <c r="HEI7" s="42"/>
      <c r="HEJ7" s="42"/>
      <c r="HEK7" s="42"/>
      <c r="HEL7" s="42"/>
      <c r="HEM7" s="42"/>
      <c r="HEN7" s="42"/>
      <c r="HEO7" s="42"/>
      <c r="HEP7" s="42"/>
      <c r="HEQ7" s="42"/>
      <c r="HER7" s="42"/>
      <c r="HES7" s="42"/>
      <c r="HET7" s="42"/>
      <c r="HEU7" s="42"/>
      <c r="HEV7" s="42"/>
      <c r="HEW7" s="42"/>
      <c r="HEX7" s="42"/>
      <c r="HEY7" s="42"/>
      <c r="HEZ7" s="42"/>
      <c r="HFA7" s="42"/>
      <c r="HFB7" s="42"/>
      <c r="HFC7" s="42"/>
      <c r="HFD7" s="42"/>
      <c r="HFE7" s="42"/>
      <c r="HFF7" s="42"/>
      <c r="HFG7" s="42"/>
      <c r="HFH7" s="42"/>
      <c r="HFI7" s="42"/>
      <c r="HFJ7" s="42"/>
      <c r="HFK7" s="42"/>
      <c r="HFL7" s="42"/>
      <c r="HFM7" s="42"/>
      <c r="HFN7" s="42"/>
      <c r="HFO7" s="42"/>
      <c r="HFP7" s="42"/>
      <c r="HFQ7" s="42"/>
      <c r="HFR7" s="42"/>
      <c r="HFS7" s="42"/>
      <c r="HFT7" s="42"/>
      <c r="HFU7" s="42"/>
      <c r="HFV7" s="42"/>
      <c r="HFW7" s="42"/>
      <c r="HFX7" s="42"/>
      <c r="HFY7" s="42"/>
      <c r="HFZ7" s="42"/>
      <c r="HGA7" s="42"/>
      <c r="HGB7" s="42"/>
      <c r="HGC7" s="42"/>
      <c r="HGD7" s="42"/>
      <c r="HGE7" s="42"/>
      <c r="HGF7" s="42"/>
      <c r="HGG7" s="42"/>
      <c r="HGH7" s="42"/>
      <c r="HGI7" s="42"/>
      <c r="HGJ7" s="42"/>
      <c r="HGK7" s="42"/>
      <c r="HGL7" s="42"/>
      <c r="HGM7" s="42"/>
      <c r="HGN7" s="42"/>
      <c r="HGO7" s="42"/>
      <c r="HGP7" s="42"/>
      <c r="HGQ7" s="42"/>
      <c r="HGR7" s="42"/>
      <c r="HGS7" s="42"/>
      <c r="HGT7" s="42"/>
      <c r="HGU7" s="42"/>
      <c r="HGV7" s="42"/>
      <c r="HGW7" s="42"/>
      <c r="HGX7" s="42"/>
      <c r="HGY7" s="42"/>
      <c r="HGZ7" s="42"/>
      <c r="HHA7" s="42"/>
      <c r="HHB7" s="42"/>
      <c r="HHC7" s="42"/>
      <c r="HHD7" s="42"/>
      <c r="HHE7" s="42"/>
      <c r="HHF7" s="42"/>
      <c r="HHG7" s="42"/>
      <c r="HHH7" s="42"/>
      <c r="HHI7" s="42"/>
      <c r="HHJ7" s="42"/>
      <c r="HHK7" s="42"/>
      <c r="HHL7" s="42"/>
      <c r="HHM7" s="42"/>
      <c r="HHN7" s="42"/>
      <c r="HHO7" s="42"/>
      <c r="HHP7" s="42"/>
      <c r="HHQ7" s="42"/>
      <c r="HHR7" s="42"/>
      <c r="HHS7" s="42"/>
      <c r="HHT7" s="42"/>
      <c r="HHU7" s="42"/>
      <c r="HHV7" s="42"/>
      <c r="HHW7" s="42"/>
      <c r="HHX7" s="42"/>
      <c r="HHY7" s="42"/>
      <c r="HHZ7" s="42"/>
      <c r="HIA7" s="42"/>
      <c r="HIB7" s="42"/>
      <c r="HIC7" s="42"/>
      <c r="HID7" s="42"/>
      <c r="HIE7" s="42"/>
      <c r="HIF7" s="42"/>
      <c r="HIG7" s="42"/>
      <c r="HIH7" s="42"/>
      <c r="HII7" s="42"/>
      <c r="HIJ7" s="42"/>
      <c r="HIK7" s="42"/>
      <c r="HIL7" s="42"/>
      <c r="HIM7" s="42"/>
      <c r="HIN7" s="42"/>
      <c r="HIO7" s="42"/>
      <c r="HIP7" s="42"/>
      <c r="HIQ7" s="42"/>
      <c r="HIR7" s="42"/>
      <c r="HIS7" s="42"/>
      <c r="HIT7" s="42"/>
      <c r="HIU7" s="42"/>
      <c r="HIV7" s="42"/>
      <c r="HIW7" s="42"/>
      <c r="HIX7" s="42"/>
      <c r="HIY7" s="42"/>
      <c r="HIZ7" s="42"/>
      <c r="HJA7" s="42"/>
      <c r="HJB7" s="42"/>
      <c r="HJC7" s="42"/>
      <c r="HJD7" s="42"/>
      <c r="HJE7" s="42"/>
      <c r="HJF7" s="42"/>
      <c r="HJG7" s="42"/>
      <c r="HJH7" s="42"/>
      <c r="HJI7" s="42"/>
      <c r="HJJ7" s="42"/>
      <c r="HJK7" s="42"/>
      <c r="HJL7" s="42"/>
      <c r="HJM7" s="42"/>
      <c r="HJN7" s="42"/>
      <c r="HJO7" s="42"/>
      <c r="HJP7" s="42"/>
      <c r="HJQ7" s="42"/>
      <c r="HJR7" s="42"/>
      <c r="HJS7" s="42"/>
      <c r="HJT7" s="42"/>
      <c r="HJU7" s="42"/>
      <c r="HJV7" s="42"/>
      <c r="HJW7" s="42"/>
      <c r="HJX7" s="42"/>
      <c r="HJY7" s="42"/>
      <c r="HJZ7" s="42"/>
      <c r="HKA7" s="42"/>
      <c r="HKB7" s="42"/>
      <c r="HKC7" s="42"/>
      <c r="HKD7" s="42"/>
      <c r="HKE7" s="42"/>
      <c r="HKF7" s="42"/>
      <c r="HKG7" s="42"/>
      <c r="HKH7" s="42"/>
      <c r="HKI7" s="42"/>
      <c r="HKJ7" s="42"/>
      <c r="HKK7" s="42"/>
      <c r="HKL7" s="42"/>
      <c r="HKM7" s="42"/>
      <c r="HKN7" s="42"/>
      <c r="HKO7" s="42"/>
      <c r="HKP7" s="42"/>
      <c r="HKQ7" s="42"/>
      <c r="HKR7" s="42"/>
      <c r="HKS7" s="42"/>
      <c r="HKT7" s="42"/>
      <c r="HKU7" s="42"/>
      <c r="HKV7" s="42"/>
      <c r="HKW7" s="42"/>
      <c r="HKX7" s="42"/>
      <c r="HKY7" s="42"/>
      <c r="HKZ7" s="42"/>
      <c r="HLA7" s="42"/>
      <c r="HLB7" s="42"/>
      <c r="HLC7" s="42"/>
      <c r="HLD7" s="42"/>
      <c r="HLE7" s="42"/>
      <c r="HLF7" s="42"/>
      <c r="HLG7" s="42"/>
      <c r="HLH7" s="42"/>
      <c r="HLI7" s="42"/>
      <c r="HLJ7" s="42"/>
      <c r="HLK7" s="42"/>
      <c r="HLL7" s="42"/>
      <c r="HLM7" s="42"/>
      <c r="HLN7" s="42"/>
      <c r="HLO7" s="42"/>
      <c r="HLP7" s="42"/>
      <c r="HLQ7" s="42"/>
      <c r="HLR7" s="42"/>
      <c r="HLS7" s="42"/>
      <c r="HLT7" s="42"/>
      <c r="HLU7" s="42"/>
      <c r="HLV7" s="42"/>
      <c r="HLW7" s="42"/>
      <c r="HLX7" s="42"/>
      <c r="HLY7" s="42"/>
      <c r="HLZ7" s="42"/>
      <c r="HMA7" s="42"/>
      <c r="HMB7" s="42"/>
      <c r="HMC7" s="42"/>
      <c r="HMD7" s="42"/>
      <c r="HME7" s="42"/>
      <c r="HMF7" s="42"/>
      <c r="HMG7" s="42"/>
      <c r="HMH7" s="42"/>
      <c r="HMI7" s="42"/>
      <c r="HMJ7" s="42"/>
      <c r="HMK7" s="42"/>
      <c r="HML7" s="42"/>
      <c r="HMM7" s="42"/>
      <c r="HMN7" s="42"/>
      <c r="HMO7" s="42"/>
      <c r="HMP7" s="42"/>
      <c r="HMQ7" s="42"/>
      <c r="HMR7" s="42"/>
      <c r="HMS7" s="42"/>
      <c r="HMT7" s="42"/>
      <c r="HMU7" s="42"/>
      <c r="HMV7" s="42"/>
      <c r="HMW7" s="42"/>
      <c r="HMX7" s="42"/>
      <c r="HMY7" s="42"/>
      <c r="HMZ7" s="42"/>
      <c r="HNA7" s="42"/>
      <c r="HNB7" s="42"/>
      <c r="HNC7" s="42"/>
      <c r="HND7" s="42"/>
      <c r="HNE7" s="42"/>
      <c r="HNF7" s="42"/>
      <c r="HNG7" s="42"/>
      <c r="HNH7" s="42"/>
      <c r="HNI7" s="42"/>
      <c r="HNJ7" s="42"/>
      <c r="HNK7" s="42"/>
      <c r="HNL7" s="42"/>
      <c r="HNM7" s="42"/>
      <c r="HNN7" s="42"/>
      <c r="HNO7" s="42"/>
      <c r="HNP7" s="42"/>
      <c r="HNQ7" s="42"/>
      <c r="HNR7" s="42"/>
      <c r="HNS7" s="42"/>
      <c r="HNT7" s="42"/>
      <c r="HNU7" s="42"/>
      <c r="HNV7" s="42"/>
      <c r="HNW7" s="42"/>
      <c r="HNX7" s="42"/>
      <c r="HNY7" s="42"/>
      <c r="HNZ7" s="42"/>
      <c r="HOA7" s="42"/>
      <c r="HOB7" s="42"/>
      <c r="HOC7" s="42"/>
      <c r="HOD7" s="42"/>
      <c r="HOE7" s="42"/>
      <c r="HOF7" s="42"/>
      <c r="HOG7" s="42"/>
      <c r="HOH7" s="42"/>
      <c r="HOI7" s="42"/>
      <c r="HOJ7" s="42"/>
      <c r="HOK7" s="42"/>
      <c r="HOL7" s="42"/>
      <c r="HOM7" s="42"/>
      <c r="HON7" s="42"/>
      <c r="HOO7" s="42"/>
      <c r="HOP7" s="42"/>
      <c r="HOQ7" s="42"/>
      <c r="HOR7" s="42"/>
      <c r="HOS7" s="42"/>
      <c r="HOT7" s="42"/>
      <c r="HOU7" s="42"/>
      <c r="HOV7" s="42"/>
      <c r="HOW7" s="42"/>
      <c r="HOX7" s="42"/>
      <c r="HOY7" s="42"/>
      <c r="HOZ7" s="42"/>
      <c r="HPA7" s="42"/>
      <c r="HPB7" s="42"/>
      <c r="HPC7" s="42"/>
      <c r="HPD7" s="42"/>
      <c r="HPE7" s="42"/>
      <c r="HPF7" s="42"/>
      <c r="HPG7" s="42"/>
      <c r="HPH7" s="42"/>
      <c r="HPI7" s="42"/>
      <c r="HPJ7" s="42"/>
      <c r="HPK7" s="42"/>
      <c r="HPL7" s="42"/>
      <c r="HPM7" s="42"/>
      <c r="HPN7" s="42"/>
      <c r="HPO7" s="42"/>
      <c r="HPP7" s="42"/>
      <c r="HPQ7" s="42"/>
      <c r="HPR7" s="42"/>
      <c r="HPS7" s="42"/>
      <c r="HPT7" s="42"/>
      <c r="HPU7" s="42"/>
      <c r="HPV7" s="42"/>
      <c r="HPW7" s="42"/>
      <c r="HPX7" s="42"/>
      <c r="HPY7" s="42"/>
      <c r="HPZ7" s="42"/>
      <c r="HQA7" s="42"/>
      <c r="HQB7" s="42"/>
      <c r="HQC7" s="42"/>
      <c r="HQD7" s="42"/>
      <c r="HQE7" s="42"/>
      <c r="HQF7" s="42"/>
      <c r="HQG7" s="42"/>
      <c r="HQH7" s="42"/>
      <c r="HQI7" s="42"/>
      <c r="HQJ7" s="42"/>
      <c r="HQK7" s="42"/>
      <c r="HQL7" s="42"/>
      <c r="HQM7" s="42"/>
      <c r="HQN7" s="42"/>
      <c r="HQO7" s="42"/>
      <c r="HQP7" s="42"/>
      <c r="HQQ7" s="42"/>
      <c r="HQR7" s="42"/>
      <c r="HQS7" s="42"/>
      <c r="HQT7" s="42"/>
      <c r="HQU7" s="42"/>
      <c r="HQV7" s="42"/>
      <c r="HQW7" s="42"/>
      <c r="HQX7" s="42"/>
      <c r="HQY7" s="42"/>
      <c r="HQZ7" s="42"/>
      <c r="HRA7" s="42"/>
      <c r="HRB7" s="42"/>
      <c r="HRC7" s="42"/>
      <c r="HRD7" s="42"/>
      <c r="HRE7" s="42"/>
      <c r="HRF7" s="42"/>
      <c r="HRG7" s="42"/>
      <c r="HRH7" s="42"/>
      <c r="HRI7" s="42"/>
      <c r="HRJ7" s="42"/>
      <c r="HRK7" s="42"/>
      <c r="HRL7" s="42"/>
      <c r="HRM7" s="42"/>
      <c r="HRN7" s="42"/>
      <c r="HRO7" s="42"/>
      <c r="HRP7" s="42"/>
      <c r="HRQ7" s="42"/>
      <c r="HRR7" s="42"/>
      <c r="HRS7" s="42"/>
      <c r="HRT7" s="42"/>
      <c r="HRU7" s="42"/>
      <c r="HRV7" s="42"/>
      <c r="HRW7" s="42"/>
      <c r="HRX7" s="42"/>
      <c r="HRY7" s="42"/>
      <c r="HRZ7" s="42"/>
      <c r="HSA7" s="42"/>
      <c r="HSB7" s="42"/>
      <c r="HSC7" s="42"/>
      <c r="HSD7" s="42"/>
      <c r="HSE7" s="42"/>
      <c r="HSF7" s="42"/>
      <c r="HSG7" s="42"/>
      <c r="HSH7" s="42"/>
      <c r="HSI7" s="42"/>
      <c r="HSJ7" s="42"/>
      <c r="HSK7" s="42"/>
      <c r="HSL7" s="42"/>
      <c r="HSM7" s="42"/>
      <c r="HSN7" s="42"/>
      <c r="HSO7" s="42"/>
      <c r="HSP7" s="42"/>
      <c r="HSQ7" s="42"/>
      <c r="HSR7" s="42"/>
      <c r="HSS7" s="42"/>
      <c r="HST7" s="42"/>
      <c r="HSU7" s="42"/>
      <c r="HSV7" s="42"/>
      <c r="HSW7" s="42"/>
      <c r="HSX7" s="42"/>
      <c r="HSY7" s="42"/>
      <c r="HSZ7" s="42"/>
      <c r="HTA7" s="42"/>
      <c r="HTB7" s="42"/>
      <c r="HTC7" s="42"/>
      <c r="HTD7" s="42"/>
      <c r="HTE7" s="42"/>
      <c r="HTF7" s="42"/>
      <c r="HTG7" s="42"/>
      <c r="HTH7" s="42"/>
      <c r="HTI7" s="42"/>
      <c r="HTJ7" s="42"/>
      <c r="HTK7" s="42"/>
      <c r="HTL7" s="42"/>
      <c r="HTM7" s="42"/>
      <c r="HTN7" s="42"/>
      <c r="HTO7" s="42"/>
      <c r="HTP7" s="42"/>
      <c r="HTQ7" s="42"/>
      <c r="HTR7" s="42"/>
      <c r="HTS7" s="42"/>
      <c r="HTT7" s="42"/>
      <c r="HTU7" s="42"/>
      <c r="HTV7" s="42"/>
      <c r="HTW7" s="42"/>
      <c r="HTX7" s="42"/>
      <c r="HTY7" s="42"/>
      <c r="HTZ7" s="42"/>
      <c r="HUA7" s="42"/>
      <c r="HUB7" s="42"/>
      <c r="HUC7" s="42"/>
      <c r="HUD7" s="42"/>
      <c r="HUE7" s="42"/>
      <c r="HUF7" s="42"/>
      <c r="HUG7" s="42"/>
      <c r="HUH7" s="42"/>
      <c r="HUI7" s="42"/>
      <c r="HUJ7" s="42"/>
      <c r="HUK7" s="42"/>
      <c r="HUL7" s="42"/>
      <c r="HUM7" s="42"/>
      <c r="HUN7" s="42"/>
      <c r="HUO7" s="42"/>
      <c r="HUP7" s="42"/>
      <c r="HUQ7" s="42"/>
      <c r="HUR7" s="42"/>
      <c r="HUS7" s="42"/>
      <c r="HUT7" s="42"/>
      <c r="HUU7" s="42"/>
      <c r="HUV7" s="42"/>
      <c r="HUW7" s="42"/>
      <c r="HUX7" s="42"/>
      <c r="HUY7" s="42"/>
      <c r="HUZ7" s="42"/>
      <c r="HVA7" s="42"/>
      <c r="HVB7" s="42"/>
      <c r="HVC7" s="42"/>
      <c r="HVD7" s="42"/>
      <c r="HVE7" s="42"/>
      <c r="HVF7" s="42"/>
      <c r="HVG7" s="42"/>
      <c r="HVH7" s="42"/>
      <c r="HVI7" s="42"/>
      <c r="HVJ7" s="42"/>
      <c r="HVK7" s="42"/>
      <c r="HVL7" s="42"/>
      <c r="HVM7" s="42"/>
      <c r="HVN7" s="42"/>
      <c r="HVO7" s="42"/>
      <c r="HVP7" s="42"/>
      <c r="HVQ7" s="42"/>
      <c r="HVR7" s="42"/>
      <c r="HVS7" s="42"/>
      <c r="HVT7" s="42"/>
      <c r="HVU7" s="42"/>
      <c r="HVV7" s="42"/>
      <c r="HVW7" s="42"/>
      <c r="HVX7" s="42"/>
      <c r="HVY7" s="42"/>
      <c r="HVZ7" s="42"/>
      <c r="HWA7" s="42"/>
      <c r="HWB7" s="42"/>
      <c r="HWC7" s="42"/>
      <c r="HWD7" s="42"/>
      <c r="HWE7" s="42"/>
      <c r="HWF7" s="42"/>
      <c r="HWG7" s="42"/>
      <c r="HWH7" s="42"/>
      <c r="HWI7" s="42"/>
      <c r="HWJ7" s="42"/>
      <c r="HWK7" s="42"/>
      <c r="HWL7" s="42"/>
      <c r="HWM7" s="42"/>
      <c r="HWN7" s="42"/>
      <c r="HWO7" s="42"/>
      <c r="HWP7" s="42"/>
      <c r="HWQ7" s="42"/>
      <c r="HWR7" s="42"/>
      <c r="HWS7" s="42"/>
      <c r="HWT7" s="42"/>
      <c r="HWU7" s="42"/>
      <c r="HWV7" s="42"/>
      <c r="HWW7" s="42"/>
      <c r="HWX7" s="42"/>
      <c r="HWY7" s="42"/>
      <c r="HWZ7" s="42"/>
      <c r="HXA7" s="42"/>
      <c r="HXB7" s="42"/>
      <c r="HXC7" s="42"/>
      <c r="HXD7" s="42"/>
      <c r="HXE7" s="42"/>
      <c r="HXF7" s="42"/>
      <c r="HXG7" s="42"/>
      <c r="HXH7" s="42"/>
      <c r="HXI7" s="42"/>
      <c r="HXJ7" s="42"/>
      <c r="HXK7" s="42"/>
      <c r="HXL7" s="42"/>
      <c r="HXM7" s="42"/>
      <c r="HXN7" s="42"/>
      <c r="HXO7" s="42"/>
      <c r="HXP7" s="42"/>
      <c r="HXQ7" s="42"/>
      <c r="HXR7" s="42"/>
      <c r="HXS7" s="42"/>
      <c r="HXT7" s="42"/>
      <c r="HXU7" s="42"/>
      <c r="HXV7" s="42"/>
      <c r="HXW7" s="42"/>
      <c r="HXX7" s="42"/>
      <c r="HXY7" s="42"/>
      <c r="HXZ7" s="42"/>
      <c r="HYA7" s="42"/>
      <c r="HYB7" s="42"/>
      <c r="HYC7" s="42"/>
      <c r="HYD7" s="42"/>
      <c r="HYE7" s="42"/>
      <c r="HYF7" s="42"/>
      <c r="HYG7" s="42"/>
      <c r="HYH7" s="42"/>
      <c r="HYI7" s="42"/>
      <c r="HYJ7" s="42"/>
      <c r="HYK7" s="42"/>
      <c r="HYL7" s="42"/>
      <c r="HYM7" s="42"/>
      <c r="HYN7" s="42"/>
      <c r="HYO7" s="42"/>
      <c r="HYP7" s="42"/>
      <c r="HYQ7" s="42"/>
      <c r="HYR7" s="42"/>
      <c r="HYS7" s="42"/>
      <c r="HYT7" s="42"/>
      <c r="HYU7" s="42"/>
      <c r="HYV7" s="42"/>
      <c r="HYW7" s="42"/>
      <c r="HYX7" s="42"/>
      <c r="HYY7" s="42"/>
      <c r="HYZ7" s="42"/>
      <c r="HZA7" s="42"/>
      <c r="HZB7" s="42"/>
      <c r="HZC7" s="42"/>
      <c r="HZD7" s="42"/>
      <c r="HZE7" s="42"/>
      <c r="HZF7" s="42"/>
      <c r="HZG7" s="42"/>
      <c r="HZH7" s="42"/>
      <c r="HZI7" s="42"/>
      <c r="HZJ7" s="42"/>
      <c r="HZK7" s="42"/>
      <c r="HZL7" s="42"/>
      <c r="HZM7" s="42"/>
      <c r="HZN7" s="42"/>
      <c r="HZO7" s="42"/>
      <c r="HZP7" s="42"/>
      <c r="HZQ7" s="42"/>
      <c r="HZR7" s="42"/>
      <c r="HZS7" s="42"/>
      <c r="HZT7" s="42"/>
      <c r="HZU7" s="42"/>
      <c r="HZV7" s="42"/>
      <c r="HZW7" s="42"/>
      <c r="HZX7" s="42"/>
      <c r="HZY7" s="42"/>
      <c r="HZZ7" s="42"/>
      <c r="IAA7" s="42"/>
      <c r="IAB7" s="42"/>
      <c r="IAC7" s="42"/>
      <c r="IAD7" s="42"/>
      <c r="IAE7" s="42"/>
      <c r="IAF7" s="42"/>
      <c r="IAG7" s="42"/>
      <c r="IAH7" s="42"/>
      <c r="IAI7" s="42"/>
      <c r="IAJ7" s="42"/>
      <c r="IAK7" s="42"/>
      <c r="IAL7" s="42"/>
      <c r="IAM7" s="42"/>
      <c r="IAN7" s="42"/>
      <c r="IAO7" s="42"/>
      <c r="IAP7" s="42"/>
      <c r="IAQ7" s="42"/>
      <c r="IAR7" s="42"/>
      <c r="IAS7" s="42"/>
      <c r="IAT7" s="42"/>
      <c r="IAU7" s="42"/>
      <c r="IAV7" s="42"/>
      <c r="IAW7" s="42"/>
      <c r="IAX7" s="42"/>
      <c r="IAY7" s="42"/>
      <c r="IAZ7" s="42"/>
      <c r="IBA7" s="42"/>
      <c r="IBB7" s="42"/>
      <c r="IBC7" s="42"/>
      <c r="IBD7" s="42"/>
      <c r="IBE7" s="42"/>
      <c r="IBF7" s="42"/>
      <c r="IBG7" s="42"/>
      <c r="IBH7" s="42"/>
      <c r="IBI7" s="42"/>
      <c r="IBJ7" s="42"/>
      <c r="IBK7" s="42"/>
      <c r="IBL7" s="42"/>
      <c r="IBM7" s="42"/>
      <c r="IBN7" s="42"/>
      <c r="IBO7" s="42"/>
      <c r="IBP7" s="42"/>
      <c r="IBQ7" s="42"/>
      <c r="IBR7" s="42"/>
      <c r="IBS7" s="42"/>
      <c r="IBT7" s="42"/>
      <c r="IBU7" s="42"/>
      <c r="IBV7" s="42"/>
      <c r="IBW7" s="42"/>
      <c r="IBX7" s="42"/>
      <c r="IBY7" s="42"/>
      <c r="IBZ7" s="42"/>
      <c r="ICA7" s="42"/>
      <c r="ICB7" s="42"/>
      <c r="ICC7" s="42"/>
      <c r="ICD7" s="42"/>
      <c r="ICE7" s="42"/>
      <c r="ICF7" s="42"/>
      <c r="ICG7" s="42"/>
      <c r="ICH7" s="42"/>
      <c r="ICI7" s="42"/>
      <c r="ICJ7" s="42"/>
      <c r="ICK7" s="42"/>
      <c r="ICL7" s="42"/>
      <c r="ICM7" s="42"/>
      <c r="ICN7" s="42"/>
      <c r="ICO7" s="42"/>
      <c r="ICP7" s="42"/>
      <c r="ICQ7" s="42"/>
      <c r="ICR7" s="42"/>
      <c r="ICS7" s="42"/>
      <c r="ICT7" s="42"/>
      <c r="ICU7" s="42"/>
      <c r="ICV7" s="42"/>
      <c r="ICW7" s="42"/>
      <c r="ICX7" s="42"/>
      <c r="ICY7" s="42"/>
      <c r="ICZ7" s="42"/>
      <c r="IDA7" s="42"/>
      <c r="IDB7" s="42"/>
      <c r="IDC7" s="42"/>
      <c r="IDD7" s="42"/>
      <c r="IDE7" s="42"/>
      <c r="IDF7" s="42"/>
      <c r="IDG7" s="42"/>
      <c r="IDH7" s="42"/>
      <c r="IDI7" s="42"/>
      <c r="IDJ7" s="42"/>
      <c r="IDK7" s="42"/>
      <c r="IDL7" s="42"/>
      <c r="IDM7" s="42"/>
      <c r="IDN7" s="42"/>
      <c r="IDO7" s="42"/>
      <c r="IDP7" s="42"/>
      <c r="IDQ7" s="42"/>
      <c r="IDR7" s="42"/>
      <c r="IDS7" s="42"/>
      <c r="IDT7" s="42"/>
      <c r="IDU7" s="42"/>
      <c r="IDV7" s="42"/>
      <c r="IDW7" s="42"/>
      <c r="IDX7" s="42"/>
      <c r="IDY7" s="42"/>
      <c r="IDZ7" s="42"/>
      <c r="IEA7" s="42"/>
      <c r="IEB7" s="42"/>
      <c r="IEC7" s="42"/>
      <c r="IED7" s="42"/>
      <c r="IEE7" s="42"/>
      <c r="IEF7" s="42"/>
      <c r="IEG7" s="42"/>
      <c r="IEH7" s="42"/>
      <c r="IEI7" s="42"/>
      <c r="IEJ7" s="42"/>
      <c r="IEK7" s="42"/>
      <c r="IEL7" s="42"/>
      <c r="IEM7" s="42"/>
      <c r="IEN7" s="42"/>
      <c r="IEO7" s="42"/>
      <c r="IEP7" s="42"/>
      <c r="IEQ7" s="42"/>
      <c r="IER7" s="42"/>
      <c r="IES7" s="42"/>
      <c r="IET7" s="42"/>
      <c r="IEU7" s="42"/>
      <c r="IEV7" s="42"/>
      <c r="IEW7" s="42"/>
      <c r="IEX7" s="42"/>
      <c r="IEY7" s="42"/>
      <c r="IEZ7" s="42"/>
      <c r="IFA7" s="42"/>
      <c r="IFB7" s="42"/>
      <c r="IFC7" s="42"/>
      <c r="IFD7" s="42"/>
      <c r="IFE7" s="42"/>
      <c r="IFF7" s="42"/>
      <c r="IFG7" s="42"/>
      <c r="IFH7" s="42"/>
      <c r="IFI7" s="42"/>
      <c r="IFJ7" s="42"/>
      <c r="IFK7" s="42"/>
      <c r="IFL7" s="42"/>
      <c r="IFM7" s="42"/>
      <c r="IFN7" s="42"/>
      <c r="IFO7" s="42"/>
      <c r="IFP7" s="42"/>
      <c r="IFQ7" s="42"/>
      <c r="IFR7" s="42"/>
      <c r="IFS7" s="42"/>
      <c r="IFT7" s="42"/>
      <c r="IFU7" s="42"/>
      <c r="IFV7" s="42"/>
      <c r="IFW7" s="42"/>
      <c r="IFX7" s="42"/>
      <c r="IFY7" s="42"/>
      <c r="IFZ7" s="42"/>
      <c r="IGA7" s="42"/>
      <c r="IGB7" s="42"/>
      <c r="IGC7" s="42"/>
      <c r="IGD7" s="42"/>
      <c r="IGE7" s="42"/>
      <c r="IGF7" s="42"/>
      <c r="IGG7" s="42"/>
      <c r="IGH7" s="42"/>
      <c r="IGI7" s="42"/>
      <c r="IGJ7" s="42"/>
      <c r="IGK7" s="42"/>
      <c r="IGL7" s="42"/>
      <c r="IGM7" s="42"/>
      <c r="IGN7" s="42"/>
      <c r="IGO7" s="42"/>
      <c r="IGP7" s="42"/>
      <c r="IGQ7" s="42"/>
      <c r="IGR7" s="42"/>
      <c r="IGS7" s="42"/>
      <c r="IGT7" s="42"/>
      <c r="IGU7" s="42"/>
      <c r="IGV7" s="42"/>
      <c r="IGW7" s="42"/>
      <c r="IGX7" s="42"/>
      <c r="IGY7" s="42"/>
      <c r="IGZ7" s="42"/>
      <c r="IHA7" s="42"/>
      <c r="IHB7" s="42"/>
      <c r="IHC7" s="42"/>
      <c r="IHD7" s="42"/>
      <c r="IHE7" s="42"/>
      <c r="IHF7" s="42"/>
      <c r="IHG7" s="42"/>
      <c r="IHH7" s="42"/>
      <c r="IHI7" s="42"/>
      <c r="IHJ7" s="42"/>
      <c r="IHK7" s="42"/>
      <c r="IHL7" s="42"/>
      <c r="IHM7" s="42"/>
      <c r="IHN7" s="42"/>
      <c r="IHO7" s="42"/>
      <c r="IHP7" s="42"/>
      <c r="IHQ7" s="42"/>
      <c r="IHR7" s="42"/>
      <c r="IHS7" s="42"/>
      <c r="IHT7" s="42"/>
      <c r="IHU7" s="42"/>
      <c r="IHV7" s="42"/>
      <c r="IHW7" s="42"/>
      <c r="IHX7" s="42"/>
      <c r="IHY7" s="42"/>
      <c r="IHZ7" s="42"/>
      <c r="IIA7" s="42"/>
      <c r="IIB7" s="42"/>
      <c r="IIC7" s="42"/>
      <c r="IID7" s="42"/>
      <c r="IIE7" s="42"/>
      <c r="IIF7" s="42"/>
      <c r="IIG7" s="42"/>
      <c r="IIH7" s="42"/>
      <c r="III7" s="42"/>
      <c r="IIJ7" s="42"/>
      <c r="IIK7" s="42"/>
      <c r="IIL7" s="42"/>
      <c r="IIM7" s="42"/>
      <c r="IIN7" s="42"/>
      <c r="IIO7" s="42"/>
      <c r="IIP7" s="42"/>
      <c r="IIQ7" s="42"/>
      <c r="IIR7" s="42"/>
      <c r="IIS7" s="42"/>
      <c r="IIT7" s="42"/>
      <c r="IIU7" s="42"/>
      <c r="IIV7" s="42"/>
      <c r="IIW7" s="42"/>
      <c r="IIX7" s="42"/>
      <c r="IIY7" s="42"/>
      <c r="IIZ7" s="42"/>
      <c r="IJA7" s="42"/>
      <c r="IJB7" s="42"/>
      <c r="IJC7" s="42"/>
      <c r="IJD7" s="42"/>
      <c r="IJE7" s="42"/>
      <c r="IJF7" s="42"/>
      <c r="IJG7" s="42"/>
      <c r="IJH7" s="42"/>
      <c r="IJI7" s="42"/>
      <c r="IJJ7" s="42"/>
      <c r="IJK7" s="42"/>
      <c r="IJL7" s="42"/>
      <c r="IJM7" s="42"/>
      <c r="IJN7" s="42"/>
      <c r="IJO7" s="42"/>
      <c r="IJP7" s="42"/>
      <c r="IJQ7" s="42"/>
      <c r="IJR7" s="42"/>
      <c r="IJS7" s="42"/>
      <c r="IJT7" s="42"/>
      <c r="IJU7" s="42"/>
      <c r="IJV7" s="42"/>
      <c r="IJW7" s="42"/>
      <c r="IJX7" s="42"/>
      <c r="IJY7" s="42"/>
      <c r="IJZ7" s="42"/>
      <c r="IKA7" s="42"/>
      <c r="IKB7" s="42"/>
      <c r="IKC7" s="42"/>
      <c r="IKD7" s="42"/>
      <c r="IKE7" s="42"/>
      <c r="IKF7" s="42"/>
      <c r="IKG7" s="42"/>
      <c r="IKH7" s="42"/>
      <c r="IKI7" s="42"/>
      <c r="IKJ7" s="42"/>
      <c r="IKK7" s="42"/>
      <c r="IKL7" s="42"/>
      <c r="IKM7" s="42"/>
      <c r="IKN7" s="42"/>
      <c r="IKO7" s="42"/>
      <c r="IKP7" s="42"/>
      <c r="IKQ7" s="42"/>
      <c r="IKR7" s="42"/>
      <c r="IKS7" s="42"/>
      <c r="IKT7" s="42"/>
      <c r="IKU7" s="42"/>
      <c r="IKV7" s="42"/>
      <c r="IKW7" s="42"/>
      <c r="IKX7" s="42"/>
      <c r="IKY7" s="42"/>
      <c r="IKZ7" s="42"/>
      <c r="ILA7" s="42"/>
      <c r="ILB7" s="42"/>
      <c r="ILC7" s="42"/>
      <c r="ILD7" s="42"/>
      <c r="ILE7" s="42"/>
      <c r="ILF7" s="42"/>
      <c r="ILG7" s="42"/>
      <c r="ILH7" s="42"/>
      <c r="ILI7" s="42"/>
      <c r="ILJ7" s="42"/>
      <c r="ILK7" s="42"/>
      <c r="ILL7" s="42"/>
      <c r="ILM7" s="42"/>
      <c r="ILN7" s="42"/>
      <c r="ILO7" s="42"/>
      <c r="ILP7" s="42"/>
      <c r="ILQ7" s="42"/>
      <c r="ILR7" s="42"/>
      <c r="ILS7" s="42"/>
      <c r="ILT7" s="42"/>
      <c r="ILU7" s="42"/>
      <c r="ILV7" s="42"/>
      <c r="ILW7" s="42"/>
      <c r="ILX7" s="42"/>
      <c r="ILY7" s="42"/>
      <c r="ILZ7" s="42"/>
      <c r="IMA7" s="42"/>
      <c r="IMB7" s="42"/>
      <c r="IMC7" s="42"/>
      <c r="IMD7" s="42"/>
      <c r="IME7" s="42"/>
      <c r="IMF7" s="42"/>
      <c r="IMG7" s="42"/>
      <c r="IMH7" s="42"/>
      <c r="IMI7" s="42"/>
      <c r="IMJ7" s="42"/>
      <c r="IMK7" s="42"/>
      <c r="IML7" s="42"/>
      <c r="IMM7" s="42"/>
      <c r="IMN7" s="42"/>
      <c r="IMO7" s="42"/>
      <c r="IMP7" s="42"/>
      <c r="IMQ7" s="42"/>
      <c r="IMR7" s="42"/>
      <c r="IMS7" s="42"/>
      <c r="IMT7" s="42"/>
      <c r="IMU7" s="42"/>
      <c r="IMV7" s="42"/>
      <c r="IMW7" s="42"/>
      <c r="IMX7" s="42"/>
      <c r="IMY7" s="42"/>
      <c r="IMZ7" s="42"/>
      <c r="INA7" s="42"/>
      <c r="INB7" s="42"/>
      <c r="INC7" s="42"/>
      <c r="IND7" s="42"/>
      <c r="INE7" s="42"/>
      <c r="INF7" s="42"/>
      <c r="ING7" s="42"/>
      <c r="INH7" s="42"/>
      <c r="INI7" s="42"/>
      <c r="INJ7" s="42"/>
      <c r="INK7" s="42"/>
      <c r="INL7" s="42"/>
      <c r="INM7" s="42"/>
      <c r="INN7" s="42"/>
      <c r="INO7" s="42"/>
      <c r="INP7" s="42"/>
      <c r="INQ7" s="42"/>
      <c r="INR7" s="42"/>
      <c r="INS7" s="42"/>
      <c r="INT7" s="42"/>
      <c r="INU7" s="42"/>
      <c r="INV7" s="42"/>
      <c r="INW7" s="42"/>
      <c r="INX7" s="42"/>
      <c r="INY7" s="42"/>
      <c r="INZ7" s="42"/>
      <c r="IOA7" s="42"/>
      <c r="IOB7" s="42"/>
      <c r="IOC7" s="42"/>
      <c r="IOD7" s="42"/>
      <c r="IOE7" s="42"/>
      <c r="IOF7" s="42"/>
      <c r="IOG7" s="42"/>
      <c r="IOH7" s="42"/>
      <c r="IOI7" s="42"/>
      <c r="IOJ7" s="42"/>
      <c r="IOK7" s="42"/>
      <c r="IOL7" s="42"/>
      <c r="IOM7" s="42"/>
      <c r="ION7" s="42"/>
      <c r="IOO7" s="42"/>
      <c r="IOP7" s="42"/>
      <c r="IOQ7" s="42"/>
      <c r="IOR7" s="42"/>
      <c r="IOS7" s="42"/>
      <c r="IOT7" s="42"/>
      <c r="IOU7" s="42"/>
      <c r="IOV7" s="42"/>
      <c r="IOW7" s="42"/>
      <c r="IOX7" s="42"/>
      <c r="IOY7" s="42"/>
      <c r="IOZ7" s="42"/>
      <c r="IPA7" s="42"/>
      <c r="IPB7" s="42"/>
      <c r="IPC7" s="42"/>
      <c r="IPD7" s="42"/>
      <c r="IPE7" s="42"/>
      <c r="IPF7" s="42"/>
      <c r="IPG7" s="42"/>
      <c r="IPH7" s="42"/>
      <c r="IPI7" s="42"/>
      <c r="IPJ7" s="42"/>
      <c r="IPK7" s="42"/>
      <c r="IPL7" s="42"/>
      <c r="IPM7" s="42"/>
      <c r="IPN7" s="42"/>
      <c r="IPO7" s="42"/>
      <c r="IPP7" s="42"/>
      <c r="IPQ7" s="42"/>
      <c r="IPR7" s="42"/>
      <c r="IPS7" s="42"/>
      <c r="IPT7" s="42"/>
      <c r="IPU7" s="42"/>
      <c r="IPV7" s="42"/>
      <c r="IPW7" s="42"/>
      <c r="IPX7" s="42"/>
      <c r="IPY7" s="42"/>
      <c r="IPZ7" s="42"/>
      <c r="IQA7" s="42"/>
      <c r="IQB7" s="42"/>
      <c r="IQC7" s="42"/>
      <c r="IQD7" s="42"/>
      <c r="IQE7" s="42"/>
      <c r="IQF7" s="42"/>
      <c r="IQG7" s="42"/>
      <c r="IQH7" s="42"/>
      <c r="IQI7" s="42"/>
      <c r="IQJ7" s="42"/>
      <c r="IQK7" s="42"/>
      <c r="IQL7" s="42"/>
      <c r="IQM7" s="42"/>
      <c r="IQN7" s="42"/>
      <c r="IQO7" s="42"/>
      <c r="IQP7" s="42"/>
      <c r="IQQ7" s="42"/>
      <c r="IQR7" s="42"/>
      <c r="IQS7" s="42"/>
      <c r="IQT7" s="42"/>
      <c r="IQU7" s="42"/>
      <c r="IQV7" s="42"/>
      <c r="IQW7" s="42"/>
      <c r="IQX7" s="42"/>
      <c r="IQY7" s="42"/>
      <c r="IQZ7" s="42"/>
      <c r="IRA7" s="42"/>
      <c r="IRB7" s="42"/>
      <c r="IRC7" s="42"/>
      <c r="IRD7" s="42"/>
      <c r="IRE7" s="42"/>
      <c r="IRF7" s="42"/>
      <c r="IRG7" s="42"/>
      <c r="IRH7" s="42"/>
      <c r="IRI7" s="42"/>
      <c r="IRJ7" s="42"/>
      <c r="IRK7" s="42"/>
      <c r="IRL7" s="42"/>
      <c r="IRM7" s="42"/>
      <c r="IRN7" s="42"/>
      <c r="IRO7" s="42"/>
      <c r="IRP7" s="42"/>
      <c r="IRQ7" s="42"/>
      <c r="IRR7" s="42"/>
      <c r="IRS7" s="42"/>
      <c r="IRT7" s="42"/>
      <c r="IRU7" s="42"/>
      <c r="IRV7" s="42"/>
      <c r="IRW7" s="42"/>
      <c r="IRX7" s="42"/>
      <c r="IRY7" s="42"/>
      <c r="IRZ7" s="42"/>
      <c r="ISA7" s="42"/>
      <c r="ISB7" s="42"/>
      <c r="ISC7" s="42"/>
      <c r="ISD7" s="42"/>
      <c r="ISE7" s="42"/>
      <c r="ISF7" s="42"/>
      <c r="ISG7" s="42"/>
      <c r="ISH7" s="42"/>
      <c r="ISI7" s="42"/>
      <c r="ISJ7" s="42"/>
      <c r="ISK7" s="42"/>
      <c r="ISL7" s="42"/>
      <c r="ISM7" s="42"/>
      <c r="ISN7" s="42"/>
      <c r="ISO7" s="42"/>
      <c r="ISP7" s="42"/>
      <c r="ISQ7" s="42"/>
      <c r="ISR7" s="42"/>
      <c r="ISS7" s="42"/>
      <c r="IST7" s="42"/>
      <c r="ISU7" s="42"/>
      <c r="ISV7" s="42"/>
      <c r="ISW7" s="42"/>
      <c r="ISX7" s="42"/>
      <c r="ISY7" s="42"/>
      <c r="ISZ7" s="42"/>
      <c r="ITA7" s="42"/>
      <c r="ITB7" s="42"/>
      <c r="ITC7" s="42"/>
      <c r="ITD7" s="42"/>
      <c r="ITE7" s="42"/>
      <c r="ITF7" s="42"/>
      <c r="ITG7" s="42"/>
      <c r="ITH7" s="42"/>
      <c r="ITI7" s="42"/>
      <c r="ITJ7" s="42"/>
      <c r="ITK7" s="42"/>
      <c r="ITL7" s="42"/>
      <c r="ITM7" s="42"/>
      <c r="ITN7" s="42"/>
      <c r="ITO7" s="42"/>
      <c r="ITP7" s="42"/>
      <c r="ITQ7" s="42"/>
      <c r="ITR7" s="42"/>
      <c r="ITS7" s="42"/>
      <c r="ITT7" s="42"/>
      <c r="ITU7" s="42"/>
      <c r="ITV7" s="42"/>
      <c r="ITW7" s="42"/>
      <c r="ITX7" s="42"/>
      <c r="ITY7" s="42"/>
      <c r="ITZ7" s="42"/>
      <c r="IUA7" s="42"/>
      <c r="IUB7" s="42"/>
      <c r="IUC7" s="42"/>
      <c r="IUD7" s="42"/>
      <c r="IUE7" s="42"/>
      <c r="IUF7" s="42"/>
      <c r="IUG7" s="42"/>
      <c r="IUH7" s="42"/>
      <c r="IUI7" s="42"/>
      <c r="IUJ7" s="42"/>
      <c r="IUK7" s="42"/>
      <c r="IUL7" s="42"/>
      <c r="IUM7" s="42"/>
      <c r="IUN7" s="42"/>
      <c r="IUO7" s="42"/>
      <c r="IUP7" s="42"/>
      <c r="IUQ7" s="42"/>
      <c r="IUR7" s="42"/>
      <c r="IUS7" s="42"/>
      <c r="IUT7" s="42"/>
      <c r="IUU7" s="42"/>
      <c r="IUV7" s="42"/>
      <c r="IUW7" s="42"/>
      <c r="IUX7" s="42"/>
      <c r="IUY7" s="42"/>
      <c r="IUZ7" s="42"/>
      <c r="IVA7" s="42"/>
      <c r="IVB7" s="42"/>
      <c r="IVC7" s="42"/>
      <c r="IVD7" s="42"/>
      <c r="IVE7" s="42"/>
      <c r="IVF7" s="42"/>
      <c r="IVG7" s="42"/>
      <c r="IVH7" s="42"/>
      <c r="IVI7" s="42"/>
      <c r="IVJ7" s="42"/>
      <c r="IVK7" s="42"/>
      <c r="IVL7" s="42"/>
      <c r="IVM7" s="42"/>
      <c r="IVN7" s="42"/>
      <c r="IVO7" s="42"/>
      <c r="IVP7" s="42"/>
      <c r="IVQ7" s="42"/>
      <c r="IVR7" s="42"/>
      <c r="IVS7" s="42"/>
      <c r="IVT7" s="42"/>
      <c r="IVU7" s="42"/>
      <c r="IVV7" s="42"/>
      <c r="IVW7" s="42"/>
      <c r="IVX7" s="42"/>
      <c r="IVY7" s="42"/>
      <c r="IVZ7" s="42"/>
      <c r="IWA7" s="42"/>
      <c r="IWB7" s="42"/>
      <c r="IWC7" s="42"/>
      <c r="IWD7" s="42"/>
      <c r="IWE7" s="42"/>
      <c r="IWF7" s="42"/>
      <c r="IWG7" s="42"/>
      <c r="IWH7" s="42"/>
      <c r="IWI7" s="42"/>
      <c r="IWJ7" s="42"/>
      <c r="IWK7" s="42"/>
      <c r="IWL7" s="42"/>
      <c r="IWM7" s="42"/>
      <c r="IWN7" s="42"/>
      <c r="IWO7" s="42"/>
      <c r="IWP7" s="42"/>
      <c r="IWQ7" s="42"/>
      <c r="IWR7" s="42"/>
      <c r="IWS7" s="42"/>
      <c r="IWT7" s="42"/>
      <c r="IWU7" s="42"/>
      <c r="IWV7" s="42"/>
      <c r="IWW7" s="42"/>
      <c r="IWX7" s="42"/>
      <c r="IWY7" s="42"/>
      <c r="IWZ7" s="42"/>
      <c r="IXA7" s="42"/>
      <c r="IXB7" s="42"/>
      <c r="IXC7" s="42"/>
      <c r="IXD7" s="42"/>
      <c r="IXE7" s="42"/>
      <c r="IXF7" s="42"/>
      <c r="IXG7" s="42"/>
      <c r="IXH7" s="42"/>
      <c r="IXI7" s="42"/>
      <c r="IXJ7" s="42"/>
      <c r="IXK7" s="42"/>
      <c r="IXL7" s="42"/>
      <c r="IXM7" s="42"/>
      <c r="IXN7" s="42"/>
      <c r="IXO7" s="42"/>
      <c r="IXP7" s="42"/>
      <c r="IXQ7" s="42"/>
      <c r="IXR7" s="42"/>
      <c r="IXS7" s="42"/>
      <c r="IXT7" s="42"/>
      <c r="IXU7" s="42"/>
      <c r="IXV7" s="42"/>
      <c r="IXW7" s="42"/>
      <c r="IXX7" s="42"/>
      <c r="IXY7" s="42"/>
      <c r="IXZ7" s="42"/>
      <c r="IYA7" s="42"/>
      <c r="IYB7" s="42"/>
      <c r="IYC7" s="42"/>
      <c r="IYD7" s="42"/>
      <c r="IYE7" s="42"/>
      <c r="IYF7" s="42"/>
      <c r="IYG7" s="42"/>
      <c r="IYH7" s="42"/>
      <c r="IYI7" s="42"/>
      <c r="IYJ7" s="42"/>
      <c r="IYK7" s="42"/>
      <c r="IYL7" s="42"/>
      <c r="IYM7" s="42"/>
      <c r="IYN7" s="42"/>
      <c r="IYO7" s="42"/>
      <c r="IYP7" s="42"/>
      <c r="IYQ7" s="42"/>
      <c r="IYR7" s="42"/>
      <c r="IYS7" s="42"/>
      <c r="IYT7" s="42"/>
      <c r="IYU7" s="42"/>
      <c r="IYV7" s="42"/>
      <c r="IYW7" s="42"/>
      <c r="IYX7" s="42"/>
      <c r="IYY7" s="42"/>
      <c r="IYZ7" s="42"/>
      <c r="IZA7" s="42"/>
      <c r="IZB7" s="42"/>
      <c r="IZC7" s="42"/>
      <c r="IZD7" s="42"/>
      <c r="IZE7" s="42"/>
      <c r="IZF7" s="42"/>
      <c r="IZG7" s="42"/>
      <c r="IZH7" s="42"/>
      <c r="IZI7" s="42"/>
      <c r="IZJ7" s="42"/>
      <c r="IZK7" s="42"/>
      <c r="IZL7" s="42"/>
      <c r="IZM7" s="42"/>
      <c r="IZN7" s="42"/>
      <c r="IZO7" s="42"/>
      <c r="IZP7" s="42"/>
      <c r="IZQ7" s="42"/>
      <c r="IZR7" s="42"/>
      <c r="IZS7" s="42"/>
      <c r="IZT7" s="42"/>
      <c r="IZU7" s="42"/>
      <c r="IZV7" s="42"/>
      <c r="IZW7" s="42"/>
      <c r="IZX7" s="42"/>
      <c r="IZY7" s="42"/>
      <c r="IZZ7" s="42"/>
      <c r="JAA7" s="42"/>
      <c r="JAB7" s="42"/>
      <c r="JAC7" s="42"/>
      <c r="JAD7" s="42"/>
      <c r="JAE7" s="42"/>
      <c r="JAF7" s="42"/>
      <c r="JAG7" s="42"/>
      <c r="JAH7" s="42"/>
      <c r="JAI7" s="42"/>
      <c r="JAJ7" s="42"/>
      <c r="JAK7" s="42"/>
      <c r="JAL7" s="42"/>
      <c r="JAM7" s="42"/>
      <c r="JAN7" s="42"/>
      <c r="JAO7" s="42"/>
      <c r="JAP7" s="42"/>
      <c r="JAQ7" s="42"/>
      <c r="JAR7" s="42"/>
      <c r="JAS7" s="42"/>
      <c r="JAT7" s="42"/>
      <c r="JAU7" s="42"/>
      <c r="JAV7" s="42"/>
      <c r="JAW7" s="42"/>
      <c r="JAX7" s="42"/>
      <c r="JAY7" s="42"/>
      <c r="JAZ7" s="42"/>
      <c r="JBA7" s="42"/>
      <c r="JBB7" s="42"/>
      <c r="JBC7" s="42"/>
      <c r="JBD7" s="42"/>
      <c r="JBE7" s="42"/>
      <c r="JBF7" s="42"/>
      <c r="JBG7" s="42"/>
      <c r="JBH7" s="42"/>
      <c r="JBI7" s="42"/>
      <c r="JBJ7" s="42"/>
      <c r="JBK7" s="42"/>
      <c r="JBL7" s="42"/>
      <c r="JBM7" s="42"/>
      <c r="JBN7" s="42"/>
      <c r="JBO7" s="42"/>
      <c r="JBP7" s="42"/>
      <c r="JBQ7" s="42"/>
      <c r="JBR7" s="42"/>
      <c r="JBS7" s="42"/>
      <c r="JBT7" s="42"/>
      <c r="JBU7" s="42"/>
      <c r="JBV7" s="42"/>
      <c r="JBW7" s="42"/>
      <c r="JBX7" s="42"/>
      <c r="JBY7" s="42"/>
      <c r="JBZ7" s="42"/>
      <c r="JCA7" s="42"/>
      <c r="JCB7" s="42"/>
      <c r="JCC7" s="42"/>
      <c r="JCD7" s="42"/>
      <c r="JCE7" s="42"/>
      <c r="JCF7" s="42"/>
      <c r="JCG7" s="42"/>
      <c r="JCH7" s="42"/>
      <c r="JCI7" s="42"/>
      <c r="JCJ7" s="42"/>
      <c r="JCK7" s="42"/>
      <c r="JCL7" s="42"/>
      <c r="JCM7" s="42"/>
      <c r="JCN7" s="42"/>
      <c r="JCO7" s="42"/>
      <c r="JCP7" s="42"/>
      <c r="JCQ7" s="42"/>
      <c r="JCR7" s="42"/>
      <c r="JCS7" s="42"/>
      <c r="JCT7" s="42"/>
      <c r="JCU7" s="42"/>
      <c r="JCV7" s="42"/>
      <c r="JCW7" s="42"/>
      <c r="JCX7" s="42"/>
      <c r="JCY7" s="42"/>
      <c r="JCZ7" s="42"/>
      <c r="JDA7" s="42"/>
      <c r="JDB7" s="42"/>
      <c r="JDC7" s="42"/>
      <c r="JDD7" s="42"/>
      <c r="JDE7" s="42"/>
      <c r="JDF7" s="42"/>
      <c r="JDG7" s="42"/>
      <c r="JDH7" s="42"/>
      <c r="JDI7" s="42"/>
      <c r="JDJ7" s="42"/>
      <c r="JDK7" s="42"/>
      <c r="JDL7" s="42"/>
      <c r="JDM7" s="42"/>
      <c r="JDN7" s="42"/>
      <c r="JDO7" s="42"/>
      <c r="JDP7" s="42"/>
      <c r="JDQ7" s="42"/>
      <c r="JDR7" s="42"/>
      <c r="JDS7" s="42"/>
      <c r="JDT7" s="42"/>
      <c r="JDU7" s="42"/>
      <c r="JDV7" s="42"/>
      <c r="JDW7" s="42"/>
      <c r="JDX7" s="42"/>
      <c r="JDY7" s="42"/>
      <c r="JDZ7" s="42"/>
      <c r="JEA7" s="42"/>
      <c r="JEB7" s="42"/>
      <c r="JEC7" s="42"/>
      <c r="JED7" s="42"/>
      <c r="JEE7" s="42"/>
      <c r="JEF7" s="42"/>
      <c r="JEG7" s="42"/>
      <c r="JEH7" s="42"/>
      <c r="JEI7" s="42"/>
      <c r="JEJ7" s="42"/>
      <c r="JEK7" s="42"/>
      <c r="JEL7" s="42"/>
      <c r="JEM7" s="42"/>
      <c r="JEN7" s="42"/>
      <c r="JEO7" s="42"/>
      <c r="JEP7" s="42"/>
      <c r="JEQ7" s="42"/>
      <c r="JER7" s="42"/>
      <c r="JES7" s="42"/>
      <c r="JET7" s="42"/>
      <c r="JEU7" s="42"/>
      <c r="JEV7" s="42"/>
      <c r="JEW7" s="42"/>
      <c r="JEX7" s="42"/>
      <c r="JEY7" s="42"/>
      <c r="JEZ7" s="42"/>
      <c r="JFA7" s="42"/>
      <c r="JFB7" s="42"/>
      <c r="JFC7" s="42"/>
      <c r="JFD7" s="42"/>
      <c r="JFE7" s="42"/>
      <c r="JFF7" s="42"/>
      <c r="JFG7" s="42"/>
      <c r="JFH7" s="42"/>
      <c r="JFI7" s="42"/>
      <c r="JFJ7" s="42"/>
      <c r="JFK7" s="42"/>
      <c r="JFL7" s="42"/>
      <c r="JFM7" s="42"/>
      <c r="JFN7" s="42"/>
      <c r="JFO7" s="42"/>
      <c r="JFP7" s="42"/>
      <c r="JFQ7" s="42"/>
      <c r="JFR7" s="42"/>
      <c r="JFS7" s="42"/>
      <c r="JFT7" s="42"/>
      <c r="JFU7" s="42"/>
      <c r="JFV7" s="42"/>
      <c r="JFW7" s="42"/>
      <c r="JFX7" s="42"/>
      <c r="JFY7" s="42"/>
      <c r="JFZ7" s="42"/>
      <c r="JGA7" s="42"/>
      <c r="JGB7" s="42"/>
      <c r="JGC7" s="42"/>
      <c r="JGD7" s="42"/>
      <c r="JGE7" s="42"/>
      <c r="JGF7" s="42"/>
      <c r="JGG7" s="42"/>
      <c r="JGH7" s="42"/>
      <c r="JGI7" s="42"/>
      <c r="JGJ7" s="42"/>
      <c r="JGK7" s="42"/>
      <c r="JGL7" s="42"/>
      <c r="JGM7" s="42"/>
      <c r="JGN7" s="42"/>
      <c r="JGO7" s="42"/>
      <c r="JGP7" s="42"/>
      <c r="JGQ7" s="42"/>
      <c r="JGR7" s="42"/>
      <c r="JGS7" s="42"/>
      <c r="JGT7" s="42"/>
      <c r="JGU7" s="42"/>
      <c r="JGV7" s="42"/>
      <c r="JGW7" s="42"/>
      <c r="JGX7" s="42"/>
      <c r="JGY7" s="42"/>
      <c r="JGZ7" s="42"/>
      <c r="JHA7" s="42"/>
      <c r="JHB7" s="42"/>
      <c r="JHC7" s="42"/>
      <c r="JHD7" s="42"/>
      <c r="JHE7" s="42"/>
      <c r="JHF7" s="42"/>
      <c r="JHG7" s="42"/>
      <c r="JHH7" s="42"/>
      <c r="JHI7" s="42"/>
      <c r="JHJ7" s="42"/>
      <c r="JHK7" s="42"/>
      <c r="JHL7" s="42"/>
      <c r="JHM7" s="42"/>
      <c r="JHN7" s="42"/>
      <c r="JHO7" s="42"/>
      <c r="JHP7" s="42"/>
      <c r="JHQ7" s="42"/>
      <c r="JHR7" s="42"/>
      <c r="JHS7" s="42"/>
      <c r="JHT7" s="42"/>
      <c r="JHU7" s="42"/>
      <c r="JHV7" s="42"/>
      <c r="JHW7" s="42"/>
      <c r="JHX7" s="42"/>
      <c r="JHY7" s="42"/>
      <c r="JHZ7" s="42"/>
      <c r="JIA7" s="42"/>
      <c r="JIB7" s="42"/>
      <c r="JIC7" s="42"/>
      <c r="JID7" s="42"/>
      <c r="JIE7" s="42"/>
      <c r="JIF7" s="42"/>
      <c r="JIG7" s="42"/>
      <c r="JIH7" s="42"/>
      <c r="JII7" s="42"/>
      <c r="JIJ7" s="42"/>
      <c r="JIK7" s="42"/>
      <c r="JIL7" s="42"/>
      <c r="JIM7" s="42"/>
      <c r="JIN7" s="42"/>
      <c r="JIO7" s="42"/>
      <c r="JIP7" s="42"/>
      <c r="JIQ7" s="42"/>
      <c r="JIR7" s="42"/>
      <c r="JIS7" s="42"/>
      <c r="JIT7" s="42"/>
      <c r="JIU7" s="42"/>
      <c r="JIV7" s="42"/>
      <c r="JIW7" s="42"/>
      <c r="JIX7" s="42"/>
      <c r="JIY7" s="42"/>
      <c r="JIZ7" s="42"/>
      <c r="JJA7" s="42"/>
      <c r="JJB7" s="42"/>
      <c r="JJC7" s="42"/>
      <c r="JJD7" s="42"/>
      <c r="JJE7" s="42"/>
      <c r="JJF7" s="42"/>
      <c r="JJG7" s="42"/>
      <c r="JJH7" s="42"/>
      <c r="JJI7" s="42"/>
      <c r="JJJ7" s="42"/>
      <c r="JJK7" s="42"/>
      <c r="JJL7" s="42"/>
      <c r="JJM7" s="42"/>
      <c r="JJN7" s="42"/>
      <c r="JJO7" s="42"/>
      <c r="JJP7" s="42"/>
      <c r="JJQ7" s="42"/>
      <c r="JJR7" s="42"/>
      <c r="JJS7" s="42"/>
      <c r="JJT7" s="42"/>
      <c r="JJU7" s="42"/>
      <c r="JJV7" s="42"/>
      <c r="JJW7" s="42"/>
      <c r="JJX7" s="42"/>
      <c r="JJY7" s="42"/>
      <c r="JJZ7" s="42"/>
      <c r="JKA7" s="42"/>
      <c r="JKB7" s="42"/>
      <c r="JKC7" s="42"/>
      <c r="JKD7" s="42"/>
      <c r="JKE7" s="42"/>
      <c r="JKF7" s="42"/>
      <c r="JKG7" s="42"/>
      <c r="JKH7" s="42"/>
      <c r="JKI7" s="42"/>
      <c r="JKJ7" s="42"/>
      <c r="JKK7" s="42"/>
      <c r="JKL7" s="42"/>
      <c r="JKM7" s="42"/>
      <c r="JKN7" s="42"/>
      <c r="JKO7" s="42"/>
      <c r="JKP7" s="42"/>
      <c r="JKQ7" s="42"/>
      <c r="JKR7" s="42"/>
      <c r="JKS7" s="42"/>
      <c r="JKT7" s="42"/>
      <c r="JKU7" s="42"/>
      <c r="JKV7" s="42"/>
      <c r="JKW7" s="42"/>
      <c r="JKX7" s="42"/>
      <c r="JKY7" s="42"/>
      <c r="JKZ7" s="42"/>
      <c r="JLA7" s="42"/>
      <c r="JLB7" s="42"/>
      <c r="JLC7" s="42"/>
      <c r="JLD7" s="42"/>
      <c r="JLE7" s="42"/>
      <c r="JLF7" s="42"/>
      <c r="JLG7" s="42"/>
      <c r="JLH7" s="42"/>
      <c r="JLI7" s="42"/>
      <c r="JLJ7" s="42"/>
      <c r="JLK7" s="42"/>
      <c r="JLL7" s="42"/>
      <c r="JLM7" s="42"/>
      <c r="JLN7" s="42"/>
      <c r="JLO7" s="42"/>
      <c r="JLP7" s="42"/>
      <c r="JLQ7" s="42"/>
      <c r="JLR7" s="42"/>
      <c r="JLS7" s="42"/>
      <c r="JLT7" s="42"/>
      <c r="JLU7" s="42"/>
      <c r="JLV7" s="42"/>
      <c r="JLW7" s="42"/>
      <c r="JLX7" s="42"/>
      <c r="JLY7" s="42"/>
      <c r="JLZ7" s="42"/>
      <c r="JMA7" s="42"/>
      <c r="JMB7" s="42"/>
      <c r="JMC7" s="42"/>
      <c r="JMD7" s="42"/>
      <c r="JME7" s="42"/>
      <c r="JMF7" s="42"/>
      <c r="JMG7" s="42"/>
      <c r="JMH7" s="42"/>
      <c r="JMI7" s="42"/>
      <c r="JMJ7" s="42"/>
      <c r="JMK7" s="42"/>
      <c r="JML7" s="42"/>
      <c r="JMM7" s="42"/>
      <c r="JMN7" s="42"/>
      <c r="JMO7" s="42"/>
      <c r="JMP7" s="42"/>
      <c r="JMQ7" s="42"/>
      <c r="JMR7" s="42"/>
      <c r="JMS7" s="42"/>
      <c r="JMT7" s="42"/>
      <c r="JMU7" s="42"/>
      <c r="JMV7" s="42"/>
      <c r="JMW7" s="42"/>
      <c r="JMX7" s="42"/>
      <c r="JMY7" s="42"/>
      <c r="JMZ7" s="42"/>
      <c r="JNA7" s="42"/>
      <c r="JNB7" s="42"/>
      <c r="JNC7" s="42"/>
      <c r="JND7" s="42"/>
      <c r="JNE7" s="42"/>
      <c r="JNF7" s="42"/>
      <c r="JNG7" s="42"/>
      <c r="JNH7" s="42"/>
      <c r="JNI7" s="42"/>
      <c r="JNJ7" s="42"/>
      <c r="JNK7" s="42"/>
      <c r="JNL7" s="42"/>
      <c r="JNM7" s="42"/>
      <c r="JNN7" s="42"/>
      <c r="JNO7" s="42"/>
      <c r="JNP7" s="42"/>
      <c r="JNQ7" s="42"/>
      <c r="JNR7" s="42"/>
      <c r="JNS7" s="42"/>
      <c r="JNT7" s="42"/>
      <c r="JNU7" s="42"/>
      <c r="JNV7" s="42"/>
      <c r="JNW7" s="42"/>
      <c r="JNX7" s="42"/>
      <c r="JNY7" s="42"/>
      <c r="JNZ7" s="42"/>
      <c r="JOA7" s="42"/>
      <c r="JOB7" s="42"/>
      <c r="JOC7" s="42"/>
      <c r="JOD7" s="42"/>
      <c r="JOE7" s="42"/>
      <c r="JOF7" s="42"/>
      <c r="JOG7" s="42"/>
      <c r="JOH7" s="42"/>
      <c r="JOI7" s="42"/>
      <c r="JOJ7" s="42"/>
      <c r="JOK7" s="42"/>
      <c r="JOL7" s="42"/>
      <c r="JOM7" s="42"/>
      <c r="JON7" s="42"/>
      <c r="JOO7" s="42"/>
      <c r="JOP7" s="42"/>
      <c r="JOQ7" s="42"/>
      <c r="JOR7" s="42"/>
      <c r="JOS7" s="42"/>
      <c r="JOT7" s="42"/>
      <c r="JOU7" s="42"/>
      <c r="JOV7" s="42"/>
      <c r="JOW7" s="42"/>
      <c r="JOX7" s="42"/>
      <c r="JOY7" s="42"/>
      <c r="JOZ7" s="42"/>
      <c r="JPA7" s="42"/>
      <c r="JPB7" s="42"/>
      <c r="JPC7" s="42"/>
      <c r="JPD7" s="42"/>
      <c r="JPE7" s="42"/>
      <c r="JPF7" s="42"/>
      <c r="JPG7" s="42"/>
      <c r="JPH7" s="42"/>
      <c r="JPI7" s="42"/>
      <c r="JPJ7" s="42"/>
      <c r="JPK7" s="42"/>
      <c r="JPL7" s="42"/>
      <c r="JPM7" s="42"/>
      <c r="JPN7" s="42"/>
      <c r="JPO7" s="42"/>
      <c r="JPP7" s="42"/>
      <c r="JPQ7" s="42"/>
      <c r="JPR7" s="42"/>
      <c r="JPS7" s="42"/>
      <c r="JPT7" s="42"/>
      <c r="JPU7" s="42"/>
      <c r="JPV7" s="42"/>
      <c r="JPW7" s="42"/>
      <c r="JPX7" s="42"/>
      <c r="JPY7" s="42"/>
      <c r="JPZ7" s="42"/>
      <c r="JQA7" s="42"/>
      <c r="JQB7" s="42"/>
      <c r="JQC7" s="42"/>
      <c r="JQD7" s="42"/>
      <c r="JQE7" s="42"/>
      <c r="JQF7" s="42"/>
      <c r="JQG7" s="42"/>
      <c r="JQH7" s="42"/>
      <c r="JQI7" s="42"/>
      <c r="JQJ7" s="42"/>
      <c r="JQK7" s="42"/>
      <c r="JQL7" s="42"/>
      <c r="JQM7" s="42"/>
      <c r="JQN7" s="42"/>
      <c r="JQO7" s="42"/>
      <c r="JQP7" s="42"/>
      <c r="JQQ7" s="42"/>
      <c r="JQR7" s="42"/>
      <c r="JQS7" s="42"/>
      <c r="JQT7" s="42"/>
      <c r="JQU7" s="42"/>
      <c r="JQV7" s="42"/>
      <c r="JQW7" s="42"/>
      <c r="JQX7" s="42"/>
      <c r="JQY7" s="42"/>
      <c r="JQZ7" s="42"/>
      <c r="JRA7" s="42"/>
      <c r="JRB7" s="42"/>
      <c r="JRC7" s="42"/>
      <c r="JRD7" s="42"/>
      <c r="JRE7" s="42"/>
      <c r="JRF7" s="42"/>
      <c r="JRG7" s="42"/>
      <c r="JRH7" s="42"/>
      <c r="JRI7" s="42"/>
      <c r="JRJ7" s="42"/>
      <c r="JRK7" s="42"/>
      <c r="JRL7" s="42"/>
      <c r="JRM7" s="42"/>
      <c r="JRN7" s="42"/>
      <c r="JRO7" s="42"/>
      <c r="JRP7" s="42"/>
      <c r="JRQ7" s="42"/>
      <c r="JRR7" s="42"/>
      <c r="JRS7" s="42"/>
      <c r="JRT7" s="42"/>
      <c r="JRU7" s="42"/>
      <c r="JRV7" s="42"/>
      <c r="JRW7" s="42"/>
      <c r="JRX7" s="42"/>
      <c r="JRY7" s="42"/>
      <c r="JRZ7" s="42"/>
      <c r="JSA7" s="42"/>
      <c r="JSB7" s="42"/>
      <c r="JSC7" s="42"/>
      <c r="JSD7" s="42"/>
      <c r="JSE7" s="42"/>
      <c r="JSF7" s="42"/>
      <c r="JSG7" s="42"/>
      <c r="JSH7" s="42"/>
      <c r="JSI7" s="42"/>
      <c r="JSJ7" s="42"/>
      <c r="JSK7" s="42"/>
      <c r="JSL7" s="42"/>
      <c r="JSM7" s="42"/>
      <c r="JSN7" s="42"/>
      <c r="JSO7" s="42"/>
      <c r="JSP7" s="42"/>
      <c r="JSQ7" s="42"/>
      <c r="JSR7" s="42"/>
      <c r="JSS7" s="42"/>
      <c r="JST7" s="42"/>
      <c r="JSU7" s="42"/>
      <c r="JSV7" s="42"/>
      <c r="JSW7" s="42"/>
      <c r="JSX7" s="42"/>
      <c r="JSY7" s="42"/>
      <c r="JSZ7" s="42"/>
      <c r="JTA7" s="42"/>
      <c r="JTB7" s="42"/>
      <c r="JTC7" s="42"/>
      <c r="JTD7" s="42"/>
      <c r="JTE7" s="42"/>
      <c r="JTF7" s="42"/>
      <c r="JTG7" s="42"/>
      <c r="JTH7" s="42"/>
      <c r="JTI7" s="42"/>
      <c r="JTJ7" s="42"/>
      <c r="JTK7" s="42"/>
      <c r="JTL7" s="42"/>
      <c r="JTM7" s="42"/>
      <c r="JTN7" s="42"/>
      <c r="JTO7" s="42"/>
      <c r="JTP7" s="42"/>
      <c r="JTQ7" s="42"/>
      <c r="JTR7" s="42"/>
      <c r="JTS7" s="42"/>
      <c r="JTT7" s="42"/>
      <c r="JTU7" s="42"/>
      <c r="JTV7" s="42"/>
      <c r="JTW7" s="42"/>
      <c r="JTX7" s="42"/>
      <c r="JTY7" s="42"/>
      <c r="JTZ7" s="42"/>
      <c r="JUA7" s="42"/>
      <c r="JUB7" s="42"/>
      <c r="JUC7" s="42"/>
      <c r="JUD7" s="42"/>
      <c r="JUE7" s="42"/>
      <c r="JUF7" s="42"/>
      <c r="JUG7" s="42"/>
      <c r="JUH7" s="42"/>
      <c r="JUI7" s="42"/>
      <c r="JUJ7" s="42"/>
      <c r="JUK7" s="42"/>
      <c r="JUL7" s="42"/>
      <c r="JUM7" s="42"/>
      <c r="JUN7" s="42"/>
      <c r="JUO7" s="42"/>
      <c r="JUP7" s="42"/>
      <c r="JUQ7" s="42"/>
      <c r="JUR7" s="42"/>
      <c r="JUS7" s="42"/>
      <c r="JUT7" s="42"/>
      <c r="JUU7" s="42"/>
      <c r="JUV7" s="42"/>
      <c r="JUW7" s="42"/>
      <c r="JUX7" s="42"/>
      <c r="JUY7" s="42"/>
      <c r="JUZ7" s="42"/>
      <c r="JVA7" s="42"/>
      <c r="JVB7" s="42"/>
      <c r="JVC7" s="42"/>
      <c r="JVD7" s="42"/>
      <c r="JVE7" s="42"/>
      <c r="JVF7" s="42"/>
      <c r="JVG7" s="42"/>
      <c r="JVH7" s="42"/>
      <c r="JVI7" s="42"/>
      <c r="JVJ7" s="42"/>
      <c r="JVK7" s="42"/>
      <c r="JVL7" s="42"/>
      <c r="JVM7" s="42"/>
      <c r="JVN7" s="42"/>
      <c r="JVO7" s="42"/>
      <c r="JVP7" s="42"/>
      <c r="JVQ7" s="42"/>
      <c r="JVR7" s="42"/>
      <c r="JVS7" s="42"/>
      <c r="JVT7" s="42"/>
      <c r="JVU7" s="42"/>
      <c r="JVV7" s="42"/>
      <c r="JVW7" s="42"/>
      <c r="JVX7" s="42"/>
      <c r="JVY7" s="42"/>
      <c r="JVZ7" s="42"/>
      <c r="JWA7" s="42"/>
      <c r="JWB7" s="42"/>
      <c r="JWC7" s="42"/>
      <c r="JWD7" s="42"/>
      <c r="JWE7" s="42"/>
      <c r="JWF7" s="42"/>
      <c r="JWG7" s="42"/>
      <c r="JWH7" s="42"/>
      <c r="JWI7" s="42"/>
      <c r="JWJ7" s="42"/>
      <c r="JWK7" s="42"/>
      <c r="JWL7" s="42"/>
      <c r="JWM7" s="42"/>
      <c r="JWN7" s="42"/>
      <c r="JWO7" s="42"/>
      <c r="JWP7" s="42"/>
      <c r="JWQ7" s="42"/>
      <c r="JWR7" s="42"/>
      <c r="JWS7" s="42"/>
      <c r="JWT7" s="42"/>
      <c r="JWU7" s="42"/>
      <c r="JWV7" s="42"/>
      <c r="JWW7" s="42"/>
      <c r="JWX7" s="42"/>
      <c r="JWY7" s="42"/>
      <c r="JWZ7" s="42"/>
      <c r="JXA7" s="42"/>
      <c r="JXB7" s="42"/>
      <c r="JXC7" s="42"/>
      <c r="JXD7" s="42"/>
      <c r="JXE7" s="42"/>
      <c r="JXF7" s="42"/>
      <c r="JXG7" s="42"/>
      <c r="JXH7" s="42"/>
      <c r="JXI7" s="42"/>
      <c r="JXJ7" s="42"/>
      <c r="JXK7" s="42"/>
      <c r="JXL7" s="42"/>
      <c r="JXM7" s="42"/>
      <c r="JXN7" s="42"/>
      <c r="JXO7" s="42"/>
      <c r="JXP7" s="42"/>
      <c r="JXQ7" s="42"/>
      <c r="JXR7" s="42"/>
      <c r="JXS7" s="42"/>
      <c r="JXT7" s="42"/>
      <c r="JXU7" s="42"/>
      <c r="JXV7" s="42"/>
      <c r="JXW7" s="42"/>
      <c r="JXX7" s="42"/>
      <c r="JXY7" s="42"/>
      <c r="JXZ7" s="42"/>
      <c r="JYA7" s="42"/>
      <c r="JYB7" s="42"/>
      <c r="JYC7" s="42"/>
      <c r="JYD7" s="42"/>
      <c r="JYE7" s="42"/>
      <c r="JYF7" s="42"/>
      <c r="JYG7" s="42"/>
      <c r="JYH7" s="42"/>
      <c r="JYI7" s="42"/>
      <c r="JYJ7" s="42"/>
      <c r="JYK7" s="42"/>
      <c r="JYL7" s="42"/>
      <c r="JYM7" s="42"/>
      <c r="JYN7" s="42"/>
      <c r="JYO7" s="42"/>
      <c r="JYP7" s="42"/>
      <c r="JYQ7" s="42"/>
      <c r="JYR7" s="42"/>
      <c r="JYS7" s="42"/>
      <c r="JYT7" s="42"/>
      <c r="JYU7" s="42"/>
      <c r="JYV7" s="42"/>
      <c r="JYW7" s="42"/>
      <c r="JYX7" s="42"/>
      <c r="JYY7" s="42"/>
      <c r="JYZ7" s="42"/>
      <c r="JZA7" s="42"/>
      <c r="JZB7" s="42"/>
      <c r="JZC7" s="42"/>
      <c r="JZD7" s="42"/>
      <c r="JZE7" s="42"/>
      <c r="JZF7" s="42"/>
      <c r="JZG7" s="42"/>
      <c r="JZH7" s="42"/>
      <c r="JZI7" s="42"/>
      <c r="JZJ7" s="42"/>
      <c r="JZK7" s="42"/>
      <c r="JZL7" s="42"/>
      <c r="JZM7" s="42"/>
      <c r="JZN7" s="42"/>
      <c r="JZO7" s="42"/>
      <c r="JZP7" s="42"/>
      <c r="JZQ7" s="42"/>
      <c r="JZR7" s="42"/>
      <c r="JZS7" s="42"/>
      <c r="JZT7" s="42"/>
      <c r="JZU7" s="42"/>
      <c r="JZV7" s="42"/>
      <c r="JZW7" s="42"/>
      <c r="JZX7" s="42"/>
      <c r="JZY7" s="42"/>
      <c r="JZZ7" s="42"/>
      <c r="KAA7" s="42"/>
      <c r="KAB7" s="42"/>
      <c r="KAC7" s="42"/>
      <c r="KAD7" s="42"/>
      <c r="KAE7" s="42"/>
      <c r="KAF7" s="42"/>
      <c r="KAG7" s="42"/>
      <c r="KAH7" s="42"/>
      <c r="KAI7" s="42"/>
      <c r="KAJ7" s="42"/>
      <c r="KAK7" s="42"/>
      <c r="KAL7" s="42"/>
      <c r="KAM7" s="42"/>
      <c r="KAN7" s="42"/>
      <c r="KAO7" s="42"/>
      <c r="KAP7" s="42"/>
      <c r="KAQ7" s="42"/>
      <c r="KAR7" s="42"/>
      <c r="KAS7" s="42"/>
      <c r="KAT7" s="42"/>
      <c r="KAU7" s="42"/>
      <c r="KAV7" s="42"/>
      <c r="KAW7" s="42"/>
      <c r="KAX7" s="42"/>
      <c r="KAY7" s="42"/>
      <c r="KAZ7" s="42"/>
      <c r="KBA7" s="42"/>
      <c r="KBB7" s="42"/>
      <c r="KBC7" s="42"/>
      <c r="KBD7" s="42"/>
      <c r="KBE7" s="42"/>
      <c r="KBF7" s="42"/>
      <c r="KBG7" s="42"/>
      <c r="KBH7" s="42"/>
      <c r="KBI7" s="42"/>
      <c r="KBJ7" s="42"/>
      <c r="KBK7" s="42"/>
      <c r="KBL7" s="42"/>
      <c r="KBM7" s="42"/>
      <c r="KBN7" s="42"/>
      <c r="KBO7" s="42"/>
      <c r="KBP7" s="42"/>
      <c r="KBQ7" s="42"/>
      <c r="KBR7" s="42"/>
      <c r="KBS7" s="42"/>
      <c r="KBT7" s="42"/>
      <c r="KBU7" s="42"/>
      <c r="KBV7" s="42"/>
      <c r="KBW7" s="42"/>
      <c r="KBX7" s="42"/>
      <c r="KBY7" s="42"/>
      <c r="KBZ7" s="42"/>
      <c r="KCA7" s="42"/>
      <c r="KCB7" s="42"/>
      <c r="KCC7" s="42"/>
      <c r="KCD7" s="42"/>
      <c r="KCE7" s="42"/>
      <c r="KCF7" s="42"/>
      <c r="KCG7" s="42"/>
      <c r="KCH7" s="42"/>
      <c r="KCI7" s="42"/>
      <c r="KCJ7" s="42"/>
      <c r="KCK7" s="42"/>
      <c r="KCL7" s="42"/>
      <c r="KCM7" s="42"/>
      <c r="KCN7" s="42"/>
      <c r="KCO7" s="42"/>
      <c r="KCP7" s="42"/>
      <c r="KCQ7" s="42"/>
      <c r="KCR7" s="42"/>
      <c r="KCS7" s="42"/>
      <c r="KCT7" s="42"/>
      <c r="KCU7" s="42"/>
      <c r="KCV7" s="42"/>
      <c r="KCW7" s="42"/>
      <c r="KCX7" s="42"/>
      <c r="KCY7" s="42"/>
      <c r="KCZ7" s="42"/>
      <c r="KDA7" s="42"/>
      <c r="KDB7" s="42"/>
      <c r="KDC7" s="42"/>
      <c r="KDD7" s="42"/>
      <c r="KDE7" s="42"/>
      <c r="KDF7" s="42"/>
      <c r="KDG7" s="42"/>
      <c r="KDH7" s="42"/>
      <c r="KDI7" s="42"/>
      <c r="KDJ7" s="42"/>
      <c r="KDK7" s="42"/>
      <c r="KDL7" s="42"/>
      <c r="KDM7" s="42"/>
      <c r="KDN7" s="42"/>
      <c r="KDO7" s="42"/>
      <c r="KDP7" s="42"/>
      <c r="KDQ7" s="42"/>
      <c r="KDR7" s="42"/>
      <c r="KDS7" s="42"/>
      <c r="KDT7" s="42"/>
      <c r="KDU7" s="42"/>
      <c r="KDV7" s="42"/>
      <c r="KDW7" s="42"/>
      <c r="KDX7" s="42"/>
      <c r="KDY7" s="42"/>
      <c r="KDZ7" s="42"/>
      <c r="KEA7" s="42"/>
      <c r="KEB7" s="42"/>
      <c r="KEC7" s="42"/>
      <c r="KED7" s="42"/>
      <c r="KEE7" s="42"/>
      <c r="KEF7" s="42"/>
      <c r="KEG7" s="42"/>
      <c r="KEH7" s="42"/>
      <c r="KEI7" s="42"/>
      <c r="KEJ7" s="42"/>
      <c r="KEK7" s="42"/>
      <c r="KEL7" s="42"/>
      <c r="KEM7" s="42"/>
      <c r="KEN7" s="42"/>
      <c r="KEO7" s="42"/>
      <c r="KEP7" s="42"/>
      <c r="KEQ7" s="42"/>
      <c r="KER7" s="42"/>
      <c r="KES7" s="42"/>
      <c r="KET7" s="42"/>
      <c r="KEU7" s="42"/>
      <c r="KEV7" s="42"/>
      <c r="KEW7" s="42"/>
      <c r="KEX7" s="42"/>
      <c r="KEY7" s="42"/>
      <c r="KEZ7" s="42"/>
      <c r="KFA7" s="42"/>
      <c r="KFB7" s="42"/>
      <c r="KFC7" s="42"/>
      <c r="KFD7" s="42"/>
      <c r="KFE7" s="42"/>
      <c r="KFF7" s="42"/>
      <c r="KFG7" s="42"/>
      <c r="KFH7" s="42"/>
      <c r="KFI7" s="42"/>
      <c r="KFJ7" s="42"/>
      <c r="KFK7" s="42"/>
      <c r="KFL7" s="42"/>
      <c r="KFM7" s="42"/>
      <c r="KFN7" s="42"/>
      <c r="KFO7" s="42"/>
      <c r="KFP7" s="42"/>
      <c r="KFQ7" s="42"/>
      <c r="KFR7" s="42"/>
      <c r="KFS7" s="42"/>
      <c r="KFT7" s="42"/>
      <c r="KFU7" s="42"/>
      <c r="KFV7" s="42"/>
      <c r="KFW7" s="42"/>
      <c r="KFX7" s="42"/>
      <c r="KFY7" s="42"/>
      <c r="KFZ7" s="42"/>
      <c r="KGA7" s="42"/>
      <c r="KGB7" s="42"/>
      <c r="KGC7" s="42"/>
      <c r="KGD7" s="42"/>
      <c r="KGE7" s="42"/>
      <c r="KGF7" s="42"/>
      <c r="KGG7" s="42"/>
      <c r="KGH7" s="42"/>
      <c r="KGI7" s="42"/>
      <c r="KGJ7" s="42"/>
      <c r="KGK7" s="42"/>
      <c r="KGL7" s="42"/>
      <c r="KGM7" s="42"/>
      <c r="KGN7" s="42"/>
      <c r="KGO7" s="42"/>
      <c r="KGP7" s="42"/>
      <c r="KGQ7" s="42"/>
      <c r="KGR7" s="42"/>
      <c r="KGS7" s="42"/>
      <c r="KGT7" s="42"/>
      <c r="KGU7" s="42"/>
      <c r="KGV7" s="42"/>
      <c r="KGW7" s="42"/>
      <c r="KGX7" s="42"/>
      <c r="KGY7" s="42"/>
      <c r="KGZ7" s="42"/>
      <c r="KHA7" s="42"/>
      <c r="KHB7" s="42"/>
      <c r="KHC7" s="42"/>
      <c r="KHD7" s="42"/>
      <c r="KHE7" s="42"/>
      <c r="KHF7" s="42"/>
      <c r="KHG7" s="42"/>
      <c r="KHH7" s="42"/>
      <c r="KHI7" s="42"/>
      <c r="KHJ7" s="42"/>
      <c r="KHK7" s="42"/>
      <c r="KHL7" s="42"/>
      <c r="KHM7" s="42"/>
      <c r="KHN7" s="42"/>
      <c r="KHO7" s="42"/>
      <c r="KHP7" s="42"/>
      <c r="KHQ7" s="42"/>
      <c r="KHR7" s="42"/>
      <c r="KHS7" s="42"/>
      <c r="KHT7" s="42"/>
      <c r="KHU7" s="42"/>
      <c r="KHV7" s="42"/>
      <c r="KHW7" s="42"/>
      <c r="KHX7" s="42"/>
      <c r="KHY7" s="42"/>
      <c r="KHZ7" s="42"/>
      <c r="KIA7" s="42"/>
      <c r="KIB7" s="42"/>
      <c r="KIC7" s="42"/>
      <c r="KID7" s="42"/>
      <c r="KIE7" s="42"/>
      <c r="KIF7" s="42"/>
      <c r="KIG7" s="42"/>
      <c r="KIH7" s="42"/>
      <c r="KII7" s="42"/>
      <c r="KIJ7" s="42"/>
      <c r="KIK7" s="42"/>
      <c r="KIL7" s="42"/>
      <c r="KIM7" s="42"/>
      <c r="KIN7" s="42"/>
      <c r="KIO7" s="42"/>
      <c r="KIP7" s="42"/>
      <c r="KIQ7" s="42"/>
      <c r="KIR7" s="42"/>
      <c r="KIS7" s="42"/>
      <c r="KIT7" s="42"/>
      <c r="KIU7" s="42"/>
      <c r="KIV7" s="42"/>
      <c r="KIW7" s="42"/>
      <c r="KIX7" s="42"/>
      <c r="KIY7" s="42"/>
      <c r="KIZ7" s="42"/>
      <c r="KJA7" s="42"/>
      <c r="KJB7" s="42"/>
      <c r="KJC7" s="42"/>
      <c r="KJD7" s="42"/>
      <c r="KJE7" s="42"/>
      <c r="KJF7" s="42"/>
      <c r="KJG7" s="42"/>
      <c r="KJH7" s="42"/>
      <c r="KJI7" s="42"/>
      <c r="KJJ7" s="42"/>
      <c r="KJK7" s="42"/>
      <c r="KJL7" s="42"/>
      <c r="KJM7" s="42"/>
      <c r="KJN7" s="42"/>
      <c r="KJO7" s="42"/>
      <c r="KJP7" s="42"/>
      <c r="KJQ7" s="42"/>
      <c r="KJR7" s="42"/>
      <c r="KJS7" s="42"/>
      <c r="KJT7" s="42"/>
      <c r="KJU7" s="42"/>
      <c r="KJV7" s="42"/>
      <c r="KJW7" s="42"/>
      <c r="KJX7" s="42"/>
      <c r="KJY7" s="42"/>
      <c r="KJZ7" s="42"/>
      <c r="KKA7" s="42"/>
      <c r="KKB7" s="42"/>
      <c r="KKC7" s="42"/>
      <c r="KKD7" s="42"/>
      <c r="KKE7" s="42"/>
      <c r="KKF7" s="42"/>
      <c r="KKG7" s="42"/>
      <c r="KKH7" s="42"/>
      <c r="KKI7" s="42"/>
      <c r="KKJ7" s="42"/>
      <c r="KKK7" s="42"/>
      <c r="KKL7" s="42"/>
      <c r="KKM7" s="42"/>
      <c r="KKN7" s="42"/>
      <c r="KKO7" s="42"/>
      <c r="KKP7" s="42"/>
      <c r="KKQ7" s="42"/>
      <c r="KKR7" s="42"/>
      <c r="KKS7" s="42"/>
      <c r="KKT7" s="42"/>
      <c r="KKU7" s="42"/>
      <c r="KKV7" s="42"/>
      <c r="KKW7" s="42"/>
      <c r="KKX7" s="42"/>
      <c r="KKY7" s="42"/>
      <c r="KKZ7" s="42"/>
      <c r="KLA7" s="42"/>
      <c r="KLB7" s="42"/>
      <c r="KLC7" s="42"/>
      <c r="KLD7" s="42"/>
      <c r="KLE7" s="42"/>
      <c r="KLF7" s="42"/>
      <c r="KLG7" s="42"/>
      <c r="KLH7" s="42"/>
      <c r="KLI7" s="42"/>
      <c r="KLJ7" s="42"/>
      <c r="KLK7" s="42"/>
      <c r="KLL7" s="42"/>
      <c r="KLM7" s="42"/>
      <c r="KLN7" s="42"/>
      <c r="KLO7" s="42"/>
      <c r="KLP7" s="42"/>
      <c r="KLQ7" s="42"/>
      <c r="KLR7" s="42"/>
      <c r="KLS7" s="42"/>
      <c r="KLT7" s="42"/>
      <c r="KLU7" s="42"/>
      <c r="KLV7" s="42"/>
      <c r="KLW7" s="42"/>
      <c r="KLX7" s="42"/>
      <c r="KLY7" s="42"/>
      <c r="KLZ7" s="42"/>
      <c r="KMA7" s="42"/>
      <c r="KMB7" s="42"/>
      <c r="KMC7" s="42"/>
      <c r="KMD7" s="42"/>
      <c r="KME7" s="42"/>
      <c r="KMF7" s="42"/>
      <c r="KMG7" s="42"/>
      <c r="KMH7" s="42"/>
      <c r="KMI7" s="42"/>
      <c r="KMJ7" s="42"/>
      <c r="KMK7" s="42"/>
      <c r="KML7" s="42"/>
      <c r="KMM7" s="42"/>
      <c r="KMN7" s="42"/>
      <c r="KMO7" s="42"/>
      <c r="KMP7" s="42"/>
      <c r="KMQ7" s="42"/>
      <c r="KMR7" s="42"/>
      <c r="KMS7" s="42"/>
      <c r="KMT7" s="42"/>
      <c r="KMU7" s="42"/>
      <c r="KMV7" s="42"/>
      <c r="KMW7" s="42"/>
      <c r="KMX7" s="42"/>
      <c r="KMY7" s="42"/>
      <c r="KMZ7" s="42"/>
      <c r="KNA7" s="42"/>
      <c r="KNB7" s="42"/>
      <c r="KNC7" s="42"/>
      <c r="KND7" s="42"/>
      <c r="KNE7" s="42"/>
      <c r="KNF7" s="42"/>
      <c r="KNG7" s="42"/>
      <c r="KNH7" s="42"/>
      <c r="KNI7" s="42"/>
      <c r="KNJ7" s="42"/>
      <c r="KNK7" s="42"/>
      <c r="KNL7" s="42"/>
      <c r="KNM7" s="42"/>
      <c r="KNN7" s="42"/>
      <c r="KNO7" s="42"/>
      <c r="KNP7" s="42"/>
      <c r="KNQ7" s="42"/>
      <c r="KNR7" s="42"/>
      <c r="KNS7" s="42"/>
      <c r="KNT7" s="42"/>
      <c r="KNU7" s="42"/>
      <c r="KNV7" s="42"/>
      <c r="KNW7" s="42"/>
      <c r="KNX7" s="42"/>
      <c r="KNY7" s="42"/>
      <c r="KNZ7" s="42"/>
      <c r="KOA7" s="42"/>
      <c r="KOB7" s="42"/>
      <c r="KOC7" s="42"/>
      <c r="KOD7" s="42"/>
      <c r="KOE7" s="42"/>
      <c r="KOF7" s="42"/>
      <c r="KOG7" s="42"/>
      <c r="KOH7" s="42"/>
      <c r="KOI7" s="42"/>
      <c r="KOJ7" s="42"/>
      <c r="KOK7" s="42"/>
      <c r="KOL7" s="42"/>
      <c r="KOM7" s="42"/>
      <c r="KON7" s="42"/>
      <c r="KOO7" s="42"/>
      <c r="KOP7" s="42"/>
      <c r="KOQ7" s="42"/>
      <c r="KOR7" s="42"/>
      <c r="KOS7" s="42"/>
      <c r="KOT7" s="42"/>
      <c r="KOU7" s="42"/>
      <c r="KOV7" s="42"/>
      <c r="KOW7" s="42"/>
      <c r="KOX7" s="42"/>
      <c r="KOY7" s="42"/>
      <c r="KOZ7" s="42"/>
      <c r="KPA7" s="42"/>
      <c r="KPB7" s="42"/>
      <c r="KPC7" s="42"/>
      <c r="KPD7" s="42"/>
      <c r="KPE7" s="42"/>
      <c r="KPF7" s="42"/>
      <c r="KPG7" s="42"/>
      <c r="KPH7" s="42"/>
      <c r="KPI7" s="42"/>
      <c r="KPJ7" s="42"/>
      <c r="KPK7" s="42"/>
      <c r="KPL7" s="42"/>
      <c r="KPM7" s="42"/>
      <c r="KPN7" s="42"/>
      <c r="KPO7" s="42"/>
      <c r="KPP7" s="42"/>
      <c r="KPQ7" s="42"/>
      <c r="KPR7" s="42"/>
      <c r="KPS7" s="42"/>
      <c r="KPT7" s="42"/>
      <c r="KPU7" s="42"/>
      <c r="KPV7" s="42"/>
      <c r="KPW7" s="42"/>
      <c r="KPX7" s="42"/>
      <c r="KPY7" s="42"/>
      <c r="KPZ7" s="42"/>
      <c r="KQA7" s="42"/>
      <c r="KQB7" s="42"/>
      <c r="KQC7" s="42"/>
      <c r="KQD7" s="42"/>
      <c r="KQE7" s="42"/>
      <c r="KQF7" s="42"/>
      <c r="KQG7" s="42"/>
      <c r="KQH7" s="42"/>
      <c r="KQI7" s="42"/>
      <c r="KQJ7" s="42"/>
      <c r="KQK7" s="42"/>
      <c r="KQL7" s="42"/>
      <c r="KQM7" s="42"/>
      <c r="KQN7" s="42"/>
      <c r="KQO7" s="42"/>
      <c r="KQP7" s="42"/>
      <c r="KQQ7" s="42"/>
      <c r="KQR7" s="42"/>
      <c r="KQS7" s="42"/>
      <c r="KQT7" s="42"/>
      <c r="KQU7" s="42"/>
      <c r="KQV7" s="42"/>
      <c r="KQW7" s="42"/>
      <c r="KQX7" s="42"/>
      <c r="KQY7" s="42"/>
      <c r="KQZ7" s="42"/>
      <c r="KRA7" s="42"/>
      <c r="KRB7" s="42"/>
      <c r="KRC7" s="42"/>
      <c r="KRD7" s="42"/>
      <c r="KRE7" s="42"/>
      <c r="KRF7" s="42"/>
      <c r="KRG7" s="42"/>
      <c r="KRH7" s="42"/>
      <c r="KRI7" s="42"/>
      <c r="KRJ7" s="42"/>
      <c r="KRK7" s="42"/>
      <c r="KRL7" s="42"/>
      <c r="KRM7" s="42"/>
      <c r="KRN7" s="42"/>
      <c r="KRO7" s="42"/>
      <c r="KRP7" s="42"/>
      <c r="KRQ7" s="42"/>
      <c r="KRR7" s="42"/>
      <c r="KRS7" s="42"/>
      <c r="KRT7" s="42"/>
      <c r="KRU7" s="42"/>
      <c r="KRV7" s="42"/>
      <c r="KRW7" s="42"/>
      <c r="KRX7" s="42"/>
      <c r="KRY7" s="42"/>
      <c r="KRZ7" s="42"/>
      <c r="KSA7" s="42"/>
      <c r="KSB7" s="42"/>
      <c r="KSC7" s="42"/>
      <c r="KSD7" s="42"/>
      <c r="KSE7" s="42"/>
      <c r="KSF7" s="42"/>
      <c r="KSG7" s="42"/>
      <c r="KSH7" s="42"/>
      <c r="KSI7" s="42"/>
      <c r="KSJ7" s="42"/>
      <c r="KSK7" s="42"/>
      <c r="KSL7" s="42"/>
      <c r="KSM7" s="42"/>
      <c r="KSN7" s="42"/>
      <c r="KSO7" s="42"/>
      <c r="KSP7" s="42"/>
      <c r="KSQ7" s="42"/>
      <c r="KSR7" s="42"/>
      <c r="KSS7" s="42"/>
      <c r="KST7" s="42"/>
      <c r="KSU7" s="42"/>
      <c r="KSV7" s="42"/>
      <c r="KSW7" s="42"/>
      <c r="KSX7" s="42"/>
      <c r="KSY7" s="42"/>
      <c r="KSZ7" s="42"/>
      <c r="KTA7" s="42"/>
      <c r="KTB7" s="42"/>
      <c r="KTC7" s="42"/>
      <c r="KTD7" s="42"/>
      <c r="KTE7" s="42"/>
      <c r="KTF7" s="42"/>
      <c r="KTG7" s="42"/>
      <c r="KTH7" s="42"/>
      <c r="KTI7" s="42"/>
      <c r="KTJ7" s="42"/>
      <c r="KTK7" s="42"/>
      <c r="KTL7" s="42"/>
      <c r="KTM7" s="42"/>
      <c r="KTN7" s="42"/>
      <c r="KTO7" s="42"/>
      <c r="KTP7" s="42"/>
      <c r="KTQ7" s="42"/>
      <c r="KTR7" s="42"/>
      <c r="KTS7" s="42"/>
      <c r="KTT7" s="42"/>
      <c r="KTU7" s="42"/>
      <c r="KTV7" s="42"/>
      <c r="KTW7" s="42"/>
      <c r="KTX7" s="42"/>
      <c r="KTY7" s="42"/>
      <c r="KTZ7" s="42"/>
      <c r="KUA7" s="42"/>
      <c r="KUB7" s="42"/>
      <c r="KUC7" s="42"/>
      <c r="KUD7" s="42"/>
      <c r="KUE7" s="42"/>
      <c r="KUF7" s="42"/>
      <c r="KUG7" s="42"/>
      <c r="KUH7" s="42"/>
      <c r="KUI7" s="42"/>
      <c r="KUJ7" s="42"/>
      <c r="KUK7" s="42"/>
      <c r="KUL7" s="42"/>
      <c r="KUM7" s="42"/>
      <c r="KUN7" s="42"/>
      <c r="KUO7" s="42"/>
      <c r="KUP7" s="42"/>
      <c r="KUQ7" s="42"/>
      <c r="KUR7" s="42"/>
      <c r="KUS7" s="42"/>
      <c r="KUT7" s="42"/>
      <c r="KUU7" s="42"/>
      <c r="KUV7" s="42"/>
      <c r="KUW7" s="42"/>
      <c r="KUX7" s="42"/>
      <c r="KUY7" s="42"/>
      <c r="KUZ7" s="42"/>
      <c r="KVA7" s="42"/>
      <c r="KVB7" s="42"/>
      <c r="KVC7" s="42"/>
      <c r="KVD7" s="42"/>
      <c r="KVE7" s="42"/>
      <c r="KVF7" s="42"/>
      <c r="KVG7" s="42"/>
      <c r="KVH7" s="42"/>
      <c r="KVI7" s="42"/>
      <c r="KVJ7" s="42"/>
      <c r="KVK7" s="42"/>
      <c r="KVL7" s="42"/>
      <c r="KVM7" s="42"/>
      <c r="KVN7" s="42"/>
      <c r="KVO7" s="42"/>
      <c r="KVP7" s="42"/>
      <c r="KVQ7" s="42"/>
      <c r="KVR7" s="42"/>
      <c r="KVS7" s="42"/>
      <c r="KVT7" s="42"/>
      <c r="KVU7" s="42"/>
      <c r="KVV7" s="42"/>
      <c r="KVW7" s="42"/>
      <c r="KVX7" s="42"/>
      <c r="KVY7" s="42"/>
      <c r="KVZ7" s="42"/>
      <c r="KWA7" s="42"/>
      <c r="KWB7" s="42"/>
      <c r="KWC7" s="42"/>
      <c r="KWD7" s="42"/>
      <c r="KWE7" s="42"/>
      <c r="KWF7" s="42"/>
      <c r="KWG7" s="42"/>
      <c r="KWH7" s="42"/>
      <c r="KWI7" s="42"/>
      <c r="KWJ7" s="42"/>
      <c r="KWK7" s="42"/>
      <c r="KWL7" s="42"/>
      <c r="KWM7" s="42"/>
      <c r="KWN7" s="42"/>
      <c r="KWO7" s="42"/>
      <c r="KWP7" s="42"/>
      <c r="KWQ7" s="42"/>
      <c r="KWR7" s="42"/>
      <c r="KWS7" s="42"/>
      <c r="KWT7" s="42"/>
      <c r="KWU7" s="42"/>
      <c r="KWV7" s="42"/>
      <c r="KWW7" s="42"/>
      <c r="KWX7" s="42"/>
      <c r="KWY7" s="42"/>
      <c r="KWZ7" s="42"/>
      <c r="KXA7" s="42"/>
      <c r="KXB7" s="42"/>
      <c r="KXC7" s="42"/>
      <c r="KXD7" s="42"/>
      <c r="KXE7" s="42"/>
      <c r="KXF7" s="42"/>
      <c r="KXG7" s="42"/>
      <c r="KXH7" s="42"/>
      <c r="KXI7" s="42"/>
      <c r="KXJ7" s="42"/>
      <c r="KXK7" s="42"/>
      <c r="KXL7" s="42"/>
      <c r="KXM7" s="42"/>
      <c r="KXN7" s="42"/>
      <c r="KXO7" s="42"/>
      <c r="KXP7" s="42"/>
      <c r="KXQ7" s="42"/>
      <c r="KXR7" s="42"/>
      <c r="KXS7" s="42"/>
      <c r="KXT7" s="42"/>
      <c r="KXU7" s="42"/>
      <c r="KXV7" s="42"/>
      <c r="KXW7" s="42"/>
      <c r="KXX7" s="42"/>
      <c r="KXY7" s="42"/>
      <c r="KXZ7" s="42"/>
      <c r="KYA7" s="42"/>
      <c r="KYB7" s="42"/>
      <c r="KYC7" s="42"/>
      <c r="KYD7" s="42"/>
      <c r="KYE7" s="42"/>
      <c r="KYF7" s="42"/>
      <c r="KYG7" s="42"/>
      <c r="KYH7" s="42"/>
      <c r="KYI7" s="42"/>
      <c r="KYJ7" s="42"/>
      <c r="KYK7" s="42"/>
      <c r="KYL7" s="42"/>
      <c r="KYM7" s="42"/>
      <c r="KYN7" s="42"/>
      <c r="KYO7" s="42"/>
      <c r="KYP7" s="42"/>
      <c r="KYQ7" s="42"/>
      <c r="KYR7" s="42"/>
      <c r="KYS7" s="42"/>
      <c r="KYT7" s="42"/>
      <c r="KYU7" s="42"/>
      <c r="KYV7" s="42"/>
      <c r="KYW7" s="42"/>
      <c r="KYX7" s="42"/>
      <c r="KYY7" s="42"/>
      <c r="KYZ7" s="42"/>
      <c r="KZA7" s="42"/>
      <c r="KZB7" s="42"/>
      <c r="KZC7" s="42"/>
      <c r="KZD7" s="42"/>
      <c r="KZE7" s="42"/>
      <c r="KZF7" s="42"/>
      <c r="KZG7" s="42"/>
      <c r="KZH7" s="42"/>
      <c r="KZI7" s="42"/>
      <c r="KZJ7" s="42"/>
      <c r="KZK7" s="42"/>
      <c r="KZL7" s="42"/>
      <c r="KZM7" s="42"/>
      <c r="KZN7" s="42"/>
      <c r="KZO7" s="42"/>
      <c r="KZP7" s="42"/>
      <c r="KZQ7" s="42"/>
      <c r="KZR7" s="42"/>
      <c r="KZS7" s="42"/>
      <c r="KZT7" s="42"/>
      <c r="KZU7" s="42"/>
      <c r="KZV7" s="42"/>
      <c r="KZW7" s="42"/>
      <c r="KZX7" s="42"/>
      <c r="KZY7" s="42"/>
      <c r="KZZ7" s="42"/>
      <c r="LAA7" s="42"/>
      <c r="LAB7" s="42"/>
      <c r="LAC7" s="42"/>
      <c r="LAD7" s="42"/>
      <c r="LAE7" s="42"/>
      <c r="LAF7" s="42"/>
      <c r="LAG7" s="42"/>
      <c r="LAH7" s="42"/>
      <c r="LAI7" s="42"/>
      <c r="LAJ7" s="42"/>
      <c r="LAK7" s="42"/>
      <c r="LAL7" s="42"/>
      <c r="LAM7" s="42"/>
      <c r="LAN7" s="42"/>
      <c r="LAO7" s="42"/>
      <c r="LAP7" s="42"/>
      <c r="LAQ7" s="42"/>
      <c r="LAR7" s="42"/>
      <c r="LAS7" s="42"/>
      <c r="LAT7" s="42"/>
      <c r="LAU7" s="42"/>
      <c r="LAV7" s="42"/>
      <c r="LAW7" s="42"/>
      <c r="LAX7" s="42"/>
      <c r="LAY7" s="42"/>
      <c r="LAZ7" s="42"/>
      <c r="LBA7" s="42"/>
      <c r="LBB7" s="42"/>
      <c r="LBC7" s="42"/>
      <c r="LBD7" s="42"/>
      <c r="LBE7" s="42"/>
      <c r="LBF7" s="42"/>
      <c r="LBG7" s="42"/>
      <c r="LBH7" s="42"/>
      <c r="LBI7" s="42"/>
      <c r="LBJ7" s="42"/>
      <c r="LBK7" s="42"/>
      <c r="LBL7" s="42"/>
      <c r="LBM7" s="42"/>
      <c r="LBN7" s="42"/>
      <c r="LBO7" s="42"/>
      <c r="LBP7" s="42"/>
      <c r="LBQ7" s="42"/>
      <c r="LBR7" s="42"/>
      <c r="LBS7" s="42"/>
      <c r="LBT7" s="42"/>
      <c r="LBU7" s="42"/>
      <c r="LBV7" s="42"/>
      <c r="LBW7" s="42"/>
      <c r="LBX7" s="42"/>
      <c r="LBY7" s="42"/>
      <c r="LBZ7" s="42"/>
      <c r="LCA7" s="42"/>
      <c r="LCB7" s="42"/>
      <c r="LCC7" s="42"/>
      <c r="LCD7" s="42"/>
      <c r="LCE7" s="42"/>
      <c r="LCF7" s="42"/>
      <c r="LCG7" s="42"/>
      <c r="LCH7" s="42"/>
      <c r="LCI7" s="42"/>
      <c r="LCJ7" s="42"/>
      <c r="LCK7" s="42"/>
      <c r="LCL7" s="42"/>
      <c r="LCM7" s="42"/>
      <c r="LCN7" s="42"/>
      <c r="LCO7" s="42"/>
      <c r="LCP7" s="42"/>
      <c r="LCQ7" s="42"/>
      <c r="LCR7" s="42"/>
      <c r="LCS7" s="42"/>
      <c r="LCT7" s="42"/>
      <c r="LCU7" s="42"/>
      <c r="LCV7" s="42"/>
      <c r="LCW7" s="42"/>
      <c r="LCX7" s="42"/>
      <c r="LCY7" s="42"/>
      <c r="LCZ7" s="42"/>
      <c r="LDA7" s="42"/>
      <c r="LDB7" s="42"/>
      <c r="LDC7" s="42"/>
      <c r="LDD7" s="42"/>
      <c r="LDE7" s="42"/>
      <c r="LDF7" s="42"/>
      <c r="LDG7" s="42"/>
      <c r="LDH7" s="42"/>
      <c r="LDI7" s="42"/>
      <c r="LDJ7" s="42"/>
      <c r="LDK7" s="42"/>
      <c r="LDL7" s="42"/>
      <c r="LDM7" s="42"/>
      <c r="LDN7" s="42"/>
      <c r="LDO7" s="42"/>
      <c r="LDP7" s="42"/>
      <c r="LDQ7" s="42"/>
      <c r="LDR7" s="42"/>
      <c r="LDS7" s="42"/>
      <c r="LDT7" s="42"/>
      <c r="LDU7" s="42"/>
      <c r="LDV7" s="42"/>
      <c r="LDW7" s="42"/>
      <c r="LDX7" s="42"/>
      <c r="LDY7" s="42"/>
      <c r="LDZ7" s="42"/>
      <c r="LEA7" s="42"/>
      <c r="LEB7" s="42"/>
      <c r="LEC7" s="42"/>
      <c r="LED7" s="42"/>
      <c r="LEE7" s="42"/>
      <c r="LEF7" s="42"/>
      <c r="LEG7" s="42"/>
      <c r="LEH7" s="42"/>
      <c r="LEI7" s="42"/>
      <c r="LEJ7" s="42"/>
      <c r="LEK7" s="42"/>
      <c r="LEL7" s="42"/>
      <c r="LEM7" s="42"/>
      <c r="LEN7" s="42"/>
      <c r="LEO7" s="42"/>
      <c r="LEP7" s="42"/>
      <c r="LEQ7" s="42"/>
      <c r="LER7" s="42"/>
      <c r="LES7" s="42"/>
      <c r="LET7" s="42"/>
      <c r="LEU7" s="42"/>
      <c r="LEV7" s="42"/>
      <c r="LEW7" s="42"/>
      <c r="LEX7" s="42"/>
      <c r="LEY7" s="42"/>
      <c r="LEZ7" s="42"/>
      <c r="LFA7" s="42"/>
      <c r="LFB7" s="42"/>
      <c r="LFC7" s="42"/>
      <c r="LFD7" s="42"/>
      <c r="LFE7" s="42"/>
      <c r="LFF7" s="42"/>
      <c r="LFG7" s="42"/>
      <c r="LFH7" s="42"/>
      <c r="LFI7" s="42"/>
      <c r="LFJ7" s="42"/>
      <c r="LFK7" s="42"/>
      <c r="LFL7" s="42"/>
      <c r="LFM7" s="42"/>
      <c r="LFN7" s="42"/>
      <c r="LFO7" s="42"/>
      <c r="LFP7" s="42"/>
      <c r="LFQ7" s="42"/>
      <c r="LFR7" s="42"/>
      <c r="LFS7" s="42"/>
      <c r="LFT7" s="42"/>
      <c r="LFU7" s="42"/>
      <c r="LFV7" s="42"/>
      <c r="LFW7" s="42"/>
      <c r="LFX7" s="42"/>
      <c r="LFY7" s="42"/>
      <c r="LFZ7" s="42"/>
      <c r="LGA7" s="42"/>
      <c r="LGB7" s="42"/>
      <c r="LGC7" s="42"/>
      <c r="LGD7" s="42"/>
      <c r="LGE7" s="42"/>
      <c r="LGF7" s="42"/>
      <c r="LGG7" s="42"/>
      <c r="LGH7" s="42"/>
      <c r="LGI7" s="42"/>
      <c r="LGJ7" s="42"/>
      <c r="LGK7" s="42"/>
      <c r="LGL7" s="42"/>
      <c r="LGM7" s="42"/>
      <c r="LGN7" s="42"/>
      <c r="LGO7" s="42"/>
      <c r="LGP7" s="42"/>
      <c r="LGQ7" s="42"/>
      <c r="LGR7" s="42"/>
      <c r="LGS7" s="42"/>
      <c r="LGT7" s="42"/>
      <c r="LGU7" s="42"/>
      <c r="LGV7" s="42"/>
      <c r="LGW7" s="42"/>
      <c r="LGX7" s="42"/>
      <c r="LGY7" s="42"/>
      <c r="LGZ7" s="42"/>
      <c r="LHA7" s="42"/>
      <c r="LHB7" s="42"/>
      <c r="LHC7" s="42"/>
      <c r="LHD7" s="42"/>
      <c r="LHE7" s="42"/>
      <c r="LHF7" s="42"/>
      <c r="LHG7" s="42"/>
      <c r="LHH7" s="42"/>
      <c r="LHI7" s="42"/>
      <c r="LHJ7" s="42"/>
      <c r="LHK7" s="42"/>
      <c r="LHL7" s="42"/>
      <c r="LHM7" s="42"/>
      <c r="LHN7" s="42"/>
      <c r="LHO7" s="42"/>
      <c r="LHP7" s="42"/>
      <c r="LHQ7" s="42"/>
      <c r="LHR7" s="42"/>
      <c r="LHS7" s="42"/>
      <c r="LHT7" s="42"/>
      <c r="LHU7" s="42"/>
      <c r="LHV7" s="42"/>
      <c r="LHW7" s="42"/>
      <c r="LHX7" s="42"/>
      <c r="LHY7" s="42"/>
      <c r="LHZ7" s="42"/>
      <c r="LIA7" s="42"/>
      <c r="LIB7" s="42"/>
      <c r="LIC7" s="42"/>
      <c r="LID7" s="42"/>
      <c r="LIE7" s="42"/>
      <c r="LIF7" s="42"/>
      <c r="LIG7" s="42"/>
      <c r="LIH7" s="42"/>
      <c r="LII7" s="42"/>
      <c r="LIJ7" s="42"/>
      <c r="LIK7" s="42"/>
      <c r="LIL7" s="42"/>
      <c r="LIM7" s="42"/>
      <c r="LIN7" s="42"/>
      <c r="LIO7" s="42"/>
      <c r="LIP7" s="42"/>
      <c r="LIQ7" s="42"/>
      <c r="LIR7" s="42"/>
      <c r="LIS7" s="42"/>
      <c r="LIT7" s="42"/>
      <c r="LIU7" s="42"/>
      <c r="LIV7" s="42"/>
      <c r="LIW7" s="42"/>
      <c r="LIX7" s="42"/>
      <c r="LIY7" s="42"/>
      <c r="LIZ7" s="42"/>
      <c r="LJA7" s="42"/>
      <c r="LJB7" s="42"/>
      <c r="LJC7" s="42"/>
      <c r="LJD7" s="42"/>
      <c r="LJE7" s="42"/>
      <c r="LJF7" s="42"/>
      <c r="LJG7" s="42"/>
      <c r="LJH7" s="42"/>
      <c r="LJI7" s="42"/>
      <c r="LJJ7" s="42"/>
      <c r="LJK7" s="42"/>
      <c r="LJL7" s="42"/>
      <c r="LJM7" s="42"/>
      <c r="LJN7" s="42"/>
      <c r="LJO7" s="42"/>
      <c r="LJP7" s="42"/>
      <c r="LJQ7" s="42"/>
      <c r="LJR7" s="42"/>
      <c r="LJS7" s="42"/>
      <c r="LJT7" s="42"/>
      <c r="LJU7" s="42"/>
      <c r="LJV7" s="42"/>
      <c r="LJW7" s="42"/>
      <c r="LJX7" s="42"/>
      <c r="LJY7" s="42"/>
      <c r="LJZ7" s="42"/>
      <c r="LKA7" s="42"/>
      <c r="LKB7" s="42"/>
      <c r="LKC7" s="42"/>
      <c r="LKD7" s="42"/>
      <c r="LKE7" s="42"/>
      <c r="LKF7" s="42"/>
      <c r="LKG7" s="42"/>
      <c r="LKH7" s="42"/>
      <c r="LKI7" s="42"/>
      <c r="LKJ7" s="42"/>
      <c r="LKK7" s="42"/>
      <c r="LKL7" s="42"/>
      <c r="LKM7" s="42"/>
      <c r="LKN7" s="42"/>
      <c r="LKO7" s="42"/>
      <c r="LKP7" s="42"/>
      <c r="LKQ7" s="42"/>
      <c r="LKR7" s="42"/>
      <c r="LKS7" s="42"/>
      <c r="LKT7" s="42"/>
      <c r="LKU7" s="42"/>
      <c r="LKV7" s="42"/>
      <c r="LKW7" s="42"/>
      <c r="LKX7" s="42"/>
      <c r="LKY7" s="42"/>
      <c r="LKZ7" s="42"/>
      <c r="LLA7" s="42"/>
      <c r="LLB7" s="42"/>
      <c r="LLC7" s="42"/>
      <c r="LLD7" s="42"/>
      <c r="LLE7" s="42"/>
      <c r="LLF7" s="42"/>
      <c r="LLG7" s="42"/>
      <c r="LLH7" s="42"/>
      <c r="LLI7" s="42"/>
      <c r="LLJ7" s="42"/>
      <c r="LLK7" s="42"/>
      <c r="LLL7" s="42"/>
      <c r="LLM7" s="42"/>
      <c r="LLN7" s="42"/>
      <c r="LLO7" s="42"/>
      <c r="LLP7" s="42"/>
      <c r="LLQ7" s="42"/>
      <c r="LLR7" s="42"/>
      <c r="LLS7" s="42"/>
      <c r="LLT7" s="42"/>
      <c r="LLU7" s="42"/>
      <c r="LLV7" s="42"/>
      <c r="LLW7" s="42"/>
      <c r="LLX7" s="42"/>
      <c r="LLY7" s="42"/>
      <c r="LLZ7" s="42"/>
      <c r="LMA7" s="42"/>
      <c r="LMB7" s="42"/>
      <c r="LMC7" s="42"/>
      <c r="LMD7" s="42"/>
      <c r="LME7" s="42"/>
      <c r="LMF7" s="42"/>
      <c r="LMG7" s="42"/>
      <c r="LMH7" s="42"/>
      <c r="LMI7" s="42"/>
      <c r="LMJ7" s="42"/>
      <c r="LMK7" s="42"/>
      <c r="LML7" s="42"/>
      <c r="LMM7" s="42"/>
      <c r="LMN7" s="42"/>
      <c r="LMO7" s="42"/>
      <c r="LMP7" s="42"/>
      <c r="LMQ7" s="42"/>
      <c r="LMR7" s="42"/>
      <c r="LMS7" s="42"/>
      <c r="LMT7" s="42"/>
      <c r="LMU7" s="42"/>
      <c r="LMV7" s="42"/>
      <c r="LMW7" s="42"/>
      <c r="LMX7" s="42"/>
      <c r="LMY7" s="42"/>
      <c r="LMZ7" s="42"/>
      <c r="LNA7" s="42"/>
      <c r="LNB7" s="42"/>
      <c r="LNC7" s="42"/>
      <c r="LND7" s="42"/>
      <c r="LNE7" s="42"/>
      <c r="LNF7" s="42"/>
      <c r="LNG7" s="42"/>
      <c r="LNH7" s="42"/>
      <c r="LNI7" s="42"/>
      <c r="LNJ7" s="42"/>
      <c r="LNK7" s="42"/>
      <c r="LNL7" s="42"/>
      <c r="LNM7" s="42"/>
      <c r="LNN7" s="42"/>
      <c r="LNO7" s="42"/>
      <c r="LNP7" s="42"/>
      <c r="LNQ7" s="42"/>
      <c r="LNR7" s="42"/>
      <c r="LNS7" s="42"/>
      <c r="LNT7" s="42"/>
      <c r="LNU7" s="42"/>
      <c r="LNV7" s="42"/>
      <c r="LNW7" s="42"/>
      <c r="LNX7" s="42"/>
      <c r="LNY7" s="42"/>
      <c r="LNZ7" s="42"/>
      <c r="LOA7" s="42"/>
      <c r="LOB7" s="42"/>
      <c r="LOC7" s="42"/>
      <c r="LOD7" s="42"/>
      <c r="LOE7" s="42"/>
      <c r="LOF7" s="42"/>
      <c r="LOG7" s="42"/>
      <c r="LOH7" s="42"/>
      <c r="LOI7" s="42"/>
      <c r="LOJ7" s="42"/>
      <c r="LOK7" s="42"/>
      <c r="LOL7" s="42"/>
      <c r="LOM7" s="42"/>
      <c r="LON7" s="42"/>
      <c r="LOO7" s="42"/>
      <c r="LOP7" s="42"/>
      <c r="LOQ7" s="42"/>
      <c r="LOR7" s="42"/>
      <c r="LOS7" s="42"/>
      <c r="LOT7" s="42"/>
      <c r="LOU7" s="42"/>
      <c r="LOV7" s="42"/>
      <c r="LOW7" s="42"/>
      <c r="LOX7" s="42"/>
      <c r="LOY7" s="42"/>
      <c r="LOZ7" s="42"/>
      <c r="LPA7" s="42"/>
      <c r="LPB7" s="42"/>
      <c r="LPC7" s="42"/>
      <c r="LPD7" s="42"/>
      <c r="LPE7" s="42"/>
      <c r="LPF7" s="42"/>
      <c r="LPG7" s="42"/>
      <c r="LPH7" s="42"/>
      <c r="LPI7" s="42"/>
      <c r="LPJ7" s="42"/>
      <c r="LPK7" s="42"/>
      <c r="LPL7" s="42"/>
      <c r="LPM7" s="42"/>
      <c r="LPN7" s="42"/>
      <c r="LPO7" s="42"/>
      <c r="LPP7" s="42"/>
      <c r="LPQ7" s="42"/>
      <c r="LPR7" s="42"/>
      <c r="LPS7" s="42"/>
      <c r="LPT7" s="42"/>
      <c r="LPU7" s="42"/>
      <c r="LPV7" s="42"/>
      <c r="LPW7" s="42"/>
      <c r="LPX7" s="42"/>
      <c r="LPY7" s="42"/>
      <c r="LPZ7" s="42"/>
      <c r="LQA7" s="42"/>
      <c r="LQB7" s="42"/>
      <c r="LQC7" s="42"/>
      <c r="LQD7" s="42"/>
      <c r="LQE7" s="42"/>
      <c r="LQF7" s="42"/>
      <c r="LQG7" s="42"/>
      <c r="LQH7" s="42"/>
      <c r="LQI7" s="42"/>
      <c r="LQJ7" s="42"/>
      <c r="LQK7" s="42"/>
      <c r="LQL7" s="42"/>
      <c r="LQM7" s="42"/>
      <c r="LQN7" s="42"/>
      <c r="LQO7" s="42"/>
      <c r="LQP7" s="42"/>
      <c r="LQQ7" s="42"/>
      <c r="LQR7" s="42"/>
      <c r="LQS7" s="42"/>
      <c r="LQT7" s="42"/>
      <c r="LQU7" s="42"/>
      <c r="LQV7" s="42"/>
      <c r="LQW7" s="42"/>
      <c r="LQX7" s="42"/>
      <c r="LQY7" s="42"/>
      <c r="LQZ7" s="42"/>
      <c r="LRA7" s="42"/>
      <c r="LRB7" s="42"/>
      <c r="LRC7" s="42"/>
      <c r="LRD7" s="42"/>
      <c r="LRE7" s="42"/>
      <c r="LRF7" s="42"/>
      <c r="LRG7" s="42"/>
      <c r="LRH7" s="42"/>
      <c r="LRI7" s="42"/>
      <c r="LRJ7" s="42"/>
      <c r="LRK7" s="42"/>
      <c r="LRL7" s="42"/>
      <c r="LRM7" s="42"/>
      <c r="LRN7" s="42"/>
      <c r="LRO7" s="42"/>
      <c r="LRP7" s="42"/>
      <c r="LRQ7" s="42"/>
      <c r="LRR7" s="42"/>
      <c r="LRS7" s="42"/>
      <c r="LRT7" s="42"/>
      <c r="LRU7" s="42"/>
      <c r="LRV7" s="42"/>
      <c r="LRW7" s="42"/>
      <c r="LRX7" s="42"/>
      <c r="LRY7" s="42"/>
      <c r="LRZ7" s="42"/>
      <c r="LSA7" s="42"/>
      <c r="LSB7" s="42"/>
      <c r="LSC7" s="42"/>
      <c r="LSD7" s="42"/>
      <c r="LSE7" s="42"/>
      <c r="LSF7" s="42"/>
      <c r="LSG7" s="42"/>
      <c r="LSH7" s="42"/>
      <c r="LSI7" s="42"/>
      <c r="LSJ7" s="42"/>
      <c r="LSK7" s="42"/>
      <c r="LSL7" s="42"/>
      <c r="LSM7" s="42"/>
      <c r="LSN7" s="42"/>
      <c r="LSO7" s="42"/>
      <c r="LSP7" s="42"/>
      <c r="LSQ7" s="42"/>
      <c r="LSR7" s="42"/>
      <c r="LSS7" s="42"/>
      <c r="LST7" s="42"/>
      <c r="LSU7" s="42"/>
      <c r="LSV7" s="42"/>
      <c r="LSW7" s="42"/>
      <c r="LSX7" s="42"/>
      <c r="LSY7" s="42"/>
      <c r="LSZ7" s="42"/>
      <c r="LTA7" s="42"/>
      <c r="LTB7" s="42"/>
      <c r="LTC7" s="42"/>
      <c r="LTD7" s="42"/>
      <c r="LTE7" s="42"/>
      <c r="LTF7" s="42"/>
      <c r="LTG7" s="42"/>
      <c r="LTH7" s="42"/>
      <c r="LTI7" s="42"/>
      <c r="LTJ7" s="42"/>
      <c r="LTK7" s="42"/>
      <c r="LTL7" s="42"/>
      <c r="LTM7" s="42"/>
      <c r="LTN7" s="42"/>
      <c r="LTO7" s="42"/>
      <c r="LTP7" s="42"/>
      <c r="LTQ7" s="42"/>
      <c r="LTR7" s="42"/>
      <c r="LTS7" s="42"/>
      <c r="LTT7" s="42"/>
      <c r="LTU7" s="42"/>
      <c r="LTV7" s="42"/>
      <c r="LTW7" s="42"/>
      <c r="LTX7" s="42"/>
      <c r="LTY7" s="42"/>
      <c r="LTZ7" s="42"/>
      <c r="LUA7" s="42"/>
      <c r="LUB7" s="42"/>
      <c r="LUC7" s="42"/>
      <c r="LUD7" s="42"/>
      <c r="LUE7" s="42"/>
      <c r="LUF7" s="42"/>
      <c r="LUG7" s="42"/>
      <c r="LUH7" s="42"/>
      <c r="LUI7" s="42"/>
      <c r="LUJ7" s="42"/>
      <c r="LUK7" s="42"/>
      <c r="LUL7" s="42"/>
      <c r="LUM7" s="42"/>
      <c r="LUN7" s="42"/>
      <c r="LUO7" s="42"/>
      <c r="LUP7" s="42"/>
      <c r="LUQ7" s="42"/>
      <c r="LUR7" s="42"/>
      <c r="LUS7" s="42"/>
      <c r="LUT7" s="42"/>
      <c r="LUU7" s="42"/>
      <c r="LUV7" s="42"/>
      <c r="LUW7" s="42"/>
      <c r="LUX7" s="42"/>
      <c r="LUY7" s="42"/>
      <c r="LUZ7" s="42"/>
      <c r="LVA7" s="42"/>
      <c r="LVB7" s="42"/>
      <c r="LVC7" s="42"/>
      <c r="LVD7" s="42"/>
      <c r="LVE7" s="42"/>
      <c r="LVF7" s="42"/>
      <c r="LVG7" s="42"/>
      <c r="LVH7" s="42"/>
      <c r="LVI7" s="42"/>
      <c r="LVJ7" s="42"/>
      <c r="LVK7" s="42"/>
      <c r="LVL7" s="42"/>
      <c r="LVM7" s="42"/>
      <c r="LVN7" s="42"/>
      <c r="LVO7" s="42"/>
      <c r="LVP7" s="42"/>
      <c r="LVQ7" s="42"/>
      <c r="LVR7" s="42"/>
      <c r="LVS7" s="42"/>
      <c r="LVT7" s="42"/>
      <c r="LVU7" s="42"/>
      <c r="LVV7" s="42"/>
      <c r="LVW7" s="42"/>
      <c r="LVX7" s="42"/>
      <c r="LVY7" s="42"/>
      <c r="LVZ7" s="42"/>
      <c r="LWA7" s="42"/>
      <c r="LWB7" s="42"/>
      <c r="LWC7" s="42"/>
      <c r="LWD7" s="42"/>
      <c r="LWE7" s="42"/>
      <c r="LWF7" s="42"/>
      <c r="LWG7" s="42"/>
      <c r="LWH7" s="42"/>
      <c r="LWI7" s="42"/>
      <c r="LWJ7" s="42"/>
      <c r="LWK7" s="42"/>
      <c r="LWL7" s="42"/>
      <c r="LWM7" s="42"/>
      <c r="LWN7" s="42"/>
      <c r="LWO7" s="42"/>
      <c r="LWP7" s="42"/>
      <c r="LWQ7" s="42"/>
      <c r="LWR7" s="42"/>
      <c r="LWS7" s="42"/>
      <c r="LWT7" s="42"/>
      <c r="LWU7" s="42"/>
      <c r="LWV7" s="42"/>
      <c r="LWW7" s="42"/>
      <c r="LWX7" s="42"/>
      <c r="LWY7" s="42"/>
      <c r="LWZ7" s="42"/>
      <c r="LXA7" s="42"/>
      <c r="LXB7" s="42"/>
      <c r="LXC7" s="42"/>
      <c r="LXD7" s="42"/>
      <c r="LXE7" s="42"/>
      <c r="LXF7" s="42"/>
      <c r="LXG7" s="42"/>
      <c r="LXH7" s="42"/>
      <c r="LXI7" s="42"/>
      <c r="LXJ7" s="42"/>
      <c r="LXK7" s="42"/>
      <c r="LXL7" s="42"/>
      <c r="LXM7" s="42"/>
      <c r="LXN7" s="42"/>
      <c r="LXO7" s="42"/>
      <c r="LXP7" s="42"/>
      <c r="LXQ7" s="42"/>
      <c r="LXR7" s="42"/>
      <c r="LXS7" s="42"/>
      <c r="LXT7" s="42"/>
      <c r="LXU7" s="42"/>
      <c r="LXV7" s="42"/>
      <c r="LXW7" s="42"/>
      <c r="LXX7" s="42"/>
      <c r="LXY7" s="42"/>
      <c r="LXZ7" s="42"/>
      <c r="LYA7" s="42"/>
      <c r="LYB7" s="42"/>
      <c r="LYC7" s="42"/>
      <c r="LYD7" s="42"/>
      <c r="LYE7" s="42"/>
      <c r="LYF7" s="42"/>
      <c r="LYG7" s="42"/>
      <c r="LYH7" s="42"/>
      <c r="LYI7" s="42"/>
      <c r="LYJ7" s="42"/>
      <c r="LYK7" s="42"/>
      <c r="LYL7" s="42"/>
      <c r="LYM7" s="42"/>
      <c r="LYN7" s="42"/>
      <c r="LYO7" s="42"/>
      <c r="LYP7" s="42"/>
      <c r="LYQ7" s="42"/>
      <c r="LYR7" s="42"/>
      <c r="LYS7" s="42"/>
      <c r="LYT7" s="42"/>
      <c r="LYU7" s="42"/>
      <c r="LYV7" s="42"/>
      <c r="LYW7" s="42"/>
      <c r="LYX7" s="42"/>
      <c r="LYY7" s="42"/>
      <c r="LYZ7" s="42"/>
      <c r="LZA7" s="42"/>
      <c r="LZB7" s="42"/>
      <c r="LZC7" s="42"/>
      <c r="LZD7" s="42"/>
      <c r="LZE7" s="42"/>
      <c r="LZF7" s="42"/>
      <c r="LZG7" s="42"/>
      <c r="LZH7" s="42"/>
      <c r="LZI7" s="42"/>
      <c r="LZJ7" s="42"/>
      <c r="LZK7" s="42"/>
      <c r="LZL7" s="42"/>
      <c r="LZM7" s="42"/>
      <c r="LZN7" s="42"/>
      <c r="LZO7" s="42"/>
      <c r="LZP7" s="42"/>
      <c r="LZQ7" s="42"/>
      <c r="LZR7" s="42"/>
      <c r="LZS7" s="42"/>
      <c r="LZT7" s="42"/>
      <c r="LZU7" s="42"/>
      <c r="LZV7" s="42"/>
      <c r="LZW7" s="42"/>
      <c r="LZX7" s="42"/>
      <c r="LZY7" s="42"/>
      <c r="LZZ7" s="42"/>
      <c r="MAA7" s="42"/>
      <c r="MAB7" s="42"/>
      <c r="MAC7" s="42"/>
      <c r="MAD7" s="42"/>
      <c r="MAE7" s="42"/>
      <c r="MAF7" s="42"/>
      <c r="MAG7" s="42"/>
      <c r="MAH7" s="42"/>
      <c r="MAI7" s="42"/>
      <c r="MAJ7" s="42"/>
      <c r="MAK7" s="42"/>
      <c r="MAL7" s="42"/>
      <c r="MAM7" s="42"/>
      <c r="MAN7" s="42"/>
      <c r="MAO7" s="42"/>
      <c r="MAP7" s="42"/>
      <c r="MAQ7" s="42"/>
      <c r="MAR7" s="42"/>
      <c r="MAS7" s="42"/>
      <c r="MAT7" s="42"/>
      <c r="MAU7" s="42"/>
      <c r="MAV7" s="42"/>
      <c r="MAW7" s="42"/>
      <c r="MAX7" s="42"/>
      <c r="MAY7" s="42"/>
      <c r="MAZ7" s="42"/>
      <c r="MBA7" s="42"/>
      <c r="MBB7" s="42"/>
      <c r="MBC7" s="42"/>
      <c r="MBD7" s="42"/>
      <c r="MBE7" s="42"/>
      <c r="MBF7" s="42"/>
      <c r="MBG7" s="42"/>
      <c r="MBH7" s="42"/>
      <c r="MBI7" s="42"/>
      <c r="MBJ7" s="42"/>
      <c r="MBK7" s="42"/>
      <c r="MBL7" s="42"/>
      <c r="MBM7" s="42"/>
      <c r="MBN7" s="42"/>
      <c r="MBO7" s="42"/>
      <c r="MBP7" s="42"/>
      <c r="MBQ7" s="42"/>
      <c r="MBR7" s="42"/>
      <c r="MBS7" s="42"/>
      <c r="MBT7" s="42"/>
      <c r="MBU7" s="42"/>
      <c r="MBV7" s="42"/>
      <c r="MBW7" s="42"/>
      <c r="MBX7" s="42"/>
      <c r="MBY7" s="42"/>
      <c r="MBZ7" s="42"/>
      <c r="MCA7" s="42"/>
      <c r="MCB7" s="42"/>
      <c r="MCC7" s="42"/>
      <c r="MCD7" s="42"/>
      <c r="MCE7" s="42"/>
      <c r="MCF7" s="42"/>
      <c r="MCG7" s="42"/>
      <c r="MCH7" s="42"/>
      <c r="MCI7" s="42"/>
      <c r="MCJ7" s="42"/>
      <c r="MCK7" s="42"/>
      <c r="MCL7" s="42"/>
      <c r="MCM7" s="42"/>
      <c r="MCN7" s="42"/>
      <c r="MCO7" s="42"/>
      <c r="MCP7" s="42"/>
      <c r="MCQ7" s="42"/>
      <c r="MCR7" s="42"/>
      <c r="MCS7" s="42"/>
      <c r="MCT7" s="42"/>
      <c r="MCU7" s="42"/>
      <c r="MCV7" s="42"/>
      <c r="MCW7" s="42"/>
      <c r="MCX7" s="42"/>
      <c r="MCY7" s="42"/>
      <c r="MCZ7" s="42"/>
      <c r="MDA7" s="42"/>
      <c r="MDB7" s="42"/>
      <c r="MDC7" s="42"/>
      <c r="MDD7" s="42"/>
      <c r="MDE7" s="42"/>
      <c r="MDF7" s="42"/>
      <c r="MDG7" s="42"/>
      <c r="MDH7" s="42"/>
      <c r="MDI7" s="42"/>
      <c r="MDJ7" s="42"/>
      <c r="MDK7" s="42"/>
      <c r="MDL7" s="42"/>
      <c r="MDM7" s="42"/>
      <c r="MDN7" s="42"/>
      <c r="MDO7" s="42"/>
      <c r="MDP7" s="42"/>
      <c r="MDQ7" s="42"/>
      <c r="MDR7" s="42"/>
      <c r="MDS7" s="42"/>
      <c r="MDT7" s="42"/>
      <c r="MDU7" s="42"/>
      <c r="MDV7" s="42"/>
      <c r="MDW7" s="42"/>
      <c r="MDX7" s="42"/>
      <c r="MDY7" s="42"/>
      <c r="MDZ7" s="42"/>
      <c r="MEA7" s="42"/>
      <c r="MEB7" s="42"/>
      <c r="MEC7" s="42"/>
      <c r="MED7" s="42"/>
      <c r="MEE7" s="42"/>
      <c r="MEF7" s="42"/>
      <c r="MEG7" s="42"/>
      <c r="MEH7" s="42"/>
      <c r="MEI7" s="42"/>
      <c r="MEJ7" s="42"/>
      <c r="MEK7" s="42"/>
      <c r="MEL7" s="42"/>
      <c r="MEM7" s="42"/>
      <c r="MEN7" s="42"/>
      <c r="MEO7" s="42"/>
      <c r="MEP7" s="42"/>
      <c r="MEQ7" s="42"/>
      <c r="MER7" s="42"/>
      <c r="MES7" s="42"/>
      <c r="MET7" s="42"/>
      <c r="MEU7" s="42"/>
      <c r="MEV7" s="42"/>
      <c r="MEW7" s="42"/>
      <c r="MEX7" s="42"/>
      <c r="MEY7" s="42"/>
      <c r="MEZ7" s="42"/>
      <c r="MFA7" s="42"/>
      <c r="MFB7" s="42"/>
      <c r="MFC7" s="42"/>
      <c r="MFD7" s="42"/>
      <c r="MFE7" s="42"/>
      <c r="MFF7" s="42"/>
      <c r="MFG7" s="42"/>
      <c r="MFH7" s="42"/>
      <c r="MFI7" s="42"/>
      <c r="MFJ7" s="42"/>
      <c r="MFK7" s="42"/>
      <c r="MFL7" s="42"/>
      <c r="MFM7" s="42"/>
      <c r="MFN7" s="42"/>
      <c r="MFO7" s="42"/>
      <c r="MFP7" s="42"/>
      <c r="MFQ7" s="42"/>
      <c r="MFR7" s="42"/>
      <c r="MFS7" s="42"/>
      <c r="MFT7" s="42"/>
      <c r="MFU7" s="42"/>
      <c r="MFV7" s="42"/>
      <c r="MFW7" s="42"/>
      <c r="MFX7" s="42"/>
      <c r="MFY7" s="42"/>
      <c r="MFZ7" s="42"/>
      <c r="MGA7" s="42"/>
      <c r="MGB7" s="42"/>
      <c r="MGC7" s="42"/>
      <c r="MGD7" s="42"/>
      <c r="MGE7" s="42"/>
      <c r="MGF7" s="42"/>
      <c r="MGG7" s="42"/>
      <c r="MGH7" s="42"/>
      <c r="MGI7" s="42"/>
      <c r="MGJ7" s="42"/>
      <c r="MGK7" s="42"/>
      <c r="MGL7" s="42"/>
      <c r="MGM7" s="42"/>
      <c r="MGN7" s="42"/>
      <c r="MGO7" s="42"/>
      <c r="MGP7" s="42"/>
      <c r="MGQ7" s="42"/>
      <c r="MGR7" s="42"/>
      <c r="MGS7" s="42"/>
      <c r="MGT7" s="42"/>
      <c r="MGU7" s="42"/>
      <c r="MGV7" s="42"/>
      <c r="MGW7" s="42"/>
      <c r="MGX7" s="42"/>
      <c r="MGY7" s="42"/>
      <c r="MGZ7" s="42"/>
      <c r="MHA7" s="42"/>
      <c r="MHB7" s="42"/>
      <c r="MHC7" s="42"/>
      <c r="MHD7" s="42"/>
      <c r="MHE7" s="42"/>
      <c r="MHF7" s="42"/>
      <c r="MHG7" s="42"/>
      <c r="MHH7" s="42"/>
      <c r="MHI7" s="42"/>
      <c r="MHJ7" s="42"/>
      <c r="MHK7" s="42"/>
      <c r="MHL7" s="42"/>
      <c r="MHM7" s="42"/>
      <c r="MHN7" s="42"/>
      <c r="MHO7" s="42"/>
      <c r="MHP7" s="42"/>
      <c r="MHQ7" s="42"/>
      <c r="MHR7" s="42"/>
      <c r="MHS7" s="42"/>
      <c r="MHT7" s="42"/>
      <c r="MHU7" s="42"/>
      <c r="MHV7" s="42"/>
      <c r="MHW7" s="42"/>
      <c r="MHX7" s="42"/>
      <c r="MHY7" s="42"/>
      <c r="MHZ7" s="42"/>
      <c r="MIA7" s="42"/>
      <c r="MIB7" s="42"/>
      <c r="MIC7" s="42"/>
      <c r="MID7" s="42"/>
      <c r="MIE7" s="42"/>
      <c r="MIF7" s="42"/>
      <c r="MIG7" s="42"/>
      <c r="MIH7" s="42"/>
      <c r="MII7" s="42"/>
      <c r="MIJ7" s="42"/>
      <c r="MIK7" s="42"/>
      <c r="MIL7" s="42"/>
      <c r="MIM7" s="42"/>
      <c r="MIN7" s="42"/>
      <c r="MIO7" s="42"/>
      <c r="MIP7" s="42"/>
      <c r="MIQ7" s="42"/>
      <c r="MIR7" s="42"/>
      <c r="MIS7" s="42"/>
      <c r="MIT7" s="42"/>
      <c r="MIU7" s="42"/>
      <c r="MIV7" s="42"/>
      <c r="MIW7" s="42"/>
      <c r="MIX7" s="42"/>
      <c r="MIY7" s="42"/>
      <c r="MIZ7" s="42"/>
      <c r="MJA7" s="42"/>
      <c r="MJB7" s="42"/>
      <c r="MJC7" s="42"/>
      <c r="MJD7" s="42"/>
      <c r="MJE7" s="42"/>
      <c r="MJF7" s="42"/>
      <c r="MJG7" s="42"/>
      <c r="MJH7" s="42"/>
      <c r="MJI7" s="42"/>
      <c r="MJJ7" s="42"/>
      <c r="MJK7" s="42"/>
      <c r="MJL7" s="42"/>
      <c r="MJM7" s="42"/>
      <c r="MJN7" s="42"/>
      <c r="MJO7" s="42"/>
      <c r="MJP7" s="42"/>
      <c r="MJQ7" s="42"/>
      <c r="MJR7" s="42"/>
      <c r="MJS7" s="42"/>
      <c r="MJT7" s="42"/>
      <c r="MJU7" s="42"/>
      <c r="MJV7" s="42"/>
      <c r="MJW7" s="42"/>
      <c r="MJX7" s="42"/>
      <c r="MJY7" s="42"/>
      <c r="MJZ7" s="42"/>
      <c r="MKA7" s="42"/>
      <c r="MKB7" s="42"/>
      <c r="MKC7" s="42"/>
      <c r="MKD7" s="42"/>
      <c r="MKE7" s="42"/>
      <c r="MKF7" s="42"/>
      <c r="MKG7" s="42"/>
      <c r="MKH7" s="42"/>
      <c r="MKI7" s="42"/>
      <c r="MKJ7" s="42"/>
      <c r="MKK7" s="42"/>
      <c r="MKL7" s="42"/>
      <c r="MKM7" s="42"/>
      <c r="MKN7" s="42"/>
      <c r="MKO7" s="42"/>
      <c r="MKP7" s="42"/>
      <c r="MKQ7" s="42"/>
      <c r="MKR7" s="42"/>
      <c r="MKS7" s="42"/>
      <c r="MKT7" s="42"/>
      <c r="MKU7" s="42"/>
      <c r="MKV7" s="42"/>
      <c r="MKW7" s="42"/>
      <c r="MKX7" s="42"/>
      <c r="MKY7" s="42"/>
      <c r="MKZ7" s="42"/>
      <c r="MLA7" s="42"/>
      <c r="MLB7" s="42"/>
      <c r="MLC7" s="42"/>
      <c r="MLD7" s="42"/>
      <c r="MLE7" s="42"/>
      <c r="MLF7" s="42"/>
      <c r="MLG7" s="42"/>
      <c r="MLH7" s="42"/>
      <c r="MLI7" s="42"/>
      <c r="MLJ7" s="42"/>
      <c r="MLK7" s="42"/>
      <c r="MLL7" s="42"/>
      <c r="MLM7" s="42"/>
      <c r="MLN7" s="42"/>
      <c r="MLO7" s="42"/>
      <c r="MLP7" s="42"/>
      <c r="MLQ7" s="42"/>
      <c r="MLR7" s="42"/>
      <c r="MLS7" s="42"/>
      <c r="MLT7" s="42"/>
      <c r="MLU7" s="42"/>
      <c r="MLV7" s="42"/>
      <c r="MLW7" s="42"/>
      <c r="MLX7" s="42"/>
      <c r="MLY7" s="42"/>
      <c r="MLZ7" s="42"/>
      <c r="MMA7" s="42"/>
      <c r="MMB7" s="42"/>
      <c r="MMC7" s="42"/>
      <c r="MMD7" s="42"/>
      <c r="MME7" s="42"/>
      <c r="MMF7" s="42"/>
      <c r="MMG7" s="42"/>
      <c r="MMH7" s="42"/>
      <c r="MMI7" s="42"/>
      <c r="MMJ7" s="42"/>
      <c r="MMK7" s="42"/>
      <c r="MML7" s="42"/>
      <c r="MMM7" s="42"/>
      <c r="MMN7" s="42"/>
      <c r="MMO7" s="42"/>
      <c r="MMP7" s="42"/>
      <c r="MMQ7" s="42"/>
      <c r="MMR7" s="42"/>
      <c r="MMS7" s="42"/>
      <c r="MMT7" s="42"/>
      <c r="MMU7" s="42"/>
      <c r="MMV7" s="42"/>
      <c r="MMW7" s="42"/>
      <c r="MMX7" s="42"/>
      <c r="MMY7" s="42"/>
      <c r="MMZ7" s="42"/>
      <c r="MNA7" s="42"/>
      <c r="MNB7" s="42"/>
      <c r="MNC7" s="42"/>
      <c r="MND7" s="42"/>
      <c r="MNE7" s="42"/>
      <c r="MNF7" s="42"/>
      <c r="MNG7" s="42"/>
      <c r="MNH7" s="42"/>
      <c r="MNI7" s="42"/>
      <c r="MNJ7" s="42"/>
      <c r="MNK7" s="42"/>
      <c r="MNL7" s="42"/>
      <c r="MNM7" s="42"/>
      <c r="MNN7" s="42"/>
      <c r="MNO7" s="42"/>
      <c r="MNP7" s="42"/>
      <c r="MNQ7" s="42"/>
      <c r="MNR7" s="42"/>
      <c r="MNS7" s="42"/>
      <c r="MNT7" s="42"/>
      <c r="MNU7" s="42"/>
      <c r="MNV7" s="42"/>
      <c r="MNW7" s="42"/>
      <c r="MNX7" s="42"/>
      <c r="MNY7" s="42"/>
      <c r="MNZ7" s="42"/>
      <c r="MOA7" s="42"/>
      <c r="MOB7" s="42"/>
      <c r="MOC7" s="42"/>
      <c r="MOD7" s="42"/>
      <c r="MOE7" s="42"/>
      <c r="MOF7" s="42"/>
      <c r="MOG7" s="42"/>
      <c r="MOH7" s="42"/>
      <c r="MOI7" s="42"/>
      <c r="MOJ7" s="42"/>
      <c r="MOK7" s="42"/>
      <c r="MOL7" s="42"/>
      <c r="MOM7" s="42"/>
      <c r="MON7" s="42"/>
      <c r="MOO7" s="42"/>
      <c r="MOP7" s="42"/>
      <c r="MOQ7" s="42"/>
      <c r="MOR7" s="42"/>
      <c r="MOS7" s="42"/>
      <c r="MOT7" s="42"/>
      <c r="MOU7" s="42"/>
      <c r="MOV7" s="42"/>
      <c r="MOW7" s="42"/>
      <c r="MOX7" s="42"/>
      <c r="MOY7" s="42"/>
      <c r="MOZ7" s="42"/>
      <c r="MPA7" s="42"/>
      <c r="MPB7" s="42"/>
      <c r="MPC7" s="42"/>
      <c r="MPD7" s="42"/>
      <c r="MPE7" s="42"/>
      <c r="MPF7" s="42"/>
      <c r="MPG7" s="42"/>
      <c r="MPH7" s="42"/>
      <c r="MPI7" s="42"/>
      <c r="MPJ7" s="42"/>
      <c r="MPK7" s="42"/>
      <c r="MPL7" s="42"/>
      <c r="MPM7" s="42"/>
      <c r="MPN7" s="42"/>
      <c r="MPO7" s="42"/>
      <c r="MPP7" s="42"/>
      <c r="MPQ7" s="42"/>
      <c r="MPR7" s="42"/>
      <c r="MPS7" s="42"/>
      <c r="MPT7" s="42"/>
      <c r="MPU7" s="42"/>
      <c r="MPV7" s="42"/>
      <c r="MPW7" s="42"/>
      <c r="MPX7" s="42"/>
      <c r="MPY7" s="42"/>
      <c r="MPZ7" s="42"/>
      <c r="MQA7" s="42"/>
      <c r="MQB7" s="42"/>
      <c r="MQC7" s="42"/>
      <c r="MQD7" s="42"/>
      <c r="MQE7" s="42"/>
      <c r="MQF7" s="42"/>
      <c r="MQG7" s="42"/>
      <c r="MQH7" s="42"/>
      <c r="MQI7" s="42"/>
      <c r="MQJ7" s="42"/>
      <c r="MQK7" s="42"/>
      <c r="MQL7" s="42"/>
      <c r="MQM7" s="42"/>
      <c r="MQN7" s="42"/>
      <c r="MQO7" s="42"/>
      <c r="MQP7" s="42"/>
      <c r="MQQ7" s="42"/>
      <c r="MQR7" s="42"/>
      <c r="MQS7" s="42"/>
      <c r="MQT7" s="42"/>
      <c r="MQU7" s="42"/>
      <c r="MQV7" s="42"/>
      <c r="MQW7" s="42"/>
      <c r="MQX7" s="42"/>
      <c r="MQY7" s="42"/>
      <c r="MQZ7" s="42"/>
      <c r="MRA7" s="42"/>
      <c r="MRB7" s="42"/>
      <c r="MRC7" s="42"/>
      <c r="MRD7" s="42"/>
      <c r="MRE7" s="42"/>
      <c r="MRF7" s="42"/>
      <c r="MRG7" s="42"/>
      <c r="MRH7" s="42"/>
      <c r="MRI7" s="42"/>
      <c r="MRJ7" s="42"/>
      <c r="MRK7" s="42"/>
      <c r="MRL7" s="42"/>
      <c r="MRM7" s="42"/>
      <c r="MRN7" s="42"/>
      <c r="MRO7" s="42"/>
      <c r="MRP7" s="42"/>
      <c r="MRQ7" s="42"/>
      <c r="MRR7" s="42"/>
      <c r="MRS7" s="42"/>
      <c r="MRT7" s="42"/>
      <c r="MRU7" s="42"/>
      <c r="MRV7" s="42"/>
      <c r="MRW7" s="42"/>
      <c r="MRX7" s="42"/>
      <c r="MRY7" s="42"/>
      <c r="MRZ7" s="42"/>
      <c r="MSA7" s="42"/>
      <c r="MSB7" s="42"/>
      <c r="MSC7" s="42"/>
      <c r="MSD7" s="42"/>
      <c r="MSE7" s="42"/>
      <c r="MSF7" s="42"/>
      <c r="MSG7" s="42"/>
      <c r="MSH7" s="42"/>
      <c r="MSI7" s="42"/>
      <c r="MSJ7" s="42"/>
      <c r="MSK7" s="42"/>
      <c r="MSL7" s="42"/>
      <c r="MSM7" s="42"/>
      <c r="MSN7" s="42"/>
      <c r="MSO7" s="42"/>
      <c r="MSP7" s="42"/>
      <c r="MSQ7" s="42"/>
      <c r="MSR7" s="42"/>
      <c r="MSS7" s="42"/>
      <c r="MST7" s="42"/>
      <c r="MSU7" s="42"/>
      <c r="MSV7" s="42"/>
      <c r="MSW7" s="42"/>
      <c r="MSX7" s="42"/>
      <c r="MSY7" s="42"/>
      <c r="MSZ7" s="42"/>
      <c r="MTA7" s="42"/>
      <c r="MTB7" s="42"/>
      <c r="MTC7" s="42"/>
      <c r="MTD7" s="42"/>
      <c r="MTE7" s="42"/>
      <c r="MTF7" s="42"/>
      <c r="MTG7" s="42"/>
      <c r="MTH7" s="42"/>
      <c r="MTI7" s="42"/>
      <c r="MTJ7" s="42"/>
      <c r="MTK7" s="42"/>
      <c r="MTL7" s="42"/>
      <c r="MTM7" s="42"/>
      <c r="MTN7" s="42"/>
      <c r="MTO7" s="42"/>
      <c r="MTP7" s="42"/>
      <c r="MTQ7" s="42"/>
      <c r="MTR7" s="42"/>
      <c r="MTS7" s="42"/>
      <c r="MTT7" s="42"/>
      <c r="MTU7" s="42"/>
      <c r="MTV7" s="42"/>
      <c r="MTW7" s="42"/>
      <c r="MTX7" s="42"/>
      <c r="MTY7" s="42"/>
      <c r="MTZ7" s="42"/>
      <c r="MUA7" s="42"/>
      <c r="MUB7" s="42"/>
      <c r="MUC7" s="42"/>
      <c r="MUD7" s="42"/>
      <c r="MUE7" s="42"/>
      <c r="MUF7" s="42"/>
      <c r="MUG7" s="42"/>
      <c r="MUH7" s="42"/>
      <c r="MUI7" s="42"/>
      <c r="MUJ7" s="42"/>
      <c r="MUK7" s="42"/>
      <c r="MUL7" s="42"/>
      <c r="MUM7" s="42"/>
      <c r="MUN7" s="42"/>
      <c r="MUO7" s="42"/>
      <c r="MUP7" s="42"/>
      <c r="MUQ7" s="42"/>
      <c r="MUR7" s="42"/>
      <c r="MUS7" s="42"/>
      <c r="MUT7" s="42"/>
      <c r="MUU7" s="42"/>
      <c r="MUV7" s="42"/>
      <c r="MUW7" s="42"/>
      <c r="MUX7" s="42"/>
      <c r="MUY7" s="42"/>
      <c r="MUZ7" s="42"/>
      <c r="MVA7" s="42"/>
      <c r="MVB7" s="42"/>
      <c r="MVC7" s="42"/>
      <c r="MVD7" s="42"/>
      <c r="MVE7" s="42"/>
      <c r="MVF7" s="42"/>
      <c r="MVG7" s="42"/>
      <c r="MVH7" s="42"/>
      <c r="MVI7" s="42"/>
      <c r="MVJ7" s="42"/>
      <c r="MVK7" s="42"/>
      <c r="MVL7" s="42"/>
      <c r="MVM7" s="42"/>
      <c r="MVN7" s="42"/>
      <c r="MVO7" s="42"/>
      <c r="MVP7" s="42"/>
      <c r="MVQ7" s="42"/>
      <c r="MVR7" s="42"/>
      <c r="MVS7" s="42"/>
      <c r="MVT7" s="42"/>
      <c r="MVU7" s="42"/>
      <c r="MVV7" s="42"/>
      <c r="MVW7" s="42"/>
      <c r="MVX7" s="42"/>
      <c r="MVY7" s="42"/>
      <c r="MVZ7" s="42"/>
      <c r="MWA7" s="42"/>
      <c r="MWB7" s="42"/>
      <c r="MWC7" s="42"/>
      <c r="MWD7" s="42"/>
      <c r="MWE7" s="42"/>
      <c r="MWF7" s="42"/>
      <c r="MWG7" s="42"/>
      <c r="MWH7" s="42"/>
      <c r="MWI7" s="42"/>
      <c r="MWJ7" s="42"/>
      <c r="MWK7" s="42"/>
      <c r="MWL7" s="42"/>
      <c r="MWM7" s="42"/>
      <c r="MWN7" s="42"/>
      <c r="MWO7" s="42"/>
      <c r="MWP7" s="42"/>
      <c r="MWQ7" s="42"/>
      <c r="MWR7" s="42"/>
      <c r="MWS7" s="42"/>
      <c r="MWT7" s="42"/>
      <c r="MWU7" s="42"/>
      <c r="MWV7" s="42"/>
      <c r="MWW7" s="42"/>
      <c r="MWX7" s="42"/>
      <c r="MWY7" s="42"/>
      <c r="MWZ7" s="42"/>
      <c r="MXA7" s="42"/>
      <c r="MXB7" s="42"/>
      <c r="MXC7" s="42"/>
      <c r="MXD7" s="42"/>
      <c r="MXE7" s="42"/>
      <c r="MXF7" s="42"/>
      <c r="MXG7" s="42"/>
      <c r="MXH7" s="42"/>
      <c r="MXI7" s="42"/>
      <c r="MXJ7" s="42"/>
      <c r="MXK7" s="42"/>
      <c r="MXL7" s="42"/>
      <c r="MXM7" s="42"/>
      <c r="MXN7" s="42"/>
      <c r="MXO7" s="42"/>
      <c r="MXP7" s="42"/>
      <c r="MXQ7" s="42"/>
      <c r="MXR7" s="42"/>
      <c r="MXS7" s="42"/>
      <c r="MXT7" s="42"/>
      <c r="MXU7" s="42"/>
      <c r="MXV7" s="42"/>
      <c r="MXW7" s="42"/>
      <c r="MXX7" s="42"/>
      <c r="MXY7" s="42"/>
      <c r="MXZ7" s="42"/>
      <c r="MYA7" s="42"/>
      <c r="MYB7" s="42"/>
      <c r="MYC7" s="42"/>
      <c r="MYD7" s="42"/>
      <c r="MYE7" s="42"/>
      <c r="MYF7" s="42"/>
      <c r="MYG7" s="42"/>
      <c r="MYH7" s="42"/>
      <c r="MYI7" s="42"/>
      <c r="MYJ7" s="42"/>
      <c r="MYK7" s="42"/>
      <c r="MYL7" s="42"/>
      <c r="MYM7" s="42"/>
      <c r="MYN7" s="42"/>
      <c r="MYO7" s="42"/>
      <c r="MYP7" s="42"/>
      <c r="MYQ7" s="42"/>
      <c r="MYR7" s="42"/>
      <c r="MYS7" s="42"/>
      <c r="MYT7" s="42"/>
      <c r="MYU7" s="42"/>
      <c r="MYV7" s="42"/>
      <c r="MYW7" s="42"/>
      <c r="MYX7" s="42"/>
      <c r="MYY7" s="42"/>
      <c r="MYZ7" s="42"/>
      <c r="MZA7" s="42"/>
      <c r="MZB7" s="42"/>
      <c r="MZC7" s="42"/>
      <c r="MZD7" s="42"/>
      <c r="MZE7" s="42"/>
      <c r="MZF7" s="42"/>
      <c r="MZG7" s="42"/>
      <c r="MZH7" s="42"/>
      <c r="MZI7" s="42"/>
      <c r="MZJ7" s="42"/>
      <c r="MZK7" s="42"/>
      <c r="MZL7" s="42"/>
      <c r="MZM7" s="42"/>
      <c r="MZN7" s="42"/>
      <c r="MZO7" s="42"/>
      <c r="MZP7" s="42"/>
      <c r="MZQ7" s="42"/>
      <c r="MZR7" s="42"/>
      <c r="MZS7" s="42"/>
      <c r="MZT7" s="42"/>
      <c r="MZU7" s="42"/>
      <c r="MZV7" s="42"/>
      <c r="MZW7" s="42"/>
      <c r="MZX7" s="42"/>
      <c r="MZY7" s="42"/>
      <c r="MZZ7" s="42"/>
      <c r="NAA7" s="42"/>
      <c r="NAB7" s="42"/>
      <c r="NAC7" s="42"/>
      <c r="NAD7" s="42"/>
      <c r="NAE7" s="42"/>
      <c r="NAF7" s="42"/>
      <c r="NAG7" s="42"/>
      <c r="NAH7" s="42"/>
      <c r="NAI7" s="42"/>
      <c r="NAJ7" s="42"/>
      <c r="NAK7" s="42"/>
      <c r="NAL7" s="42"/>
      <c r="NAM7" s="42"/>
      <c r="NAN7" s="42"/>
      <c r="NAO7" s="42"/>
      <c r="NAP7" s="42"/>
      <c r="NAQ7" s="42"/>
      <c r="NAR7" s="42"/>
      <c r="NAS7" s="42"/>
      <c r="NAT7" s="42"/>
      <c r="NAU7" s="42"/>
      <c r="NAV7" s="42"/>
      <c r="NAW7" s="42"/>
      <c r="NAX7" s="42"/>
      <c r="NAY7" s="42"/>
      <c r="NAZ7" s="42"/>
      <c r="NBA7" s="42"/>
      <c r="NBB7" s="42"/>
      <c r="NBC7" s="42"/>
      <c r="NBD7" s="42"/>
      <c r="NBE7" s="42"/>
      <c r="NBF7" s="42"/>
      <c r="NBG7" s="42"/>
      <c r="NBH7" s="42"/>
      <c r="NBI7" s="42"/>
      <c r="NBJ7" s="42"/>
      <c r="NBK7" s="42"/>
      <c r="NBL7" s="42"/>
      <c r="NBM7" s="42"/>
      <c r="NBN7" s="42"/>
      <c r="NBO7" s="42"/>
      <c r="NBP7" s="42"/>
      <c r="NBQ7" s="42"/>
      <c r="NBR7" s="42"/>
      <c r="NBS7" s="42"/>
      <c r="NBT7" s="42"/>
      <c r="NBU7" s="42"/>
      <c r="NBV7" s="42"/>
      <c r="NBW7" s="42"/>
      <c r="NBX7" s="42"/>
      <c r="NBY7" s="42"/>
      <c r="NBZ7" s="42"/>
      <c r="NCA7" s="42"/>
      <c r="NCB7" s="42"/>
      <c r="NCC7" s="42"/>
      <c r="NCD7" s="42"/>
      <c r="NCE7" s="42"/>
      <c r="NCF7" s="42"/>
      <c r="NCG7" s="42"/>
      <c r="NCH7" s="42"/>
      <c r="NCI7" s="42"/>
      <c r="NCJ7" s="42"/>
      <c r="NCK7" s="42"/>
      <c r="NCL7" s="42"/>
      <c r="NCM7" s="42"/>
      <c r="NCN7" s="42"/>
      <c r="NCO7" s="42"/>
      <c r="NCP7" s="42"/>
      <c r="NCQ7" s="42"/>
      <c r="NCR7" s="42"/>
      <c r="NCS7" s="42"/>
      <c r="NCT7" s="42"/>
      <c r="NCU7" s="42"/>
      <c r="NCV7" s="42"/>
      <c r="NCW7" s="42"/>
      <c r="NCX7" s="42"/>
      <c r="NCY7" s="42"/>
      <c r="NCZ7" s="42"/>
      <c r="NDA7" s="42"/>
      <c r="NDB7" s="42"/>
      <c r="NDC7" s="42"/>
      <c r="NDD7" s="42"/>
      <c r="NDE7" s="42"/>
      <c r="NDF7" s="42"/>
      <c r="NDG7" s="42"/>
      <c r="NDH7" s="42"/>
      <c r="NDI7" s="42"/>
      <c r="NDJ7" s="42"/>
      <c r="NDK7" s="42"/>
      <c r="NDL7" s="42"/>
      <c r="NDM7" s="42"/>
      <c r="NDN7" s="42"/>
      <c r="NDO7" s="42"/>
      <c r="NDP7" s="42"/>
      <c r="NDQ7" s="42"/>
      <c r="NDR7" s="42"/>
      <c r="NDS7" s="42"/>
      <c r="NDT7" s="42"/>
      <c r="NDU7" s="42"/>
      <c r="NDV7" s="42"/>
      <c r="NDW7" s="42"/>
      <c r="NDX7" s="42"/>
      <c r="NDY7" s="42"/>
      <c r="NDZ7" s="42"/>
      <c r="NEA7" s="42"/>
      <c r="NEB7" s="42"/>
      <c r="NEC7" s="42"/>
      <c r="NED7" s="42"/>
      <c r="NEE7" s="42"/>
      <c r="NEF7" s="42"/>
      <c r="NEG7" s="42"/>
      <c r="NEH7" s="42"/>
      <c r="NEI7" s="42"/>
      <c r="NEJ7" s="42"/>
      <c r="NEK7" s="42"/>
      <c r="NEL7" s="42"/>
      <c r="NEM7" s="42"/>
      <c r="NEN7" s="42"/>
      <c r="NEO7" s="42"/>
      <c r="NEP7" s="42"/>
      <c r="NEQ7" s="42"/>
      <c r="NER7" s="42"/>
      <c r="NES7" s="42"/>
      <c r="NET7" s="42"/>
      <c r="NEU7" s="42"/>
      <c r="NEV7" s="42"/>
      <c r="NEW7" s="42"/>
      <c r="NEX7" s="42"/>
      <c r="NEY7" s="42"/>
      <c r="NEZ7" s="42"/>
      <c r="NFA7" s="42"/>
      <c r="NFB7" s="42"/>
      <c r="NFC7" s="42"/>
      <c r="NFD7" s="42"/>
      <c r="NFE7" s="42"/>
      <c r="NFF7" s="42"/>
      <c r="NFG7" s="42"/>
      <c r="NFH7" s="42"/>
      <c r="NFI7" s="42"/>
      <c r="NFJ7" s="42"/>
      <c r="NFK7" s="42"/>
      <c r="NFL7" s="42"/>
      <c r="NFM7" s="42"/>
      <c r="NFN7" s="42"/>
      <c r="NFO7" s="42"/>
      <c r="NFP7" s="42"/>
      <c r="NFQ7" s="42"/>
      <c r="NFR7" s="42"/>
      <c r="NFS7" s="42"/>
      <c r="NFT7" s="42"/>
      <c r="NFU7" s="42"/>
      <c r="NFV7" s="42"/>
      <c r="NFW7" s="42"/>
      <c r="NFX7" s="42"/>
      <c r="NFY7" s="42"/>
      <c r="NFZ7" s="42"/>
      <c r="NGA7" s="42"/>
      <c r="NGB7" s="42"/>
      <c r="NGC7" s="42"/>
      <c r="NGD7" s="42"/>
      <c r="NGE7" s="42"/>
      <c r="NGF7" s="42"/>
      <c r="NGG7" s="42"/>
      <c r="NGH7" s="42"/>
      <c r="NGI7" s="42"/>
      <c r="NGJ7" s="42"/>
      <c r="NGK7" s="42"/>
      <c r="NGL7" s="42"/>
      <c r="NGM7" s="42"/>
      <c r="NGN7" s="42"/>
      <c r="NGO7" s="42"/>
      <c r="NGP7" s="42"/>
      <c r="NGQ7" s="42"/>
      <c r="NGR7" s="42"/>
      <c r="NGS7" s="42"/>
      <c r="NGT7" s="42"/>
      <c r="NGU7" s="42"/>
      <c r="NGV7" s="42"/>
      <c r="NGW7" s="42"/>
      <c r="NGX7" s="42"/>
      <c r="NGY7" s="42"/>
      <c r="NGZ7" s="42"/>
      <c r="NHA7" s="42"/>
      <c r="NHB7" s="42"/>
      <c r="NHC7" s="42"/>
      <c r="NHD7" s="42"/>
      <c r="NHE7" s="42"/>
      <c r="NHF7" s="42"/>
      <c r="NHG7" s="42"/>
      <c r="NHH7" s="42"/>
      <c r="NHI7" s="42"/>
      <c r="NHJ7" s="42"/>
      <c r="NHK7" s="42"/>
      <c r="NHL7" s="42"/>
      <c r="NHM7" s="42"/>
      <c r="NHN7" s="42"/>
      <c r="NHO7" s="42"/>
      <c r="NHP7" s="42"/>
      <c r="NHQ7" s="42"/>
      <c r="NHR7" s="42"/>
      <c r="NHS7" s="42"/>
      <c r="NHT7" s="42"/>
      <c r="NHU7" s="42"/>
      <c r="NHV7" s="42"/>
      <c r="NHW7" s="42"/>
      <c r="NHX7" s="42"/>
      <c r="NHY7" s="42"/>
      <c r="NHZ7" s="42"/>
      <c r="NIA7" s="42"/>
      <c r="NIB7" s="42"/>
      <c r="NIC7" s="42"/>
      <c r="NID7" s="42"/>
      <c r="NIE7" s="42"/>
      <c r="NIF7" s="42"/>
      <c r="NIG7" s="42"/>
      <c r="NIH7" s="42"/>
      <c r="NII7" s="42"/>
      <c r="NIJ7" s="42"/>
      <c r="NIK7" s="42"/>
      <c r="NIL7" s="42"/>
      <c r="NIM7" s="42"/>
      <c r="NIN7" s="42"/>
      <c r="NIO7" s="42"/>
      <c r="NIP7" s="42"/>
      <c r="NIQ7" s="42"/>
      <c r="NIR7" s="42"/>
      <c r="NIS7" s="42"/>
      <c r="NIT7" s="42"/>
      <c r="NIU7" s="42"/>
      <c r="NIV7" s="42"/>
      <c r="NIW7" s="42"/>
      <c r="NIX7" s="42"/>
      <c r="NIY7" s="42"/>
      <c r="NIZ7" s="42"/>
      <c r="NJA7" s="42"/>
      <c r="NJB7" s="42"/>
      <c r="NJC7" s="42"/>
      <c r="NJD7" s="42"/>
      <c r="NJE7" s="42"/>
      <c r="NJF7" s="42"/>
      <c r="NJG7" s="42"/>
      <c r="NJH7" s="42"/>
      <c r="NJI7" s="42"/>
      <c r="NJJ7" s="42"/>
      <c r="NJK7" s="42"/>
      <c r="NJL7" s="42"/>
      <c r="NJM7" s="42"/>
      <c r="NJN7" s="42"/>
      <c r="NJO7" s="42"/>
      <c r="NJP7" s="42"/>
      <c r="NJQ7" s="42"/>
      <c r="NJR7" s="42"/>
      <c r="NJS7" s="42"/>
      <c r="NJT7" s="42"/>
      <c r="NJU7" s="42"/>
      <c r="NJV7" s="42"/>
      <c r="NJW7" s="42"/>
      <c r="NJX7" s="42"/>
      <c r="NJY7" s="42"/>
      <c r="NJZ7" s="42"/>
      <c r="NKA7" s="42"/>
      <c r="NKB7" s="42"/>
      <c r="NKC7" s="42"/>
      <c r="NKD7" s="42"/>
      <c r="NKE7" s="42"/>
      <c r="NKF7" s="42"/>
      <c r="NKG7" s="42"/>
      <c r="NKH7" s="42"/>
      <c r="NKI7" s="42"/>
      <c r="NKJ7" s="42"/>
      <c r="NKK7" s="42"/>
      <c r="NKL7" s="42"/>
      <c r="NKM7" s="42"/>
      <c r="NKN7" s="42"/>
      <c r="NKO7" s="42"/>
      <c r="NKP7" s="42"/>
      <c r="NKQ7" s="42"/>
      <c r="NKR7" s="42"/>
      <c r="NKS7" s="42"/>
      <c r="NKT7" s="42"/>
      <c r="NKU7" s="42"/>
      <c r="NKV7" s="42"/>
      <c r="NKW7" s="42"/>
      <c r="NKX7" s="42"/>
      <c r="NKY7" s="42"/>
      <c r="NKZ7" s="42"/>
      <c r="NLA7" s="42"/>
      <c r="NLB7" s="42"/>
      <c r="NLC7" s="42"/>
      <c r="NLD7" s="42"/>
      <c r="NLE7" s="42"/>
      <c r="NLF7" s="42"/>
      <c r="NLG7" s="42"/>
      <c r="NLH7" s="42"/>
      <c r="NLI7" s="42"/>
      <c r="NLJ7" s="42"/>
      <c r="NLK7" s="42"/>
      <c r="NLL7" s="42"/>
      <c r="NLM7" s="42"/>
      <c r="NLN7" s="42"/>
      <c r="NLO7" s="42"/>
      <c r="NLP7" s="42"/>
      <c r="NLQ7" s="42"/>
      <c r="NLR7" s="42"/>
      <c r="NLS7" s="42"/>
      <c r="NLT7" s="42"/>
      <c r="NLU7" s="42"/>
      <c r="NLV7" s="42"/>
      <c r="NLW7" s="42"/>
      <c r="NLX7" s="42"/>
      <c r="NLY7" s="42"/>
      <c r="NLZ7" s="42"/>
      <c r="NMA7" s="42"/>
      <c r="NMB7" s="42"/>
      <c r="NMC7" s="42"/>
      <c r="NMD7" s="42"/>
      <c r="NME7" s="42"/>
      <c r="NMF7" s="42"/>
      <c r="NMG7" s="42"/>
      <c r="NMH7" s="42"/>
      <c r="NMI7" s="42"/>
      <c r="NMJ7" s="42"/>
      <c r="NMK7" s="42"/>
      <c r="NML7" s="42"/>
      <c r="NMM7" s="42"/>
      <c r="NMN7" s="42"/>
      <c r="NMO7" s="42"/>
      <c r="NMP7" s="42"/>
      <c r="NMQ7" s="42"/>
      <c r="NMR7" s="42"/>
      <c r="NMS7" s="42"/>
      <c r="NMT7" s="42"/>
      <c r="NMU7" s="42"/>
      <c r="NMV7" s="42"/>
      <c r="NMW7" s="42"/>
      <c r="NMX7" s="42"/>
      <c r="NMY7" s="42"/>
      <c r="NMZ7" s="42"/>
      <c r="NNA7" s="42"/>
      <c r="NNB7" s="42"/>
      <c r="NNC7" s="42"/>
      <c r="NND7" s="42"/>
      <c r="NNE7" s="42"/>
      <c r="NNF7" s="42"/>
      <c r="NNG7" s="42"/>
      <c r="NNH7" s="42"/>
      <c r="NNI7" s="42"/>
      <c r="NNJ7" s="42"/>
      <c r="NNK7" s="42"/>
      <c r="NNL7" s="42"/>
      <c r="NNM7" s="42"/>
      <c r="NNN7" s="42"/>
      <c r="NNO7" s="42"/>
      <c r="NNP7" s="42"/>
      <c r="NNQ7" s="42"/>
      <c r="NNR7" s="42"/>
      <c r="NNS7" s="42"/>
      <c r="NNT7" s="42"/>
      <c r="NNU7" s="42"/>
      <c r="NNV7" s="42"/>
      <c r="NNW7" s="42"/>
      <c r="NNX7" s="42"/>
      <c r="NNY7" s="42"/>
      <c r="NNZ7" s="42"/>
      <c r="NOA7" s="42"/>
      <c r="NOB7" s="42"/>
      <c r="NOC7" s="42"/>
      <c r="NOD7" s="42"/>
      <c r="NOE7" s="42"/>
      <c r="NOF7" s="42"/>
      <c r="NOG7" s="42"/>
      <c r="NOH7" s="42"/>
      <c r="NOI7" s="42"/>
      <c r="NOJ7" s="42"/>
      <c r="NOK7" s="42"/>
      <c r="NOL7" s="42"/>
      <c r="NOM7" s="42"/>
      <c r="NON7" s="42"/>
      <c r="NOO7" s="42"/>
      <c r="NOP7" s="42"/>
      <c r="NOQ7" s="42"/>
      <c r="NOR7" s="42"/>
      <c r="NOS7" s="42"/>
      <c r="NOT7" s="42"/>
      <c r="NOU7" s="42"/>
      <c r="NOV7" s="42"/>
      <c r="NOW7" s="42"/>
      <c r="NOX7" s="42"/>
      <c r="NOY7" s="42"/>
      <c r="NOZ7" s="42"/>
      <c r="NPA7" s="42"/>
      <c r="NPB7" s="42"/>
      <c r="NPC7" s="42"/>
      <c r="NPD7" s="42"/>
      <c r="NPE7" s="42"/>
      <c r="NPF7" s="42"/>
      <c r="NPG7" s="42"/>
      <c r="NPH7" s="42"/>
      <c r="NPI7" s="42"/>
      <c r="NPJ7" s="42"/>
      <c r="NPK7" s="42"/>
      <c r="NPL7" s="42"/>
      <c r="NPM7" s="42"/>
      <c r="NPN7" s="42"/>
      <c r="NPO7" s="42"/>
      <c r="NPP7" s="42"/>
      <c r="NPQ7" s="42"/>
      <c r="NPR7" s="42"/>
      <c r="NPS7" s="42"/>
      <c r="NPT7" s="42"/>
      <c r="NPU7" s="42"/>
      <c r="NPV7" s="42"/>
      <c r="NPW7" s="42"/>
      <c r="NPX7" s="42"/>
      <c r="NPY7" s="42"/>
      <c r="NPZ7" s="42"/>
      <c r="NQA7" s="42"/>
      <c r="NQB7" s="42"/>
      <c r="NQC7" s="42"/>
      <c r="NQD7" s="42"/>
      <c r="NQE7" s="42"/>
      <c r="NQF7" s="42"/>
      <c r="NQG7" s="42"/>
      <c r="NQH7" s="42"/>
      <c r="NQI7" s="42"/>
      <c r="NQJ7" s="42"/>
      <c r="NQK7" s="42"/>
      <c r="NQL7" s="42"/>
      <c r="NQM7" s="42"/>
      <c r="NQN7" s="42"/>
      <c r="NQO7" s="42"/>
      <c r="NQP7" s="42"/>
      <c r="NQQ7" s="42"/>
      <c r="NQR7" s="42"/>
      <c r="NQS7" s="42"/>
      <c r="NQT7" s="42"/>
      <c r="NQU7" s="42"/>
      <c r="NQV7" s="42"/>
      <c r="NQW7" s="42"/>
      <c r="NQX7" s="42"/>
      <c r="NQY7" s="42"/>
      <c r="NQZ7" s="42"/>
      <c r="NRA7" s="42"/>
      <c r="NRB7" s="42"/>
      <c r="NRC7" s="42"/>
      <c r="NRD7" s="42"/>
      <c r="NRE7" s="42"/>
      <c r="NRF7" s="42"/>
      <c r="NRG7" s="42"/>
      <c r="NRH7" s="42"/>
      <c r="NRI7" s="42"/>
      <c r="NRJ7" s="42"/>
      <c r="NRK7" s="42"/>
      <c r="NRL7" s="42"/>
      <c r="NRM7" s="42"/>
      <c r="NRN7" s="42"/>
      <c r="NRO7" s="42"/>
      <c r="NRP7" s="42"/>
      <c r="NRQ7" s="42"/>
      <c r="NRR7" s="42"/>
      <c r="NRS7" s="42"/>
      <c r="NRT7" s="42"/>
      <c r="NRU7" s="42"/>
      <c r="NRV7" s="42"/>
      <c r="NRW7" s="42"/>
      <c r="NRX7" s="42"/>
      <c r="NRY7" s="42"/>
      <c r="NRZ7" s="42"/>
      <c r="NSA7" s="42"/>
      <c r="NSB7" s="42"/>
      <c r="NSC7" s="42"/>
      <c r="NSD7" s="42"/>
      <c r="NSE7" s="42"/>
      <c r="NSF7" s="42"/>
      <c r="NSG7" s="42"/>
      <c r="NSH7" s="42"/>
      <c r="NSI7" s="42"/>
      <c r="NSJ7" s="42"/>
      <c r="NSK7" s="42"/>
      <c r="NSL7" s="42"/>
      <c r="NSM7" s="42"/>
      <c r="NSN7" s="42"/>
      <c r="NSO7" s="42"/>
      <c r="NSP7" s="42"/>
      <c r="NSQ7" s="42"/>
      <c r="NSR7" s="42"/>
      <c r="NSS7" s="42"/>
      <c r="NST7" s="42"/>
      <c r="NSU7" s="42"/>
      <c r="NSV7" s="42"/>
      <c r="NSW7" s="42"/>
      <c r="NSX7" s="42"/>
      <c r="NSY7" s="42"/>
      <c r="NSZ7" s="42"/>
      <c r="NTA7" s="42"/>
      <c r="NTB7" s="42"/>
      <c r="NTC7" s="42"/>
      <c r="NTD7" s="42"/>
      <c r="NTE7" s="42"/>
      <c r="NTF7" s="42"/>
      <c r="NTG7" s="42"/>
      <c r="NTH7" s="42"/>
      <c r="NTI7" s="42"/>
      <c r="NTJ7" s="42"/>
      <c r="NTK7" s="42"/>
      <c r="NTL7" s="42"/>
      <c r="NTM7" s="42"/>
      <c r="NTN7" s="42"/>
      <c r="NTO7" s="42"/>
      <c r="NTP7" s="42"/>
      <c r="NTQ7" s="42"/>
      <c r="NTR7" s="42"/>
      <c r="NTS7" s="42"/>
      <c r="NTT7" s="42"/>
      <c r="NTU7" s="42"/>
      <c r="NTV7" s="42"/>
      <c r="NTW7" s="42"/>
      <c r="NTX7" s="42"/>
      <c r="NTY7" s="42"/>
      <c r="NTZ7" s="42"/>
      <c r="NUA7" s="42"/>
      <c r="NUB7" s="42"/>
      <c r="NUC7" s="42"/>
      <c r="NUD7" s="42"/>
      <c r="NUE7" s="42"/>
      <c r="NUF7" s="42"/>
      <c r="NUG7" s="42"/>
      <c r="NUH7" s="42"/>
      <c r="NUI7" s="42"/>
      <c r="NUJ7" s="42"/>
      <c r="NUK7" s="42"/>
      <c r="NUL7" s="42"/>
      <c r="NUM7" s="42"/>
      <c r="NUN7" s="42"/>
      <c r="NUO7" s="42"/>
      <c r="NUP7" s="42"/>
      <c r="NUQ7" s="42"/>
      <c r="NUR7" s="42"/>
      <c r="NUS7" s="42"/>
      <c r="NUT7" s="42"/>
      <c r="NUU7" s="42"/>
      <c r="NUV7" s="42"/>
      <c r="NUW7" s="42"/>
      <c r="NUX7" s="42"/>
      <c r="NUY7" s="42"/>
      <c r="NUZ7" s="42"/>
      <c r="NVA7" s="42"/>
      <c r="NVB7" s="42"/>
      <c r="NVC7" s="42"/>
      <c r="NVD7" s="42"/>
      <c r="NVE7" s="42"/>
      <c r="NVF7" s="42"/>
      <c r="NVG7" s="42"/>
      <c r="NVH7" s="42"/>
      <c r="NVI7" s="42"/>
      <c r="NVJ7" s="42"/>
      <c r="NVK7" s="42"/>
      <c r="NVL7" s="42"/>
      <c r="NVM7" s="42"/>
      <c r="NVN7" s="42"/>
      <c r="NVO7" s="42"/>
      <c r="NVP7" s="42"/>
      <c r="NVQ7" s="42"/>
      <c r="NVR7" s="42"/>
      <c r="NVS7" s="42"/>
      <c r="NVT7" s="42"/>
      <c r="NVU7" s="42"/>
      <c r="NVV7" s="42"/>
      <c r="NVW7" s="42"/>
      <c r="NVX7" s="42"/>
      <c r="NVY7" s="42"/>
      <c r="NVZ7" s="42"/>
      <c r="NWA7" s="42"/>
      <c r="NWB7" s="42"/>
      <c r="NWC7" s="42"/>
      <c r="NWD7" s="42"/>
      <c r="NWE7" s="42"/>
      <c r="NWF7" s="42"/>
      <c r="NWG7" s="42"/>
      <c r="NWH7" s="42"/>
      <c r="NWI7" s="42"/>
      <c r="NWJ7" s="42"/>
      <c r="NWK7" s="42"/>
      <c r="NWL7" s="42"/>
      <c r="NWM7" s="42"/>
      <c r="NWN7" s="42"/>
      <c r="NWO7" s="42"/>
      <c r="NWP7" s="42"/>
      <c r="NWQ7" s="42"/>
      <c r="NWR7" s="42"/>
      <c r="NWS7" s="42"/>
      <c r="NWT7" s="42"/>
      <c r="NWU7" s="42"/>
      <c r="NWV7" s="42"/>
      <c r="NWW7" s="42"/>
      <c r="NWX7" s="42"/>
      <c r="NWY7" s="42"/>
      <c r="NWZ7" s="42"/>
      <c r="NXA7" s="42"/>
      <c r="NXB7" s="42"/>
      <c r="NXC7" s="42"/>
      <c r="NXD7" s="42"/>
      <c r="NXE7" s="42"/>
      <c r="NXF7" s="42"/>
      <c r="NXG7" s="42"/>
      <c r="NXH7" s="42"/>
      <c r="NXI7" s="42"/>
      <c r="NXJ7" s="42"/>
      <c r="NXK7" s="42"/>
      <c r="NXL7" s="42"/>
      <c r="NXM7" s="42"/>
      <c r="NXN7" s="42"/>
      <c r="NXO7" s="42"/>
      <c r="NXP7" s="42"/>
      <c r="NXQ7" s="42"/>
      <c r="NXR7" s="42"/>
      <c r="NXS7" s="42"/>
      <c r="NXT7" s="42"/>
      <c r="NXU7" s="42"/>
      <c r="NXV7" s="42"/>
      <c r="NXW7" s="42"/>
      <c r="NXX7" s="42"/>
      <c r="NXY7" s="42"/>
      <c r="NXZ7" s="42"/>
      <c r="NYA7" s="42"/>
      <c r="NYB7" s="42"/>
      <c r="NYC7" s="42"/>
      <c r="NYD7" s="42"/>
      <c r="NYE7" s="42"/>
      <c r="NYF7" s="42"/>
      <c r="NYG7" s="42"/>
      <c r="NYH7" s="42"/>
      <c r="NYI7" s="42"/>
      <c r="NYJ7" s="42"/>
      <c r="NYK7" s="42"/>
      <c r="NYL7" s="42"/>
      <c r="NYM7" s="42"/>
      <c r="NYN7" s="42"/>
      <c r="NYO7" s="42"/>
      <c r="NYP7" s="42"/>
      <c r="NYQ7" s="42"/>
      <c r="NYR7" s="42"/>
      <c r="NYS7" s="42"/>
      <c r="NYT7" s="42"/>
      <c r="NYU7" s="42"/>
      <c r="NYV7" s="42"/>
      <c r="NYW7" s="42"/>
      <c r="NYX7" s="42"/>
      <c r="NYY7" s="42"/>
      <c r="NYZ7" s="42"/>
      <c r="NZA7" s="42"/>
      <c r="NZB7" s="42"/>
      <c r="NZC7" s="42"/>
      <c r="NZD7" s="42"/>
      <c r="NZE7" s="42"/>
      <c r="NZF7" s="42"/>
      <c r="NZG7" s="42"/>
      <c r="NZH7" s="42"/>
      <c r="NZI7" s="42"/>
      <c r="NZJ7" s="42"/>
      <c r="NZK7" s="42"/>
      <c r="NZL7" s="42"/>
      <c r="NZM7" s="42"/>
      <c r="NZN7" s="42"/>
      <c r="NZO7" s="42"/>
      <c r="NZP7" s="42"/>
      <c r="NZQ7" s="42"/>
      <c r="NZR7" s="42"/>
      <c r="NZS7" s="42"/>
      <c r="NZT7" s="42"/>
      <c r="NZU7" s="42"/>
      <c r="NZV7" s="42"/>
      <c r="NZW7" s="42"/>
      <c r="NZX7" s="42"/>
      <c r="NZY7" s="42"/>
      <c r="NZZ7" s="42"/>
      <c r="OAA7" s="42"/>
      <c r="OAB7" s="42"/>
      <c r="OAC7" s="42"/>
      <c r="OAD7" s="42"/>
      <c r="OAE7" s="42"/>
      <c r="OAF7" s="42"/>
      <c r="OAG7" s="42"/>
      <c r="OAH7" s="42"/>
      <c r="OAI7" s="42"/>
      <c r="OAJ7" s="42"/>
      <c r="OAK7" s="42"/>
      <c r="OAL7" s="42"/>
      <c r="OAM7" s="42"/>
      <c r="OAN7" s="42"/>
      <c r="OAO7" s="42"/>
      <c r="OAP7" s="42"/>
      <c r="OAQ7" s="42"/>
      <c r="OAR7" s="42"/>
      <c r="OAS7" s="42"/>
      <c r="OAT7" s="42"/>
      <c r="OAU7" s="42"/>
      <c r="OAV7" s="42"/>
      <c r="OAW7" s="42"/>
      <c r="OAX7" s="42"/>
      <c r="OAY7" s="42"/>
      <c r="OAZ7" s="42"/>
      <c r="OBA7" s="42"/>
      <c r="OBB7" s="42"/>
      <c r="OBC7" s="42"/>
      <c r="OBD7" s="42"/>
      <c r="OBE7" s="42"/>
      <c r="OBF7" s="42"/>
      <c r="OBG7" s="42"/>
      <c r="OBH7" s="42"/>
      <c r="OBI7" s="42"/>
      <c r="OBJ7" s="42"/>
      <c r="OBK7" s="42"/>
      <c r="OBL7" s="42"/>
      <c r="OBM7" s="42"/>
      <c r="OBN7" s="42"/>
      <c r="OBO7" s="42"/>
      <c r="OBP7" s="42"/>
      <c r="OBQ7" s="42"/>
      <c r="OBR7" s="42"/>
      <c r="OBS7" s="42"/>
      <c r="OBT7" s="42"/>
      <c r="OBU7" s="42"/>
      <c r="OBV7" s="42"/>
      <c r="OBW7" s="42"/>
      <c r="OBX7" s="42"/>
      <c r="OBY7" s="42"/>
      <c r="OBZ7" s="42"/>
      <c r="OCA7" s="42"/>
      <c r="OCB7" s="42"/>
      <c r="OCC7" s="42"/>
      <c r="OCD7" s="42"/>
      <c r="OCE7" s="42"/>
      <c r="OCF7" s="42"/>
      <c r="OCG7" s="42"/>
      <c r="OCH7" s="42"/>
      <c r="OCI7" s="42"/>
      <c r="OCJ7" s="42"/>
      <c r="OCK7" s="42"/>
      <c r="OCL7" s="42"/>
      <c r="OCM7" s="42"/>
      <c r="OCN7" s="42"/>
      <c r="OCO7" s="42"/>
      <c r="OCP7" s="42"/>
      <c r="OCQ7" s="42"/>
      <c r="OCR7" s="42"/>
      <c r="OCS7" s="42"/>
      <c r="OCT7" s="42"/>
      <c r="OCU7" s="42"/>
      <c r="OCV7" s="42"/>
      <c r="OCW7" s="42"/>
      <c r="OCX7" s="42"/>
      <c r="OCY7" s="42"/>
      <c r="OCZ7" s="42"/>
      <c r="ODA7" s="42"/>
      <c r="ODB7" s="42"/>
      <c r="ODC7" s="42"/>
      <c r="ODD7" s="42"/>
      <c r="ODE7" s="42"/>
      <c r="ODF7" s="42"/>
      <c r="ODG7" s="42"/>
      <c r="ODH7" s="42"/>
      <c r="ODI7" s="42"/>
      <c r="ODJ7" s="42"/>
      <c r="ODK7" s="42"/>
      <c r="ODL7" s="42"/>
      <c r="ODM7" s="42"/>
      <c r="ODN7" s="42"/>
      <c r="ODO7" s="42"/>
      <c r="ODP7" s="42"/>
      <c r="ODQ7" s="42"/>
      <c r="ODR7" s="42"/>
      <c r="ODS7" s="42"/>
      <c r="ODT7" s="42"/>
      <c r="ODU7" s="42"/>
      <c r="ODV7" s="42"/>
      <c r="ODW7" s="42"/>
      <c r="ODX7" s="42"/>
      <c r="ODY7" s="42"/>
      <c r="ODZ7" s="42"/>
      <c r="OEA7" s="42"/>
      <c r="OEB7" s="42"/>
      <c r="OEC7" s="42"/>
      <c r="OED7" s="42"/>
      <c r="OEE7" s="42"/>
      <c r="OEF7" s="42"/>
      <c r="OEG7" s="42"/>
      <c r="OEH7" s="42"/>
      <c r="OEI7" s="42"/>
      <c r="OEJ7" s="42"/>
      <c r="OEK7" s="42"/>
      <c r="OEL7" s="42"/>
      <c r="OEM7" s="42"/>
      <c r="OEN7" s="42"/>
      <c r="OEO7" s="42"/>
      <c r="OEP7" s="42"/>
      <c r="OEQ7" s="42"/>
      <c r="OER7" s="42"/>
      <c r="OES7" s="42"/>
      <c r="OET7" s="42"/>
      <c r="OEU7" s="42"/>
      <c r="OEV7" s="42"/>
      <c r="OEW7" s="42"/>
      <c r="OEX7" s="42"/>
      <c r="OEY7" s="42"/>
      <c r="OEZ7" s="42"/>
      <c r="OFA7" s="42"/>
      <c r="OFB7" s="42"/>
      <c r="OFC7" s="42"/>
      <c r="OFD7" s="42"/>
      <c r="OFE7" s="42"/>
      <c r="OFF7" s="42"/>
      <c r="OFG7" s="42"/>
      <c r="OFH7" s="42"/>
      <c r="OFI7" s="42"/>
      <c r="OFJ7" s="42"/>
      <c r="OFK7" s="42"/>
      <c r="OFL7" s="42"/>
      <c r="OFM7" s="42"/>
      <c r="OFN7" s="42"/>
      <c r="OFO7" s="42"/>
      <c r="OFP7" s="42"/>
      <c r="OFQ7" s="42"/>
      <c r="OFR7" s="42"/>
      <c r="OFS7" s="42"/>
      <c r="OFT7" s="42"/>
      <c r="OFU7" s="42"/>
      <c r="OFV7" s="42"/>
      <c r="OFW7" s="42"/>
      <c r="OFX7" s="42"/>
      <c r="OFY7" s="42"/>
      <c r="OFZ7" s="42"/>
      <c r="OGA7" s="42"/>
      <c r="OGB7" s="42"/>
      <c r="OGC7" s="42"/>
      <c r="OGD7" s="42"/>
      <c r="OGE7" s="42"/>
      <c r="OGF7" s="42"/>
      <c r="OGG7" s="42"/>
      <c r="OGH7" s="42"/>
      <c r="OGI7" s="42"/>
      <c r="OGJ7" s="42"/>
      <c r="OGK7" s="42"/>
      <c r="OGL7" s="42"/>
      <c r="OGM7" s="42"/>
      <c r="OGN7" s="42"/>
      <c r="OGO7" s="42"/>
      <c r="OGP7" s="42"/>
      <c r="OGQ7" s="42"/>
      <c r="OGR7" s="42"/>
      <c r="OGS7" s="42"/>
      <c r="OGT7" s="42"/>
      <c r="OGU7" s="42"/>
      <c r="OGV7" s="42"/>
      <c r="OGW7" s="42"/>
      <c r="OGX7" s="42"/>
      <c r="OGY7" s="42"/>
      <c r="OGZ7" s="42"/>
      <c r="OHA7" s="42"/>
      <c r="OHB7" s="42"/>
      <c r="OHC7" s="42"/>
      <c r="OHD7" s="42"/>
      <c r="OHE7" s="42"/>
      <c r="OHF7" s="42"/>
      <c r="OHG7" s="42"/>
      <c r="OHH7" s="42"/>
      <c r="OHI7" s="42"/>
      <c r="OHJ7" s="42"/>
      <c r="OHK7" s="42"/>
      <c r="OHL7" s="42"/>
      <c r="OHM7" s="42"/>
      <c r="OHN7" s="42"/>
      <c r="OHO7" s="42"/>
      <c r="OHP7" s="42"/>
      <c r="OHQ7" s="42"/>
      <c r="OHR7" s="42"/>
      <c r="OHS7" s="42"/>
      <c r="OHT7" s="42"/>
      <c r="OHU7" s="42"/>
      <c r="OHV7" s="42"/>
      <c r="OHW7" s="42"/>
      <c r="OHX7" s="42"/>
      <c r="OHY7" s="42"/>
      <c r="OHZ7" s="42"/>
      <c r="OIA7" s="42"/>
      <c r="OIB7" s="42"/>
      <c r="OIC7" s="42"/>
      <c r="OID7" s="42"/>
      <c r="OIE7" s="42"/>
      <c r="OIF7" s="42"/>
      <c r="OIG7" s="42"/>
      <c r="OIH7" s="42"/>
      <c r="OII7" s="42"/>
      <c r="OIJ7" s="42"/>
      <c r="OIK7" s="42"/>
      <c r="OIL7" s="42"/>
      <c r="OIM7" s="42"/>
      <c r="OIN7" s="42"/>
      <c r="OIO7" s="42"/>
      <c r="OIP7" s="42"/>
      <c r="OIQ7" s="42"/>
      <c r="OIR7" s="42"/>
      <c r="OIS7" s="42"/>
      <c r="OIT7" s="42"/>
      <c r="OIU7" s="42"/>
      <c r="OIV7" s="42"/>
      <c r="OIW7" s="42"/>
      <c r="OIX7" s="42"/>
      <c r="OIY7" s="42"/>
      <c r="OIZ7" s="42"/>
      <c r="OJA7" s="42"/>
      <c r="OJB7" s="42"/>
      <c r="OJC7" s="42"/>
      <c r="OJD7" s="42"/>
      <c r="OJE7" s="42"/>
      <c r="OJF7" s="42"/>
      <c r="OJG7" s="42"/>
      <c r="OJH7" s="42"/>
      <c r="OJI7" s="42"/>
      <c r="OJJ7" s="42"/>
      <c r="OJK7" s="42"/>
      <c r="OJL7" s="42"/>
      <c r="OJM7" s="42"/>
      <c r="OJN7" s="42"/>
      <c r="OJO7" s="42"/>
      <c r="OJP7" s="42"/>
      <c r="OJQ7" s="42"/>
      <c r="OJR7" s="42"/>
      <c r="OJS7" s="42"/>
      <c r="OJT7" s="42"/>
      <c r="OJU7" s="42"/>
      <c r="OJV7" s="42"/>
      <c r="OJW7" s="42"/>
      <c r="OJX7" s="42"/>
      <c r="OJY7" s="42"/>
      <c r="OJZ7" s="42"/>
      <c r="OKA7" s="42"/>
      <c r="OKB7" s="42"/>
      <c r="OKC7" s="42"/>
      <c r="OKD7" s="42"/>
      <c r="OKE7" s="42"/>
      <c r="OKF7" s="42"/>
      <c r="OKG7" s="42"/>
      <c r="OKH7" s="42"/>
      <c r="OKI7" s="42"/>
      <c r="OKJ7" s="42"/>
      <c r="OKK7" s="42"/>
      <c r="OKL7" s="42"/>
      <c r="OKM7" s="42"/>
      <c r="OKN7" s="42"/>
      <c r="OKO7" s="42"/>
      <c r="OKP7" s="42"/>
      <c r="OKQ7" s="42"/>
      <c r="OKR7" s="42"/>
      <c r="OKS7" s="42"/>
      <c r="OKT7" s="42"/>
      <c r="OKU7" s="42"/>
      <c r="OKV7" s="42"/>
      <c r="OKW7" s="42"/>
      <c r="OKX7" s="42"/>
      <c r="OKY7" s="42"/>
      <c r="OKZ7" s="42"/>
      <c r="OLA7" s="42"/>
      <c r="OLB7" s="42"/>
      <c r="OLC7" s="42"/>
      <c r="OLD7" s="42"/>
      <c r="OLE7" s="42"/>
      <c r="OLF7" s="42"/>
      <c r="OLG7" s="42"/>
      <c r="OLH7" s="42"/>
      <c r="OLI7" s="42"/>
      <c r="OLJ7" s="42"/>
      <c r="OLK7" s="42"/>
      <c r="OLL7" s="42"/>
      <c r="OLM7" s="42"/>
      <c r="OLN7" s="42"/>
      <c r="OLO7" s="42"/>
      <c r="OLP7" s="42"/>
      <c r="OLQ7" s="42"/>
      <c r="OLR7" s="42"/>
      <c r="OLS7" s="42"/>
      <c r="OLT7" s="42"/>
      <c r="OLU7" s="42"/>
      <c r="OLV7" s="42"/>
      <c r="OLW7" s="42"/>
      <c r="OLX7" s="42"/>
      <c r="OLY7" s="42"/>
      <c r="OLZ7" s="42"/>
      <c r="OMA7" s="42"/>
      <c r="OMB7" s="42"/>
      <c r="OMC7" s="42"/>
      <c r="OMD7" s="42"/>
      <c r="OME7" s="42"/>
      <c r="OMF7" s="42"/>
      <c r="OMG7" s="42"/>
      <c r="OMH7" s="42"/>
      <c r="OMI7" s="42"/>
      <c r="OMJ7" s="42"/>
      <c r="OMK7" s="42"/>
      <c r="OML7" s="42"/>
      <c r="OMM7" s="42"/>
      <c r="OMN7" s="42"/>
      <c r="OMO7" s="42"/>
      <c r="OMP7" s="42"/>
      <c r="OMQ7" s="42"/>
      <c r="OMR7" s="42"/>
      <c r="OMS7" s="42"/>
      <c r="OMT7" s="42"/>
      <c r="OMU7" s="42"/>
      <c r="OMV7" s="42"/>
      <c r="OMW7" s="42"/>
      <c r="OMX7" s="42"/>
      <c r="OMY7" s="42"/>
      <c r="OMZ7" s="42"/>
      <c r="ONA7" s="42"/>
      <c r="ONB7" s="42"/>
      <c r="ONC7" s="42"/>
      <c r="OND7" s="42"/>
      <c r="ONE7" s="42"/>
      <c r="ONF7" s="42"/>
      <c r="ONG7" s="42"/>
      <c r="ONH7" s="42"/>
      <c r="ONI7" s="42"/>
      <c r="ONJ7" s="42"/>
      <c r="ONK7" s="42"/>
      <c r="ONL7" s="42"/>
      <c r="ONM7" s="42"/>
      <c r="ONN7" s="42"/>
      <c r="ONO7" s="42"/>
      <c r="ONP7" s="42"/>
      <c r="ONQ7" s="42"/>
      <c r="ONR7" s="42"/>
      <c r="ONS7" s="42"/>
      <c r="ONT7" s="42"/>
      <c r="ONU7" s="42"/>
      <c r="ONV7" s="42"/>
      <c r="ONW7" s="42"/>
      <c r="ONX7" s="42"/>
      <c r="ONY7" s="42"/>
      <c r="ONZ7" s="42"/>
      <c r="OOA7" s="42"/>
      <c r="OOB7" s="42"/>
      <c r="OOC7" s="42"/>
      <c r="OOD7" s="42"/>
      <c r="OOE7" s="42"/>
      <c r="OOF7" s="42"/>
      <c r="OOG7" s="42"/>
      <c r="OOH7" s="42"/>
      <c r="OOI7" s="42"/>
      <c r="OOJ7" s="42"/>
      <c r="OOK7" s="42"/>
      <c r="OOL7" s="42"/>
      <c r="OOM7" s="42"/>
      <c r="OON7" s="42"/>
      <c r="OOO7" s="42"/>
      <c r="OOP7" s="42"/>
      <c r="OOQ7" s="42"/>
      <c r="OOR7" s="42"/>
      <c r="OOS7" s="42"/>
      <c r="OOT7" s="42"/>
      <c r="OOU7" s="42"/>
      <c r="OOV7" s="42"/>
      <c r="OOW7" s="42"/>
      <c r="OOX7" s="42"/>
      <c r="OOY7" s="42"/>
      <c r="OOZ7" s="42"/>
      <c r="OPA7" s="42"/>
      <c r="OPB7" s="42"/>
      <c r="OPC7" s="42"/>
      <c r="OPD7" s="42"/>
      <c r="OPE7" s="42"/>
      <c r="OPF7" s="42"/>
      <c r="OPG7" s="42"/>
      <c r="OPH7" s="42"/>
      <c r="OPI7" s="42"/>
      <c r="OPJ7" s="42"/>
      <c r="OPK7" s="42"/>
      <c r="OPL7" s="42"/>
      <c r="OPM7" s="42"/>
      <c r="OPN7" s="42"/>
      <c r="OPO7" s="42"/>
      <c r="OPP7" s="42"/>
      <c r="OPQ7" s="42"/>
      <c r="OPR7" s="42"/>
      <c r="OPS7" s="42"/>
      <c r="OPT7" s="42"/>
      <c r="OPU7" s="42"/>
      <c r="OPV7" s="42"/>
      <c r="OPW7" s="42"/>
      <c r="OPX7" s="42"/>
      <c r="OPY7" s="42"/>
      <c r="OPZ7" s="42"/>
      <c r="OQA7" s="42"/>
      <c r="OQB7" s="42"/>
      <c r="OQC7" s="42"/>
      <c r="OQD7" s="42"/>
      <c r="OQE7" s="42"/>
      <c r="OQF7" s="42"/>
      <c r="OQG7" s="42"/>
      <c r="OQH7" s="42"/>
      <c r="OQI7" s="42"/>
      <c r="OQJ7" s="42"/>
      <c r="OQK7" s="42"/>
      <c r="OQL7" s="42"/>
      <c r="OQM7" s="42"/>
      <c r="OQN7" s="42"/>
      <c r="OQO7" s="42"/>
      <c r="OQP7" s="42"/>
      <c r="OQQ7" s="42"/>
      <c r="OQR7" s="42"/>
      <c r="OQS7" s="42"/>
      <c r="OQT7" s="42"/>
      <c r="OQU7" s="42"/>
      <c r="OQV7" s="42"/>
      <c r="OQW7" s="42"/>
      <c r="OQX7" s="42"/>
      <c r="OQY7" s="42"/>
      <c r="OQZ7" s="42"/>
      <c r="ORA7" s="42"/>
      <c r="ORB7" s="42"/>
      <c r="ORC7" s="42"/>
      <c r="ORD7" s="42"/>
      <c r="ORE7" s="42"/>
      <c r="ORF7" s="42"/>
      <c r="ORG7" s="42"/>
      <c r="ORH7" s="42"/>
      <c r="ORI7" s="42"/>
      <c r="ORJ7" s="42"/>
      <c r="ORK7" s="42"/>
      <c r="ORL7" s="42"/>
      <c r="ORM7" s="42"/>
      <c r="ORN7" s="42"/>
      <c r="ORO7" s="42"/>
      <c r="ORP7" s="42"/>
      <c r="ORQ7" s="42"/>
      <c r="ORR7" s="42"/>
      <c r="ORS7" s="42"/>
      <c r="ORT7" s="42"/>
      <c r="ORU7" s="42"/>
      <c r="ORV7" s="42"/>
      <c r="ORW7" s="42"/>
      <c r="ORX7" s="42"/>
      <c r="ORY7" s="42"/>
      <c r="ORZ7" s="42"/>
      <c r="OSA7" s="42"/>
      <c r="OSB7" s="42"/>
      <c r="OSC7" s="42"/>
      <c r="OSD7" s="42"/>
      <c r="OSE7" s="42"/>
      <c r="OSF7" s="42"/>
      <c r="OSG7" s="42"/>
      <c r="OSH7" s="42"/>
      <c r="OSI7" s="42"/>
      <c r="OSJ7" s="42"/>
      <c r="OSK7" s="42"/>
      <c r="OSL7" s="42"/>
      <c r="OSM7" s="42"/>
      <c r="OSN7" s="42"/>
      <c r="OSO7" s="42"/>
      <c r="OSP7" s="42"/>
      <c r="OSQ7" s="42"/>
      <c r="OSR7" s="42"/>
      <c r="OSS7" s="42"/>
      <c r="OST7" s="42"/>
      <c r="OSU7" s="42"/>
      <c r="OSV7" s="42"/>
      <c r="OSW7" s="42"/>
      <c r="OSX7" s="42"/>
      <c r="OSY7" s="42"/>
      <c r="OSZ7" s="42"/>
      <c r="OTA7" s="42"/>
      <c r="OTB7" s="42"/>
      <c r="OTC7" s="42"/>
      <c r="OTD7" s="42"/>
      <c r="OTE7" s="42"/>
      <c r="OTF7" s="42"/>
      <c r="OTG7" s="42"/>
      <c r="OTH7" s="42"/>
      <c r="OTI7" s="42"/>
      <c r="OTJ7" s="42"/>
      <c r="OTK7" s="42"/>
      <c r="OTL7" s="42"/>
      <c r="OTM7" s="42"/>
      <c r="OTN7" s="42"/>
      <c r="OTO7" s="42"/>
      <c r="OTP7" s="42"/>
      <c r="OTQ7" s="42"/>
      <c r="OTR7" s="42"/>
      <c r="OTS7" s="42"/>
      <c r="OTT7" s="42"/>
      <c r="OTU7" s="42"/>
      <c r="OTV7" s="42"/>
      <c r="OTW7" s="42"/>
      <c r="OTX7" s="42"/>
      <c r="OTY7" s="42"/>
      <c r="OTZ7" s="42"/>
      <c r="OUA7" s="42"/>
      <c r="OUB7" s="42"/>
      <c r="OUC7" s="42"/>
      <c r="OUD7" s="42"/>
      <c r="OUE7" s="42"/>
      <c r="OUF7" s="42"/>
      <c r="OUG7" s="42"/>
      <c r="OUH7" s="42"/>
      <c r="OUI7" s="42"/>
      <c r="OUJ7" s="42"/>
      <c r="OUK7" s="42"/>
      <c r="OUL7" s="42"/>
      <c r="OUM7" s="42"/>
      <c r="OUN7" s="42"/>
      <c r="OUO7" s="42"/>
      <c r="OUP7" s="42"/>
      <c r="OUQ7" s="42"/>
      <c r="OUR7" s="42"/>
      <c r="OUS7" s="42"/>
      <c r="OUT7" s="42"/>
      <c r="OUU7" s="42"/>
      <c r="OUV7" s="42"/>
      <c r="OUW7" s="42"/>
      <c r="OUX7" s="42"/>
      <c r="OUY7" s="42"/>
      <c r="OUZ7" s="42"/>
      <c r="OVA7" s="42"/>
      <c r="OVB7" s="42"/>
      <c r="OVC7" s="42"/>
      <c r="OVD7" s="42"/>
      <c r="OVE7" s="42"/>
      <c r="OVF7" s="42"/>
      <c r="OVG7" s="42"/>
      <c r="OVH7" s="42"/>
      <c r="OVI7" s="42"/>
      <c r="OVJ7" s="42"/>
      <c r="OVK7" s="42"/>
      <c r="OVL7" s="42"/>
      <c r="OVM7" s="42"/>
      <c r="OVN7" s="42"/>
      <c r="OVO7" s="42"/>
      <c r="OVP7" s="42"/>
      <c r="OVQ7" s="42"/>
      <c r="OVR7" s="42"/>
      <c r="OVS7" s="42"/>
      <c r="OVT7" s="42"/>
      <c r="OVU7" s="42"/>
      <c r="OVV7" s="42"/>
      <c r="OVW7" s="42"/>
      <c r="OVX7" s="42"/>
      <c r="OVY7" s="42"/>
      <c r="OVZ7" s="42"/>
      <c r="OWA7" s="42"/>
      <c r="OWB7" s="42"/>
      <c r="OWC7" s="42"/>
      <c r="OWD7" s="42"/>
      <c r="OWE7" s="42"/>
      <c r="OWF7" s="42"/>
      <c r="OWG7" s="42"/>
      <c r="OWH7" s="42"/>
      <c r="OWI7" s="42"/>
      <c r="OWJ7" s="42"/>
      <c r="OWK7" s="42"/>
      <c r="OWL7" s="42"/>
      <c r="OWM7" s="42"/>
      <c r="OWN7" s="42"/>
      <c r="OWO7" s="42"/>
      <c r="OWP7" s="42"/>
      <c r="OWQ7" s="42"/>
      <c r="OWR7" s="42"/>
      <c r="OWS7" s="42"/>
      <c r="OWT7" s="42"/>
      <c r="OWU7" s="42"/>
      <c r="OWV7" s="42"/>
      <c r="OWW7" s="42"/>
      <c r="OWX7" s="42"/>
      <c r="OWY7" s="42"/>
      <c r="OWZ7" s="42"/>
      <c r="OXA7" s="42"/>
      <c r="OXB7" s="42"/>
      <c r="OXC7" s="42"/>
      <c r="OXD7" s="42"/>
      <c r="OXE7" s="42"/>
      <c r="OXF7" s="42"/>
      <c r="OXG7" s="42"/>
      <c r="OXH7" s="42"/>
      <c r="OXI7" s="42"/>
      <c r="OXJ7" s="42"/>
      <c r="OXK7" s="42"/>
      <c r="OXL7" s="42"/>
      <c r="OXM7" s="42"/>
      <c r="OXN7" s="42"/>
      <c r="OXO7" s="42"/>
      <c r="OXP7" s="42"/>
      <c r="OXQ7" s="42"/>
      <c r="OXR7" s="42"/>
      <c r="OXS7" s="42"/>
      <c r="OXT7" s="42"/>
      <c r="OXU7" s="42"/>
      <c r="OXV7" s="42"/>
      <c r="OXW7" s="42"/>
      <c r="OXX7" s="42"/>
      <c r="OXY7" s="42"/>
      <c r="OXZ7" s="42"/>
      <c r="OYA7" s="42"/>
      <c r="OYB7" s="42"/>
      <c r="OYC7" s="42"/>
      <c r="OYD7" s="42"/>
      <c r="OYE7" s="42"/>
      <c r="OYF7" s="42"/>
      <c r="OYG7" s="42"/>
      <c r="OYH7" s="42"/>
      <c r="OYI7" s="42"/>
      <c r="OYJ7" s="42"/>
      <c r="OYK7" s="42"/>
      <c r="OYL7" s="42"/>
      <c r="OYM7" s="42"/>
      <c r="OYN7" s="42"/>
      <c r="OYO7" s="42"/>
      <c r="OYP7" s="42"/>
      <c r="OYQ7" s="42"/>
      <c r="OYR7" s="42"/>
      <c r="OYS7" s="42"/>
      <c r="OYT7" s="42"/>
      <c r="OYU7" s="42"/>
      <c r="OYV7" s="42"/>
      <c r="OYW7" s="42"/>
      <c r="OYX7" s="42"/>
      <c r="OYY7" s="42"/>
      <c r="OYZ7" s="42"/>
      <c r="OZA7" s="42"/>
      <c r="OZB7" s="42"/>
      <c r="OZC7" s="42"/>
      <c r="OZD7" s="42"/>
      <c r="OZE7" s="42"/>
      <c r="OZF7" s="42"/>
      <c r="OZG7" s="42"/>
      <c r="OZH7" s="42"/>
      <c r="OZI7" s="42"/>
      <c r="OZJ7" s="42"/>
      <c r="OZK7" s="42"/>
      <c r="OZL7" s="42"/>
      <c r="OZM7" s="42"/>
      <c r="OZN7" s="42"/>
      <c r="OZO7" s="42"/>
      <c r="OZP7" s="42"/>
      <c r="OZQ7" s="42"/>
      <c r="OZR7" s="42"/>
      <c r="OZS7" s="42"/>
      <c r="OZT7" s="42"/>
      <c r="OZU7" s="42"/>
      <c r="OZV7" s="42"/>
      <c r="OZW7" s="42"/>
      <c r="OZX7" s="42"/>
      <c r="OZY7" s="42"/>
      <c r="OZZ7" s="42"/>
      <c r="PAA7" s="42"/>
      <c r="PAB7" s="42"/>
      <c r="PAC7" s="42"/>
      <c r="PAD7" s="42"/>
      <c r="PAE7" s="42"/>
      <c r="PAF7" s="42"/>
      <c r="PAG7" s="42"/>
      <c r="PAH7" s="42"/>
      <c r="PAI7" s="42"/>
      <c r="PAJ7" s="42"/>
      <c r="PAK7" s="42"/>
      <c r="PAL7" s="42"/>
      <c r="PAM7" s="42"/>
      <c r="PAN7" s="42"/>
      <c r="PAO7" s="42"/>
      <c r="PAP7" s="42"/>
      <c r="PAQ7" s="42"/>
      <c r="PAR7" s="42"/>
      <c r="PAS7" s="42"/>
      <c r="PAT7" s="42"/>
      <c r="PAU7" s="42"/>
      <c r="PAV7" s="42"/>
      <c r="PAW7" s="42"/>
      <c r="PAX7" s="42"/>
      <c r="PAY7" s="42"/>
      <c r="PAZ7" s="42"/>
      <c r="PBA7" s="42"/>
      <c r="PBB7" s="42"/>
      <c r="PBC7" s="42"/>
      <c r="PBD7" s="42"/>
      <c r="PBE7" s="42"/>
      <c r="PBF7" s="42"/>
      <c r="PBG7" s="42"/>
      <c r="PBH7" s="42"/>
      <c r="PBI7" s="42"/>
      <c r="PBJ7" s="42"/>
      <c r="PBK7" s="42"/>
      <c r="PBL7" s="42"/>
      <c r="PBM7" s="42"/>
      <c r="PBN7" s="42"/>
      <c r="PBO7" s="42"/>
      <c r="PBP7" s="42"/>
      <c r="PBQ7" s="42"/>
      <c r="PBR7" s="42"/>
      <c r="PBS7" s="42"/>
      <c r="PBT7" s="42"/>
      <c r="PBU7" s="42"/>
      <c r="PBV7" s="42"/>
      <c r="PBW7" s="42"/>
      <c r="PBX7" s="42"/>
      <c r="PBY7" s="42"/>
      <c r="PBZ7" s="42"/>
      <c r="PCA7" s="42"/>
      <c r="PCB7" s="42"/>
      <c r="PCC7" s="42"/>
      <c r="PCD7" s="42"/>
      <c r="PCE7" s="42"/>
      <c r="PCF7" s="42"/>
      <c r="PCG7" s="42"/>
      <c r="PCH7" s="42"/>
      <c r="PCI7" s="42"/>
      <c r="PCJ7" s="42"/>
      <c r="PCK7" s="42"/>
      <c r="PCL7" s="42"/>
      <c r="PCM7" s="42"/>
      <c r="PCN7" s="42"/>
      <c r="PCO7" s="42"/>
      <c r="PCP7" s="42"/>
      <c r="PCQ7" s="42"/>
      <c r="PCR7" s="42"/>
      <c r="PCS7" s="42"/>
      <c r="PCT7" s="42"/>
      <c r="PCU7" s="42"/>
      <c r="PCV7" s="42"/>
      <c r="PCW7" s="42"/>
      <c r="PCX7" s="42"/>
      <c r="PCY7" s="42"/>
      <c r="PCZ7" s="42"/>
      <c r="PDA7" s="42"/>
      <c r="PDB7" s="42"/>
      <c r="PDC7" s="42"/>
      <c r="PDD7" s="42"/>
      <c r="PDE7" s="42"/>
      <c r="PDF7" s="42"/>
      <c r="PDG7" s="42"/>
      <c r="PDH7" s="42"/>
      <c r="PDI7" s="42"/>
      <c r="PDJ7" s="42"/>
      <c r="PDK7" s="42"/>
      <c r="PDL7" s="42"/>
      <c r="PDM7" s="42"/>
      <c r="PDN7" s="42"/>
      <c r="PDO7" s="42"/>
      <c r="PDP7" s="42"/>
      <c r="PDQ7" s="42"/>
      <c r="PDR7" s="42"/>
      <c r="PDS7" s="42"/>
      <c r="PDT7" s="42"/>
      <c r="PDU7" s="42"/>
      <c r="PDV7" s="42"/>
      <c r="PDW7" s="42"/>
      <c r="PDX7" s="42"/>
      <c r="PDY7" s="42"/>
      <c r="PDZ7" s="42"/>
      <c r="PEA7" s="42"/>
      <c r="PEB7" s="42"/>
      <c r="PEC7" s="42"/>
      <c r="PED7" s="42"/>
      <c r="PEE7" s="42"/>
      <c r="PEF7" s="42"/>
      <c r="PEG7" s="42"/>
      <c r="PEH7" s="42"/>
      <c r="PEI7" s="42"/>
      <c r="PEJ7" s="42"/>
      <c r="PEK7" s="42"/>
      <c r="PEL7" s="42"/>
      <c r="PEM7" s="42"/>
      <c r="PEN7" s="42"/>
      <c r="PEO7" s="42"/>
      <c r="PEP7" s="42"/>
      <c r="PEQ7" s="42"/>
      <c r="PER7" s="42"/>
      <c r="PES7" s="42"/>
      <c r="PET7" s="42"/>
      <c r="PEU7" s="42"/>
      <c r="PEV7" s="42"/>
      <c r="PEW7" s="42"/>
      <c r="PEX7" s="42"/>
      <c r="PEY7" s="42"/>
      <c r="PEZ7" s="42"/>
      <c r="PFA7" s="42"/>
      <c r="PFB7" s="42"/>
      <c r="PFC7" s="42"/>
      <c r="PFD7" s="42"/>
      <c r="PFE7" s="42"/>
      <c r="PFF7" s="42"/>
      <c r="PFG7" s="42"/>
      <c r="PFH7" s="42"/>
      <c r="PFI7" s="42"/>
      <c r="PFJ7" s="42"/>
      <c r="PFK7" s="42"/>
      <c r="PFL7" s="42"/>
      <c r="PFM7" s="42"/>
      <c r="PFN7" s="42"/>
      <c r="PFO7" s="42"/>
      <c r="PFP7" s="42"/>
      <c r="PFQ7" s="42"/>
      <c r="PFR7" s="42"/>
      <c r="PFS7" s="42"/>
      <c r="PFT7" s="42"/>
      <c r="PFU7" s="42"/>
      <c r="PFV7" s="42"/>
      <c r="PFW7" s="42"/>
      <c r="PFX7" s="42"/>
      <c r="PFY7" s="42"/>
      <c r="PFZ7" s="42"/>
      <c r="PGA7" s="42"/>
      <c r="PGB7" s="42"/>
      <c r="PGC7" s="42"/>
      <c r="PGD7" s="42"/>
      <c r="PGE7" s="42"/>
      <c r="PGF7" s="42"/>
      <c r="PGG7" s="42"/>
      <c r="PGH7" s="42"/>
      <c r="PGI7" s="42"/>
      <c r="PGJ7" s="42"/>
      <c r="PGK7" s="42"/>
      <c r="PGL7" s="42"/>
      <c r="PGM7" s="42"/>
      <c r="PGN7" s="42"/>
      <c r="PGO7" s="42"/>
      <c r="PGP7" s="42"/>
      <c r="PGQ7" s="42"/>
      <c r="PGR7" s="42"/>
      <c r="PGS7" s="42"/>
      <c r="PGT7" s="42"/>
      <c r="PGU7" s="42"/>
      <c r="PGV7" s="42"/>
      <c r="PGW7" s="42"/>
      <c r="PGX7" s="42"/>
      <c r="PGY7" s="42"/>
      <c r="PGZ7" s="42"/>
      <c r="PHA7" s="42"/>
      <c r="PHB7" s="42"/>
      <c r="PHC7" s="42"/>
      <c r="PHD7" s="42"/>
      <c r="PHE7" s="42"/>
      <c r="PHF7" s="42"/>
      <c r="PHG7" s="42"/>
      <c r="PHH7" s="42"/>
      <c r="PHI7" s="42"/>
      <c r="PHJ7" s="42"/>
      <c r="PHK7" s="42"/>
      <c r="PHL7" s="42"/>
      <c r="PHM7" s="42"/>
      <c r="PHN7" s="42"/>
      <c r="PHO7" s="42"/>
      <c r="PHP7" s="42"/>
      <c r="PHQ7" s="42"/>
      <c r="PHR7" s="42"/>
      <c r="PHS7" s="42"/>
      <c r="PHT7" s="42"/>
      <c r="PHU7" s="42"/>
      <c r="PHV7" s="42"/>
      <c r="PHW7" s="42"/>
      <c r="PHX7" s="42"/>
      <c r="PHY7" s="42"/>
      <c r="PHZ7" s="42"/>
      <c r="PIA7" s="42"/>
      <c r="PIB7" s="42"/>
      <c r="PIC7" s="42"/>
      <c r="PID7" s="42"/>
      <c r="PIE7" s="42"/>
      <c r="PIF7" s="42"/>
      <c r="PIG7" s="42"/>
      <c r="PIH7" s="42"/>
      <c r="PII7" s="42"/>
      <c r="PIJ7" s="42"/>
      <c r="PIK7" s="42"/>
      <c r="PIL7" s="42"/>
      <c r="PIM7" s="42"/>
      <c r="PIN7" s="42"/>
      <c r="PIO7" s="42"/>
      <c r="PIP7" s="42"/>
      <c r="PIQ7" s="42"/>
      <c r="PIR7" s="42"/>
      <c r="PIS7" s="42"/>
      <c r="PIT7" s="42"/>
      <c r="PIU7" s="42"/>
      <c r="PIV7" s="42"/>
      <c r="PIW7" s="42"/>
      <c r="PIX7" s="42"/>
      <c r="PIY7" s="42"/>
      <c r="PIZ7" s="42"/>
      <c r="PJA7" s="42"/>
      <c r="PJB7" s="42"/>
      <c r="PJC7" s="42"/>
      <c r="PJD7" s="42"/>
      <c r="PJE7" s="42"/>
      <c r="PJF7" s="42"/>
      <c r="PJG7" s="42"/>
      <c r="PJH7" s="42"/>
      <c r="PJI7" s="42"/>
      <c r="PJJ7" s="42"/>
      <c r="PJK7" s="42"/>
      <c r="PJL7" s="42"/>
      <c r="PJM7" s="42"/>
      <c r="PJN7" s="42"/>
      <c r="PJO7" s="42"/>
      <c r="PJP7" s="42"/>
      <c r="PJQ7" s="42"/>
      <c r="PJR7" s="42"/>
      <c r="PJS7" s="42"/>
      <c r="PJT7" s="42"/>
      <c r="PJU7" s="42"/>
      <c r="PJV7" s="42"/>
      <c r="PJW7" s="42"/>
      <c r="PJX7" s="42"/>
      <c r="PJY7" s="42"/>
      <c r="PJZ7" s="42"/>
      <c r="PKA7" s="42"/>
      <c r="PKB7" s="42"/>
      <c r="PKC7" s="42"/>
      <c r="PKD7" s="42"/>
      <c r="PKE7" s="42"/>
      <c r="PKF7" s="42"/>
      <c r="PKG7" s="42"/>
      <c r="PKH7" s="42"/>
      <c r="PKI7" s="42"/>
      <c r="PKJ7" s="42"/>
      <c r="PKK7" s="42"/>
      <c r="PKL7" s="42"/>
      <c r="PKM7" s="42"/>
      <c r="PKN7" s="42"/>
      <c r="PKO7" s="42"/>
      <c r="PKP7" s="42"/>
      <c r="PKQ7" s="42"/>
      <c r="PKR7" s="42"/>
      <c r="PKS7" s="42"/>
      <c r="PKT7" s="42"/>
      <c r="PKU7" s="42"/>
      <c r="PKV7" s="42"/>
      <c r="PKW7" s="42"/>
      <c r="PKX7" s="42"/>
      <c r="PKY7" s="42"/>
      <c r="PKZ7" s="42"/>
      <c r="PLA7" s="42"/>
      <c r="PLB7" s="42"/>
      <c r="PLC7" s="42"/>
      <c r="PLD7" s="42"/>
      <c r="PLE7" s="42"/>
      <c r="PLF7" s="42"/>
      <c r="PLG7" s="42"/>
      <c r="PLH7" s="42"/>
      <c r="PLI7" s="42"/>
      <c r="PLJ7" s="42"/>
      <c r="PLK7" s="42"/>
      <c r="PLL7" s="42"/>
      <c r="PLM7" s="42"/>
      <c r="PLN7" s="42"/>
      <c r="PLO7" s="42"/>
      <c r="PLP7" s="42"/>
      <c r="PLQ7" s="42"/>
      <c r="PLR7" s="42"/>
      <c r="PLS7" s="42"/>
      <c r="PLT7" s="42"/>
      <c r="PLU7" s="42"/>
      <c r="PLV7" s="42"/>
      <c r="PLW7" s="42"/>
      <c r="PLX7" s="42"/>
      <c r="PLY7" s="42"/>
      <c r="PLZ7" s="42"/>
      <c r="PMA7" s="42"/>
      <c r="PMB7" s="42"/>
      <c r="PMC7" s="42"/>
      <c r="PMD7" s="42"/>
      <c r="PME7" s="42"/>
      <c r="PMF7" s="42"/>
      <c r="PMG7" s="42"/>
      <c r="PMH7" s="42"/>
      <c r="PMI7" s="42"/>
      <c r="PMJ7" s="42"/>
      <c r="PMK7" s="42"/>
      <c r="PML7" s="42"/>
      <c r="PMM7" s="42"/>
      <c r="PMN7" s="42"/>
      <c r="PMO7" s="42"/>
      <c r="PMP7" s="42"/>
      <c r="PMQ7" s="42"/>
      <c r="PMR7" s="42"/>
      <c r="PMS7" s="42"/>
      <c r="PMT7" s="42"/>
      <c r="PMU7" s="42"/>
      <c r="PMV7" s="42"/>
      <c r="PMW7" s="42"/>
      <c r="PMX7" s="42"/>
      <c r="PMY7" s="42"/>
      <c r="PMZ7" s="42"/>
      <c r="PNA7" s="42"/>
      <c r="PNB7" s="42"/>
      <c r="PNC7" s="42"/>
      <c r="PND7" s="42"/>
      <c r="PNE7" s="42"/>
      <c r="PNF7" s="42"/>
      <c r="PNG7" s="42"/>
      <c r="PNH7" s="42"/>
      <c r="PNI7" s="42"/>
      <c r="PNJ7" s="42"/>
      <c r="PNK7" s="42"/>
      <c r="PNL7" s="42"/>
      <c r="PNM7" s="42"/>
      <c r="PNN7" s="42"/>
      <c r="PNO7" s="42"/>
      <c r="PNP7" s="42"/>
      <c r="PNQ7" s="42"/>
      <c r="PNR7" s="42"/>
      <c r="PNS7" s="42"/>
      <c r="PNT7" s="42"/>
      <c r="PNU7" s="42"/>
      <c r="PNV7" s="42"/>
      <c r="PNW7" s="42"/>
      <c r="PNX7" s="42"/>
      <c r="PNY7" s="42"/>
      <c r="PNZ7" s="42"/>
      <c r="POA7" s="42"/>
      <c r="POB7" s="42"/>
      <c r="POC7" s="42"/>
      <c r="POD7" s="42"/>
      <c r="POE7" s="42"/>
      <c r="POF7" s="42"/>
      <c r="POG7" s="42"/>
      <c r="POH7" s="42"/>
      <c r="POI7" s="42"/>
      <c r="POJ7" s="42"/>
      <c r="POK7" s="42"/>
      <c r="POL7" s="42"/>
      <c r="POM7" s="42"/>
      <c r="PON7" s="42"/>
      <c r="POO7" s="42"/>
      <c r="POP7" s="42"/>
      <c r="POQ7" s="42"/>
      <c r="POR7" s="42"/>
      <c r="POS7" s="42"/>
      <c r="POT7" s="42"/>
      <c r="POU7" s="42"/>
      <c r="POV7" s="42"/>
      <c r="POW7" s="42"/>
      <c r="POX7" s="42"/>
      <c r="POY7" s="42"/>
      <c r="POZ7" s="42"/>
      <c r="PPA7" s="42"/>
      <c r="PPB7" s="42"/>
      <c r="PPC7" s="42"/>
      <c r="PPD7" s="42"/>
      <c r="PPE7" s="42"/>
      <c r="PPF7" s="42"/>
      <c r="PPG7" s="42"/>
      <c r="PPH7" s="42"/>
      <c r="PPI7" s="42"/>
      <c r="PPJ7" s="42"/>
      <c r="PPK7" s="42"/>
      <c r="PPL7" s="42"/>
      <c r="PPM7" s="42"/>
      <c r="PPN7" s="42"/>
      <c r="PPO7" s="42"/>
      <c r="PPP7" s="42"/>
      <c r="PPQ7" s="42"/>
      <c r="PPR7" s="42"/>
      <c r="PPS7" s="42"/>
      <c r="PPT7" s="42"/>
      <c r="PPU7" s="42"/>
      <c r="PPV7" s="42"/>
      <c r="PPW7" s="42"/>
      <c r="PPX7" s="42"/>
      <c r="PPY7" s="42"/>
      <c r="PPZ7" s="42"/>
      <c r="PQA7" s="42"/>
      <c r="PQB7" s="42"/>
      <c r="PQC7" s="42"/>
      <c r="PQD7" s="42"/>
      <c r="PQE7" s="42"/>
      <c r="PQF7" s="42"/>
      <c r="PQG7" s="42"/>
      <c r="PQH7" s="42"/>
      <c r="PQI7" s="42"/>
      <c r="PQJ7" s="42"/>
      <c r="PQK7" s="42"/>
      <c r="PQL7" s="42"/>
      <c r="PQM7" s="42"/>
      <c r="PQN7" s="42"/>
      <c r="PQO7" s="42"/>
      <c r="PQP7" s="42"/>
      <c r="PQQ7" s="42"/>
      <c r="PQR7" s="42"/>
      <c r="PQS7" s="42"/>
      <c r="PQT7" s="42"/>
      <c r="PQU7" s="42"/>
      <c r="PQV7" s="42"/>
      <c r="PQW7" s="42"/>
      <c r="PQX7" s="42"/>
      <c r="PQY7" s="42"/>
      <c r="PQZ7" s="42"/>
      <c r="PRA7" s="42"/>
      <c r="PRB7" s="42"/>
      <c r="PRC7" s="42"/>
      <c r="PRD7" s="42"/>
      <c r="PRE7" s="42"/>
      <c r="PRF7" s="42"/>
      <c r="PRG7" s="42"/>
      <c r="PRH7" s="42"/>
      <c r="PRI7" s="42"/>
      <c r="PRJ7" s="42"/>
      <c r="PRK7" s="42"/>
      <c r="PRL7" s="42"/>
      <c r="PRM7" s="42"/>
      <c r="PRN7" s="42"/>
      <c r="PRO7" s="42"/>
      <c r="PRP7" s="42"/>
      <c r="PRQ7" s="42"/>
      <c r="PRR7" s="42"/>
      <c r="PRS7" s="42"/>
      <c r="PRT7" s="42"/>
      <c r="PRU7" s="42"/>
      <c r="PRV7" s="42"/>
      <c r="PRW7" s="42"/>
      <c r="PRX7" s="42"/>
      <c r="PRY7" s="42"/>
      <c r="PRZ7" s="42"/>
      <c r="PSA7" s="42"/>
      <c r="PSB7" s="42"/>
      <c r="PSC7" s="42"/>
      <c r="PSD7" s="42"/>
      <c r="PSE7" s="42"/>
      <c r="PSF7" s="42"/>
      <c r="PSG7" s="42"/>
      <c r="PSH7" s="42"/>
      <c r="PSI7" s="42"/>
      <c r="PSJ7" s="42"/>
      <c r="PSK7" s="42"/>
      <c r="PSL7" s="42"/>
      <c r="PSM7" s="42"/>
      <c r="PSN7" s="42"/>
      <c r="PSO7" s="42"/>
      <c r="PSP7" s="42"/>
      <c r="PSQ7" s="42"/>
      <c r="PSR7" s="42"/>
      <c r="PSS7" s="42"/>
      <c r="PST7" s="42"/>
      <c r="PSU7" s="42"/>
      <c r="PSV7" s="42"/>
      <c r="PSW7" s="42"/>
      <c r="PSX7" s="42"/>
      <c r="PSY7" s="42"/>
      <c r="PSZ7" s="42"/>
      <c r="PTA7" s="42"/>
      <c r="PTB7" s="42"/>
      <c r="PTC7" s="42"/>
      <c r="PTD7" s="42"/>
      <c r="PTE7" s="42"/>
      <c r="PTF7" s="42"/>
      <c r="PTG7" s="42"/>
      <c r="PTH7" s="42"/>
      <c r="PTI7" s="42"/>
      <c r="PTJ7" s="42"/>
      <c r="PTK7" s="42"/>
      <c r="PTL7" s="42"/>
      <c r="PTM7" s="42"/>
      <c r="PTN7" s="42"/>
      <c r="PTO7" s="42"/>
      <c r="PTP7" s="42"/>
      <c r="PTQ7" s="42"/>
      <c r="PTR7" s="42"/>
      <c r="PTS7" s="42"/>
      <c r="PTT7" s="42"/>
      <c r="PTU7" s="42"/>
      <c r="PTV7" s="42"/>
      <c r="PTW7" s="42"/>
      <c r="PTX7" s="42"/>
      <c r="PTY7" s="42"/>
      <c r="PTZ7" s="42"/>
      <c r="PUA7" s="42"/>
      <c r="PUB7" s="42"/>
      <c r="PUC7" s="42"/>
      <c r="PUD7" s="42"/>
      <c r="PUE7" s="42"/>
      <c r="PUF7" s="42"/>
      <c r="PUG7" s="42"/>
      <c r="PUH7" s="42"/>
      <c r="PUI7" s="42"/>
      <c r="PUJ7" s="42"/>
      <c r="PUK7" s="42"/>
      <c r="PUL7" s="42"/>
      <c r="PUM7" s="42"/>
      <c r="PUN7" s="42"/>
      <c r="PUO7" s="42"/>
      <c r="PUP7" s="42"/>
      <c r="PUQ7" s="42"/>
      <c r="PUR7" s="42"/>
      <c r="PUS7" s="42"/>
      <c r="PUT7" s="42"/>
      <c r="PUU7" s="42"/>
      <c r="PUV7" s="42"/>
      <c r="PUW7" s="42"/>
      <c r="PUX7" s="42"/>
      <c r="PUY7" s="42"/>
      <c r="PUZ7" s="42"/>
      <c r="PVA7" s="42"/>
      <c r="PVB7" s="42"/>
      <c r="PVC7" s="42"/>
      <c r="PVD7" s="42"/>
      <c r="PVE7" s="42"/>
      <c r="PVF7" s="42"/>
      <c r="PVG7" s="42"/>
      <c r="PVH7" s="42"/>
      <c r="PVI7" s="42"/>
      <c r="PVJ7" s="42"/>
      <c r="PVK7" s="42"/>
      <c r="PVL7" s="42"/>
      <c r="PVM7" s="42"/>
      <c r="PVN7" s="42"/>
      <c r="PVO7" s="42"/>
      <c r="PVP7" s="42"/>
      <c r="PVQ7" s="42"/>
      <c r="PVR7" s="42"/>
      <c r="PVS7" s="42"/>
      <c r="PVT7" s="42"/>
      <c r="PVU7" s="42"/>
      <c r="PVV7" s="42"/>
      <c r="PVW7" s="42"/>
      <c r="PVX7" s="42"/>
      <c r="PVY7" s="42"/>
      <c r="PVZ7" s="42"/>
      <c r="PWA7" s="42"/>
      <c r="PWB7" s="42"/>
      <c r="PWC7" s="42"/>
      <c r="PWD7" s="42"/>
      <c r="PWE7" s="42"/>
      <c r="PWF7" s="42"/>
      <c r="PWG7" s="42"/>
      <c r="PWH7" s="42"/>
      <c r="PWI7" s="42"/>
      <c r="PWJ7" s="42"/>
      <c r="PWK7" s="42"/>
      <c r="PWL7" s="42"/>
      <c r="PWM7" s="42"/>
      <c r="PWN7" s="42"/>
      <c r="PWO7" s="42"/>
      <c r="PWP7" s="42"/>
      <c r="PWQ7" s="42"/>
      <c r="PWR7" s="42"/>
      <c r="PWS7" s="42"/>
      <c r="PWT7" s="42"/>
      <c r="PWU7" s="42"/>
      <c r="PWV7" s="42"/>
      <c r="PWW7" s="42"/>
      <c r="PWX7" s="42"/>
      <c r="PWY7" s="42"/>
      <c r="PWZ7" s="42"/>
      <c r="PXA7" s="42"/>
      <c r="PXB7" s="42"/>
      <c r="PXC7" s="42"/>
      <c r="PXD7" s="42"/>
      <c r="PXE7" s="42"/>
      <c r="PXF7" s="42"/>
      <c r="PXG7" s="42"/>
      <c r="PXH7" s="42"/>
      <c r="PXI7" s="42"/>
      <c r="PXJ7" s="42"/>
      <c r="PXK7" s="42"/>
      <c r="PXL7" s="42"/>
      <c r="PXM7" s="42"/>
      <c r="PXN7" s="42"/>
      <c r="PXO7" s="42"/>
      <c r="PXP7" s="42"/>
      <c r="PXQ7" s="42"/>
      <c r="PXR7" s="42"/>
      <c r="PXS7" s="42"/>
      <c r="PXT7" s="42"/>
      <c r="PXU7" s="42"/>
      <c r="PXV7" s="42"/>
      <c r="PXW7" s="42"/>
      <c r="PXX7" s="42"/>
      <c r="PXY7" s="42"/>
      <c r="PXZ7" s="42"/>
      <c r="PYA7" s="42"/>
      <c r="PYB7" s="42"/>
      <c r="PYC7" s="42"/>
      <c r="PYD7" s="42"/>
      <c r="PYE7" s="42"/>
      <c r="PYF7" s="42"/>
      <c r="PYG7" s="42"/>
      <c r="PYH7" s="42"/>
      <c r="PYI7" s="42"/>
      <c r="PYJ7" s="42"/>
      <c r="PYK7" s="42"/>
      <c r="PYL7" s="42"/>
      <c r="PYM7" s="42"/>
      <c r="PYN7" s="42"/>
      <c r="PYO7" s="42"/>
      <c r="PYP7" s="42"/>
      <c r="PYQ7" s="42"/>
      <c r="PYR7" s="42"/>
      <c r="PYS7" s="42"/>
      <c r="PYT7" s="42"/>
      <c r="PYU7" s="42"/>
      <c r="PYV7" s="42"/>
      <c r="PYW7" s="42"/>
      <c r="PYX7" s="42"/>
      <c r="PYY7" s="42"/>
      <c r="PYZ7" s="42"/>
      <c r="PZA7" s="42"/>
      <c r="PZB7" s="42"/>
      <c r="PZC7" s="42"/>
      <c r="PZD7" s="42"/>
      <c r="PZE7" s="42"/>
      <c r="PZF7" s="42"/>
      <c r="PZG7" s="42"/>
      <c r="PZH7" s="42"/>
      <c r="PZI7" s="42"/>
      <c r="PZJ7" s="42"/>
      <c r="PZK7" s="42"/>
      <c r="PZL7" s="42"/>
      <c r="PZM7" s="42"/>
      <c r="PZN7" s="42"/>
      <c r="PZO7" s="42"/>
      <c r="PZP7" s="42"/>
      <c r="PZQ7" s="42"/>
      <c r="PZR7" s="42"/>
      <c r="PZS7" s="42"/>
      <c r="PZT7" s="42"/>
      <c r="PZU7" s="42"/>
      <c r="PZV7" s="42"/>
      <c r="PZW7" s="42"/>
      <c r="PZX7" s="42"/>
      <c r="PZY7" s="42"/>
      <c r="PZZ7" s="42"/>
      <c r="QAA7" s="42"/>
      <c r="QAB7" s="42"/>
      <c r="QAC7" s="42"/>
      <c r="QAD7" s="42"/>
      <c r="QAE7" s="42"/>
      <c r="QAF7" s="42"/>
      <c r="QAG7" s="42"/>
      <c r="QAH7" s="42"/>
      <c r="QAI7" s="42"/>
      <c r="QAJ7" s="42"/>
      <c r="QAK7" s="42"/>
      <c r="QAL7" s="42"/>
      <c r="QAM7" s="42"/>
      <c r="QAN7" s="42"/>
      <c r="QAO7" s="42"/>
      <c r="QAP7" s="42"/>
      <c r="QAQ7" s="42"/>
      <c r="QAR7" s="42"/>
      <c r="QAS7" s="42"/>
      <c r="QAT7" s="42"/>
      <c r="QAU7" s="42"/>
      <c r="QAV7" s="42"/>
      <c r="QAW7" s="42"/>
      <c r="QAX7" s="42"/>
      <c r="QAY7" s="42"/>
      <c r="QAZ7" s="42"/>
      <c r="QBA7" s="42"/>
      <c r="QBB7" s="42"/>
      <c r="QBC7" s="42"/>
      <c r="QBD7" s="42"/>
      <c r="QBE7" s="42"/>
      <c r="QBF7" s="42"/>
      <c r="QBG7" s="42"/>
      <c r="QBH7" s="42"/>
      <c r="QBI7" s="42"/>
      <c r="QBJ7" s="42"/>
      <c r="QBK7" s="42"/>
      <c r="QBL7" s="42"/>
      <c r="QBM7" s="42"/>
      <c r="QBN7" s="42"/>
      <c r="QBO7" s="42"/>
      <c r="QBP7" s="42"/>
      <c r="QBQ7" s="42"/>
      <c r="QBR7" s="42"/>
      <c r="QBS7" s="42"/>
      <c r="QBT7" s="42"/>
      <c r="QBU7" s="42"/>
      <c r="QBV7" s="42"/>
      <c r="QBW7" s="42"/>
      <c r="QBX7" s="42"/>
      <c r="QBY7" s="42"/>
      <c r="QBZ7" s="42"/>
      <c r="QCA7" s="42"/>
      <c r="QCB7" s="42"/>
      <c r="QCC7" s="42"/>
      <c r="QCD7" s="42"/>
      <c r="QCE7" s="42"/>
      <c r="QCF7" s="42"/>
      <c r="QCG7" s="42"/>
      <c r="QCH7" s="42"/>
      <c r="QCI7" s="42"/>
      <c r="QCJ7" s="42"/>
      <c r="QCK7" s="42"/>
      <c r="QCL7" s="42"/>
      <c r="QCM7" s="42"/>
      <c r="QCN7" s="42"/>
      <c r="QCO7" s="42"/>
      <c r="QCP7" s="42"/>
      <c r="QCQ7" s="42"/>
      <c r="QCR7" s="42"/>
      <c r="QCS7" s="42"/>
      <c r="QCT7" s="42"/>
      <c r="QCU7" s="42"/>
      <c r="QCV7" s="42"/>
      <c r="QCW7" s="42"/>
      <c r="QCX7" s="42"/>
      <c r="QCY7" s="42"/>
      <c r="QCZ7" s="42"/>
      <c r="QDA7" s="42"/>
      <c r="QDB7" s="42"/>
      <c r="QDC7" s="42"/>
      <c r="QDD7" s="42"/>
      <c r="QDE7" s="42"/>
      <c r="QDF7" s="42"/>
      <c r="QDG7" s="42"/>
      <c r="QDH7" s="42"/>
      <c r="QDI7" s="42"/>
      <c r="QDJ7" s="42"/>
      <c r="QDK7" s="42"/>
      <c r="QDL7" s="42"/>
      <c r="QDM7" s="42"/>
      <c r="QDN7" s="42"/>
      <c r="QDO7" s="42"/>
      <c r="QDP7" s="42"/>
      <c r="QDQ7" s="42"/>
      <c r="QDR7" s="42"/>
      <c r="QDS7" s="42"/>
      <c r="QDT7" s="42"/>
      <c r="QDU7" s="42"/>
      <c r="QDV7" s="42"/>
      <c r="QDW7" s="42"/>
      <c r="QDX7" s="42"/>
      <c r="QDY7" s="42"/>
      <c r="QDZ7" s="42"/>
      <c r="QEA7" s="42"/>
      <c r="QEB7" s="42"/>
      <c r="QEC7" s="42"/>
      <c r="QED7" s="42"/>
      <c r="QEE7" s="42"/>
      <c r="QEF7" s="42"/>
      <c r="QEG7" s="42"/>
      <c r="QEH7" s="42"/>
      <c r="QEI7" s="42"/>
      <c r="QEJ7" s="42"/>
      <c r="QEK7" s="42"/>
      <c r="QEL7" s="42"/>
      <c r="QEM7" s="42"/>
      <c r="QEN7" s="42"/>
      <c r="QEO7" s="42"/>
      <c r="QEP7" s="42"/>
      <c r="QEQ7" s="42"/>
      <c r="QER7" s="42"/>
      <c r="QES7" s="42"/>
      <c r="QET7" s="42"/>
      <c r="QEU7" s="42"/>
      <c r="QEV7" s="42"/>
      <c r="QEW7" s="42"/>
      <c r="QEX7" s="42"/>
      <c r="QEY7" s="42"/>
      <c r="QEZ7" s="42"/>
      <c r="QFA7" s="42"/>
      <c r="QFB7" s="42"/>
      <c r="QFC7" s="42"/>
      <c r="QFD7" s="42"/>
      <c r="QFE7" s="42"/>
      <c r="QFF7" s="42"/>
      <c r="QFG7" s="42"/>
      <c r="QFH7" s="42"/>
      <c r="QFI7" s="42"/>
      <c r="QFJ7" s="42"/>
      <c r="QFK7" s="42"/>
      <c r="QFL7" s="42"/>
      <c r="QFM7" s="42"/>
      <c r="QFN7" s="42"/>
      <c r="QFO7" s="42"/>
      <c r="QFP7" s="42"/>
      <c r="QFQ7" s="42"/>
      <c r="QFR7" s="42"/>
      <c r="QFS7" s="42"/>
      <c r="QFT7" s="42"/>
      <c r="QFU7" s="42"/>
      <c r="QFV7" s="42"/>
      <c r="QFW7" s="42"/>
      <c r="QFX7" s="42"/>
      <c r="QFY7" s="42"/>
      <c r="QFZ7" s="42"/>
      <c r="QGA7" s="42"/>
      <c r="QGB7" s="42"/>
      <c r="QGC7" s="42"/>
      <c r="QGD7" s="42"/>
      <c r="QGE7" s="42"/>
      <c r="QGF7" s="42"/>
      <c r="QGG7" s="42"/>
      <c r="QGH7" s="42"/>
      <c r="QGI7" s="42"/>
      <c r="QGJ7" s="42"/>
      <c r="QGK7" s="42"/>
      <c r="QGL7" s="42"/>
      <c r="QGM7" s="42"/>
      <c r="QGN7" s="42"/>
      <c r="QGO7" s="42"/>
      <c r="QGP7" s="42"/>
      <c r="QGQ7" s="42"/>
      <c r="QGR7" s="42"/>
      <c r="QGS7" s="42"/>
      <c r="QGT7" s="42"/>
      <c r="QGU7" s="42"/>
      <c r="QGV7" s="42"/>
      <c r="QGW7" s="42"/>
      <c r="QGX7" s="42"/>
      <c r="QGY7" s="42"/>
      <c r="QGZ7" s="42"/>
      <c r="QHA7" s="42"/>
      <c r="QHB7" s="42"/>
      <c r="QHC7" s="42"/>
      <c r="QHD7" s="42"/>
      <c r="QHE7" s="42"/>
      <c r="QHF7" s="42"/>
      <c r="QHG7" s="42"/>
      <c r="QHH7" s="42"/>
      <c r="QHI7" s="42"/>
      <c r="QHJ7" s="42"/>
      <c r="QHK7" s="42"/>
      <c r="QHL7" s="42"/>
      <c r="QHM7" s="42"/>
      <c r="QHN7" s="42"/>
      <c r="QHO7" s="42"/>
      <c r="QHP7" s="42"/>
      <c r="QHQ7" s="42"/>
      <c r="QHR7" s="42"/>
      <c r="QHS7" s="42"/>
      <c r="QHT7" s="42"/>
      <c r="QHU7" s="42"/>
      <c r="QHV7" s="42"/>
      <c r="QHW7" s="42"/>
      <c r="QHX7" s="42"/>
      <c r="QHY7" s="42"/>
      <c r="QHZ7" s="42"/>
      <c r="QIA7" s="42"/>
      <c r="QIB7" s="42"/>
      <c r="QIC7" s="42"/>
      <c r="QID7" s="42"/>
      <c r="QIE7" s="42"/>
      <c r="QIF7" s="42"/>
      <c r="QIG7" s="42"/>
      <c r="QIH7" s="42"/>
      <c r="QII7" s="42"/>
      <c r="QIJ7" s="42"/>
      <c r="QIK7" s="42"/>
      <c r="QIL7" s="42"/>
      <c r="QIM7" s="42"/>
      <c r="QIN7" s="42"/>
      <c r="QIO7" s="42"/>
      <c r="QIP7" s="42"/>
      <c r="QIQ7" s="42"/>
      <c r="QIR7" s="42"/>
      <c r="QIS7" s="42"/>
      <c r="QIT7" s="42"/>
      <c r="QIU7" s="42"/>
      <c r="QIV7" s="42"/>
      <c r="QIW7" s="42"/>
      <c r="QIX7" s="42"/>
      <c r="QIY7" s="42"/>
      <c r="QIZ7" s="42"/>
      <c r="QJA7" s="42"/>
      <c r="QJB7" s="42"/>
      <c r="QJC7" s="42"/>
      <c r="QJD7" s="42"/>
      <c r="QJE7" s="42"/>
      <c r="QJF7" s="42"/>
      <c r="QJG7" s="42"/>
      <c r="QJH7" s="42"/>
      <c r="QJI7" s="42"/>
      <c r="QJJ7" s="42"/>
      <c r="QJK7" s="42"/>
      <c r="QJL7" s="42"/>
      <c r="QJM7" s="42"/>
      <c r="QJN7" s="42"/>
      <c r="QJO7" s="42"/>
      <c r="QJP7" s="42"/>
      <c r="QJQ7" s="42"/>
      <c r="QJR7" s="42"/>
      <c r="QJS7" s="42"/>
      <c r="QJT7" s="42"/>
      <c r="QJU7" s="42"/>
      <c r="QJV7" s="42"/>
      <c r="QJW7" s="42"/>
      <c r="QJX7" s="42"/>
      <c r="QJY7" s="42"/>
      <c r="QJZ7" s="42"/>
      <c r="QKA7" s="42"/>
      <c r="QKB7" s="42"/>
      <c r="QKC7" s="42"/>
      <c r="QKD7" s="42"/>
      <c r="QKE7" s="42"/>
      <c r="QKF7" s="42"/>
      <c r="QKG7" s="42"/>
      <c r="QKH7" s="42"/>
      <c r="QKI7" s="42"/>
      <c r="QKJ7" s="42"/>
      <c r="QKK7" s="42"/>
      <c r="QKL7" s="42"/>
      <c r="QKM7" s="42"/>
      <c r="QKN7" s="42"/>
      <c r="QKO7" s="42"/>
      <c r="QKP7" s="42"/>
      <c r="QKQ7" s="42"/>
      <c r="QKR7" s="42"/>
      <c r="QKS7" s="42"/>
      <c r="QKT7" s="42"/>
      <c r="QKU7" s="42"/>
      <c r="QKV7" s="42"/>
      <c r="QKW7" s="42"/>
      <c r="QKX7" s="42"/>
      <c r="QKY7" s="42"/>
      <c r="QKZ7" s="42"/>
      <c r="QLA7" s="42"/>
      <c r="QLB7" s="42"/>
      <c r="QLC7" s="42"/>
      <c r="QLD7" s="42"/>
      <c r="QLE7" s="42"/>
      <c r="QLF7" s="42"/>
      <c r="QLG7" s="42"/>
      <c r="QLH7" s="42"/>
      <c r="QLI7" s="42"/>
      <c r="QLJ7" s="42"/>
      <c r="QLK7" s="42"/>
      <c r="QLL7" s="42"/>
      <c r="QLM7" s="42"/>
      <c r="QLN7" s="42"/>
      <c r="QLO7" s="42"/>
      <c r="QLP7" s="42"/>
      <c r="QLQ7" s="42"/>
      <c r="QLR7" s="42"/>
      <c r="QLS7" s="42"/>
      <c r="QLT7" s="42"/>
      <c r="QLU7" s="42"/>
      <c r="QLV7" s="42"/>
      <c r="QLW7" s="42"/>
      <c r="QLX7" s="42"/>
      <c r="QLY7" s="42"/>
      <c r="QLZ7" s="42"/>
      <c r="QMA7" s="42"/>
      <c r="QMB7" s="42"/>
      <c r="QMC7" s="42"/>
      <c r="QMD7" s="42"/>
      <c r="QME7" s="42"/>
      <c r="QMF7" s="42"/>
      <c r="QMG7" s="42"/>
      <c r="QMH7" s="42"/>
      <c r="QMI7" s="42"/>
      <c r="QMJ7" s="42"/>
      <c r="QMK7" s="42"/>
      <c r="QML7" s="42"/>
      <c r="QMM7" s="42"/>
      <c r="QMN7" s="42"/>
      <c r="QMO7" s="42"/>
      <c r="QMP7" s="42"/>
      <c r="QMQ7" s="42"/>
      <c r="QMR7" s="42"/>
      <c r="QMS7" s="42"/>
      <c r="QMT7" s="42"/>
      <c r="QMU7" s="42"/>
      <c r="QMV7" s="42"/>
      <c r="QMW7" s="42"/>
      <c r="QMX7" s="42"/>
      <c r="QMY7" s="42"/>
      <c r="QMZ7" s="42"/>
      <c r="QNA7" s="42"/>
      <c r="QNB7" s="42"/>
      <c r="QNC7" s="42"/>
      <c r="QND7" s="42"/>
      <c r="QNE7" s="42"/>
      <c r="QNF7" s="42"/>
      <c r="QNG7" s="42"/>
      <c r="QNH7" s="42"/>
      <c r="QNI7" s="42"/>
      <c r="QNJ7" s="42"/>
      <c r="QNK7" s="42"/>
      <c r="QNL7" s="42"/>
      <c r="QNM7" s="42"/>
      <c r="QNN7" s="42"/>
      <c r="QNO7" s="42"/>
      <c r="QNP7" s="42"/>
      <c r="QNQ7" s="42"/>
      <c r="QNR7" s="42"/>
      <c r="QNS7" s="42"/>
      <c r="QNT7" s="42"/>
      <c r="QNU7" s="42"/>
      <c r="QNV7" s="42"/>
      <c r="QNW7" s="42"/>
      <c r="QNX7" s="42"/>
      <c r="QNY7" s="42"/>
      <c r="QNZ7" s="42"/>
      <c r="QOA7" s="42"/>
      <c r="QOB7" s="42"/>
      <c r="QOC7" s="42"/>
      <c r="QOD7" s="42"/>
      <c r="QOE7" s="42"/>
      <c r="QOF7" s="42"/>
      <c r="QOG7" s="42"/>
      <c r="QOH7" s="42"/>
      <c r="QOI7" s="42"/>
      <c r="QOJ7" s="42"/>
      <c r="QOK7" s="42"/>
      <c r="QOL7" s="42"/>
      <c r="QOM7" s="42"/>
      <c r="QON7" s="42"/>
      <c r="QOO7" s="42"/>
      <c r="QOP7" s="42"/>
      <c r="QOQ7" s="42"/>
      <c r="QOR7" s="42"/>
      <c r="QOS7" s="42"/>
      <c r="QOT7" s="42"/>
      <c r="QOU7" s="42"/>
      <c r="QOV7" s="42"/>
      <c r="QOW7" s="42"/>
      <c r="QOX7" s="42"/>
      <c r="QOY7" s="42"/>
      <c r="QOZ7" s="42"/>
      <c r="QPA7" s="42"/>
      <c r="QPB7" s="42"/>
      <c r="QPC7" s="42"/>
      <c r="QPD7" s="42"/>
      <c r="QPE7" s="42"/>
      <c r="QPF7" s="42"/>
      <c r="QPG7" s="42"/>
      <c r="QPH7" s="42"/>
      <c r="QPI7" s="42"/>
      <c r="QPJ7" s="42"/>
      <c r="QPK7" s="42"/>
      <c r="QPL7" s="42"/>
      <c r="QPM7" s="42"/>
      <c r="QPN7" s="42"/>
      <c r="QPO7" s="42"/>
      <c r="QPP7" s="42"/>
      <c r="QPQ7" s="42"/>
      <c r="QPR7" s="42"/>
      <c r="QPS7" s="42"/>
      <c r="QPT7" s="42"/>
      <c r="QPU7" s="42"/>
      <c r="QPV7" s="42"/>
      <c r="QPW7" s="42"/>
      <c r="QPX7" s="42"/>
      <c r="QPY7" s="42"/>
      <c r="QPZ7" s="42"/>
      <c r="QQA7" s="42"/>
      <c r="QQB7" s="42"/>
      <c r="QQC7" s="42"/>
      <c r="QQD7" s="42"/>
      <c r="QQE7" s="42"/>
      <c r="QQF7" s="42"/>
      <c r="QQG7" s="42"/>
      <c r="QQH7" s="42"/>
      <c r="QQI7" s="42"/>
      <c r="QQJ7" s="42"/>
      <c r="QQK7" s="42"/>
      <c r="QQL7" s="42"/>
      <c r="QQM7" s="42"/>
      <c r="QQN7" s="42"/>
      <c r="QQO7" s="42"/>
      <c r="QQP7" s="42"/>
      <c r="QQQ7" s="42"/>
      <c r="QQR7" s="42"/>
      <c r="QQS7" s="42"/>
      <c r="QQT7" s="42"/>
      <c r="QQU7" s="42"/>
      <c r="QQV7" s="42"/>
      <c r="QQW7" s="42"/>
      <c r="QQX7" s="42"/>
      <c r="QQY7" s="42"/>
      <c r="QQZ7" s="42"/>
      <c r="QRA7" s="42"/>
      <c r="QRB7" s="42"/>
      <c r="QRC7" s="42"/>
      <c r="QRD7" s="42"/>
      <c r="QRE7" s="42"/>
      <c r="QRF7" s="42"/>
      <c r="QRG7" s="42"/>
      <c r="QRH7" s="42"/>
      <c r="QRI7" s="42"/>
      <c r="QRJ7" s="42"/>
      <c r="QRK7" s="42"/>
      <c r="QRL7" s="42"/>
      <c r="QRM7" s="42"/>
      <c r="QRN7" s="42"/>
      <c r="QRO7" s="42"/>
      <c r="QRP7" s="42"/>
      <c r="QRQ7" s="42"/>
      <c r="QRR7" s="42"/>
      <c r="QRS7" s="42"/>
      <c r="QRT7" s="42"/>
      <c r="QRU7" s="42"/>
      <c r="QRV7" s="42"/>
      <c r="QRW7" s="42"/>
      <c r="QRX7" s="42"/>
      <c r="QRY7" s="42"/>
      <c r="QRZ7" s="42"/>
      <c r="QSA7" s="42"/>
      <c r="QSB7" s="42"/>
      <c r="QSC7" s="42"/>
      <c r="QSD7" s="42"/>
      <c r="QSE7" s="42"/>
      <c r="QSF7" s="42"/>
      <c r="QSG7" s="42"/>
      <c r="QSH7" s="42"/>
      <c r="QSI7" s="42"/>
      <c r="QSJ7" s="42"/>
      <c r="QSK7" s="42"/>
      <c r="QSL7" s="42"/>
      <c r="QSM7" s="42"/>
      <c r="QSN7" s="42"/>
      <c r="QSO7" s="42"/>
      <c r="QSP7" s="42"/>
      <c r="QSQ7" s="42"/>
      <c r="QSR7" s="42"/>
      <c r="QSS7" s="42"/>
      <c r="QST7" s="42"/>
      <c r="QSU7" s="42"/>
      <c r="QSV7" s="42"/>
      <c r="QSW7" s="42"/>
      <c r="QSX7" s="42"/>
      <c r="QSY7" s="42"/>
      <c r="QSZ7" s="42"/>
      <c r="QTA7" s="42"/>
      <c r="QTB7" s="42"/>
      <c r="QTC7" s="42"/>
      <c r="QTD7" s="42"/>
      <c r="QTE7" s="42"/>
      <c r="QTF7" s="42"/>
      <c r="QTG7" s="42"/>
      <c r="QTH7" s="42"/>
      <c r="QTI7" s="42"/>
      <c r="QTJ7" s="42"/>
      <c r="QTK7" s="42"/>
      <c r="QTL7" s="42"/>
      <c r="QTM7" s="42"/>
      <c r="QTN7" s="42"/>
      <c r="QTO7" s="42"/>
      <c r="QTP7" s="42"/>
      <c r="QTQ7" s="42"/>
      <c r="QTR7" s="42"/>
      <c r="QTS7" s="42"/>
      <c r="QTT7" s="42"/>
      <c r="QTU7" s="42"/>
      <c r="QTV7" s="42"/>
      <c r="QTW7" s="42"/>
      <c r="QTX7" s="42"/>
      <c r="QTY7" s="42"/>
      <c r="QTZ7" s="42"/>
      <c r="QUA7" s="42"/>
      <c r="QUB7" s="42"/>
      <c r="QUC7" s="42"/>
      <c r="QUD7" s="42"/>
      <c r="QUE7" s="42"/>
      <c r="QUF7" s="42"/>
      <c r="QUG7" s="42"/>
      <c r="QUH7" s="42"/>
      <c r="QUI7" s="42"/>
      <c r="QUJ7" s="42"/>
      <c r="QUK7" s="42"/>
      <c r="QUL7" s="42"/>
      <c r="QUM7" s="42"/>
      <c r="QUN7" s="42"/>
      <c r="QUO7" s="42"/>
      <c r="QUP7" s="42"/>
      <c r="QUQ7" s="42"/>
      <c r="QUR7" s="42"/>
      <c r="QUS7" s="42"/>
      <c r="QUT7" s="42"/>
      <c r="QUU7" s="42"/>
      <c r="QUV7" s="42"/>
      <c r="QUW7" s="42"/>
      <c r="QUX7" s="42"/>
      <c r="QUY7" s="42"/>
      <c r="QUZ7" s="42"/>
      <c r="QVA7" s="42"/>
      <c r="QVB7" s="42"/>
      <c r="QVC7" s="42"/>
      <c r="QVD7" s="42"/>
      <c r="QVE7" s="42"/>
      <c r="QVF7" s="42"/>
      <c r="QVG7" s="42"/>
      <c r="QVH7" s="42"/>
      <c r="QVI7" s="42"/>
      <c r="QVJ7" s="42"/>
      <c r="QVK7" s="42"/>
      <c r="QVL7" s="42"/>
      <c r="QVM7" s="42"/>
      <c r="QVN7" s="42"/>
      <c r="QVO7" s="42"/>
      <c r="QVP7" s="42"/>
      <c r="QVQ7" s="42"/>
      <c r="QVR7" s="42"/>
      <c r="QVS7" s="42"/>
      <c r="QVT7" s="42"/>
      <c r="QVU7" s="42"/>
      <c r="QVV7" s="42"/>
      <c r="QVW7" s="42"/>
      <c r="QVX7" s="42"/>
      <c r="QVY7" s="42"/>
      <c r="QVZ7" s="42"/>
      <c r="QWA7" s="42"/>
      <c r="QWB7" s="42"/>
      <c r="QWC7" s="42"/>
      <c r="QWD7" s="42"/>
      <c r="QWE7" s="42"/>
      <c r="QWF7" s="42"/>
      <c r="QWG7" s="42"/>
      <c r="QWH7" s="42"/>
      <c r="QWI7" s="42"/>
      <c r="QWJ7" s="42"/>
      <c r="QWK7" s="42"/>
      <c r="QWL7" s="42"/>
      <c r="QWM7" s="42"/>
      <c r="QWN7" s="42"/>
      <c r="QWO7" s="42"/>
      <c r="QWP7" s="42"/>
      <c r="QWQ7" s="42"/>
      <c r="QWR7" s="42"/>
      <c r="QWS7" s="42"/>
      <c r="QWT7" s="42"/>
      <c r="QWU7" s="42"/>
      <c r="QWV7" s="42"/>
      <c r="QWW7" s="42"/>
      <c r="QWX7" s="42"/>
      <c r="QWY7" s="42"/>
      <c r="QWZ7" s="42"/>
      <c r="QXA7" s="42"/>
      <c r="QXB7" s="42"/>
      <c r="QXC7" s="42"/>
      <c r="QXD7" s="42"/>
      <c r="QXE7" s="42"/>
      <c r="QXF7" s="42"/>
      <c r="QXG7" s="42"/>
      <c r="QXH7" s="42"/>
      <c r="QXI7" s="42"/>
      <c r="QXJ7" s="42"/>
      <c r="QXK7" s="42"/>
      <c r="QXL7" s="42"/>
      <c r="QXM7" s="42"/>
      <c r="QXN7" s="42"/>
      <c r="QXO7" s="42"/>
      <c r="QXP7" s="42"/>
      <c r="QXQ7" s="42"/>
      <c r="QXR7" s="42"/>
      <c r="QXS7" s="42"/>
      <c r="QXT7" s="42"/>
      <c r="QXU7" s="42"/>
      <c r="QXV7" s="42"/>
      <c r="QXW7" s="42"/>
      <c r="QXX7" s="42"/>
      <c r="QXY7" s="42"/>
      <c r="QXZ7" s="42"/>
      <c r="QYA7" s="42"/>
      <c r="QYB7" s="42"/>
      <c r="QYC7" s="42"/>
      <c r="QYD7" s="42"/>
      <c r="QYE7" s="42"/>
      <c r="QYF7" s="42"/>
      <c r="QYG7" s="42"/>
      <c r="QYH7" s="42"/>
      <c r="QYI7" s="42"/>
      <c r="QYJ7" s="42"/>
      <c r="QYK7" s="42"/>
      <c r="QYL7" s="42"/>
      <c r="QYM7" s="42"/>
      <c r="QYN7" s="42"/>
      <c r="QYO7" s="42"/>
      <c r="QYP7" s="42"/>
      <c r="QYQ7" s="42"/>
      <c r="QYR7" s="42"/>
      <c r="QYS7" s="42"/>
      <c r="QYT7" s="42"/>
      <c r="QYU7" s="42"/>
      <c r="QYV7" s="42"/>
      <c r="QYW7" s="42"/>
      <c r="QYX7" s="42"/>
      <c r="QYY7" s="42"/>
      <c r="QYZ7" s="42"/>
      <c r="QZA7" s="42"/>
      <c r="QZB7" s="42"/>
      <c r="QZC7" s="42"/>
      <c r="QZD7" s="42"/>
      <c r="QZE7" s="42"/>
      <c r="QZF7" s="42"/>
      <c r="QZG7" s="42"/>
      <c r="QZH7" s="42"/>
      <c r="QZI7" s="42"/>
      <c r="QZJ7" s="42"/>
      <c r="QZK7" s="42"/>
      <c r="QZL7" s="42"/>
      <c r="QZM7" s="42"/>
      <c r="QZN7" s="42"/>
      <c r="QZO7" s="42"/>
      <c r="QZP7" s="42"/>
      <c r="QZQ7" s="42"/>
      <c r="QZR7" s="42"/>
      <c r="QZS7" s="42"/>
      <c r="QZT7" s="42"/>
      <c r="QZU7" s="42"/>
      <c r="QZV7" s="42"/>
      <c r="QZW7" s="42"/>
      <c r="QZX7" s="42"/>
      <c r="QZY7" s="42"/>
      <c r="QZZ7" s="42"/>
      <c r="RAA7" s="42"/>
      <c r="RAB7" s="42"/>
      <c r="RAC7" s="42"/>
      <c r="RAD7" s="42"/>
      <c r="RAE7" s="42"/>
      <c r="RAF7" s="42"/>
      <c r="RAG7" s="42"/>
      <c r="RAH7" s="42"/>
      <c r="RAI7" s="42"/>
      <c r="RAJ7" s="42"/>
      <c r="RAK7" s="42"/>
      <c r="RAL7" s="42"/>
      <c r="RAM7" s="42"/>
      <c r="RAN7" s="42"/>
      <c r="RAO7" s="42"/>
      <c r="RAP7" s="42"/>
      <c r="RAQ7" s="42"/>
      <c r="RAR7" s="42"/>
      <c r="RAS7" s="42"/>
      <c r="RAT7" s="42"/>
      <c r="RAU7" s="42"/>
      <c r="RAV7" s="42"/>
      <c r="RAW7" s="42"/>
      <c r="RAX7" s="42"/>
      <c r="RAY7" s="42"/>
      <c r="RAZ7" s="42"/>
      <c r="RBA7" s="42"/>
      <c r="RBB7" s="42"/>
      <c r="RBC7" s="42"/>
      <c r="RBD7" s="42"/>
      <c r="RBE7" s="42"/>
      <c r="RBF7" s="42"/>
      <c r="RBG7" s="42"/>
      <c r="RBH7" s="42"/>
      <c r="RBI7" s="42"/>
      <c r="RBJ7" s="42"/>
      <c r="RBK7" s="42"/>
      <c r="RBL7" s="42"/>
      <c r="RBM7" s="42"/>
      <c r="RBN7" s="42"/>
      <c r="RBO7" s="42"/>
      <c r="RBP7" s="42"/>
      <c r="RBQ7" s="42"/>
      <c r="RBR7" s="42"/>
      <c r="RBS7" s="42"/>
      <c r="RBT7" s="42"/>
      <c r="RBU7" s="42"/>
      <c r="RBV7" s="42"/>
      <c r="RBW7" s="42"/>
      <c r="RBX7" s="42"/>
      <c r="RBY7" s="42"/>
      <c r="RBZ7" s="42"/>
      <c r="RCA7" s="42"/>
      <c r="RCB7" s="42"/>
      <c r="RCC7" s="42"/>
      <c r="RCD7" s="42"/>
      <c r="RCE7" s="42"/>
      <c r="RCF7" s="42"/>
      <c r="RCG7" s="42"/>
      <c r="RCH7" s="42"/>
      <c r="RCI7" s="42"/>
      <c r="RCJ7" s="42"/>
      <c r="RCK7" s="42"/>
      <c r="RCL7" s="42"/>
      <c r="RCM7" s="42"/>
      <c r="RCN7" s="42"/>
      <c r="RCO7" s="42"/>
      <c r="RCP7" s="42"/>
      <c r="RCQ7" s="42"/>
      <c r="RCR7" s="42"/>
      <c r="RCS7" s="42"/>
      <c r="RCT7" s="42"/>
      <c r="RCU7" s="42"/>
      <c r="RCV7" s="42"/>
      <c r="RCW7" s="42"/>
      <c r="RCX7" s="42"/>
      <c r="RCY7" s="42"/>
      <c r="RCZ7" s="42"/>
      <c r="RDA7" s="42"/>
      <c r="RDB7" s="42"/>
      <c r="RDC7" s="42"/>
      <c r="RDD7" s="42"/>
      <c r="RDE7" s="42"/>
      <c r="RDF7" s="42"/>
      <c r="RDG7" s="42"/>
      <c r="RDH7" s="42"/>
      <c r="RDI7" s="42"/>
      <c r="RDJ7" s="42"/>
      <c r="RDK7" s="42"/>
      <c r="RDL7" s="42"/>
      <c r="RDM7" s="42"/>
      <c r="RDN7" s="42"/>
      <c r="RDO7" s="42"/>
      <c r="RDP7" s="42"/>
      <c r="RDQ7" s="42"/>
      <c r="RDR7" s="42"/>
      <c r="RDS7" s="42"/>
      <c r="RDT7" s="42"/>
      <c r="RDU7" s="42"/>
      <c r="RDV7" s="42"/>
      <c r="RDW7" s="42"/>
      <c r="RDX7" s="42"/>
      <c r="RDY7" s="42"/>
      <c r="RDZ7" s="42"/>
      <c r="REA7" s="42"/>
      <c r="REB7" s="42"/>
      <c r="REC7" s="42"/>
      <c r="RED7" s="42"/>
      <c r="REE7" s="42"/>
      <c r="REF7" s="42"/>
      <c r="REG7" s="42"/>
      <c r="REH7" s="42"/>
      <c r="REI7" s="42"/>
      <c r="REJ7" s="42"/>
      <c r="REK7" s="42"/>
      <c r="REL7" s="42"/>
      <c r="REM7" s="42"/>
      <c r="REN7" s="42"/>
      <c r="REO7" s="42"/>
      <c r="REP7" s="42"/>
      <c r="REQ7" s="42"/>
      <c r="RER7" s="42"/>
      <c r="RES7" s="42"/>
      <c r="RET7" s="42"/>
      <c r="REU7" s="42"/>
      <c r="REV7" s="42"/>
      <c r="REW7" s="42"/>
      <c r="REX7" s="42"/>
      <c r="REY7" s="42"/>
      <c r="REZ7" s="42"/>
      <c r="RFA7" s="42"/>
      <c r="RFB7" s="42"/>
      <c r="RFC7" s="42"/>
      <c r="RFD7" s="42"/>
      <c r="RFE7" s="42"/>
      <c r="RFF7" s="42"/>
      <c r="RFG7" s="42"/>
      <c r="RFH7" s="42"/>
      <c r="RFI7" s="42"/>
      <c r="RFJ7" s="42"/>
      <c r="RFK7" s="42"/>
      <c r="RFL7" s="42"/>
      <c r="RFM7" s="42"/>
      <c r="RFN7" s="42"/>
      <c r="RFO7" s="42"/>
      <c r="RFP7" s="42"/>
      <c r="RFQ7" s="42"/>
      <c r="RFR7" s="42"/>
      <c r="RFS7" s="42"/>
      <c r="RFT7" s="42"/>
      <c r="RFU7" s="42"/>
      <c r="RFV7" s="42"/>
      <c r="RFW7" s="42"/>
      <c r="RFX7" s="42"/>
      <c r="RFY7" s="42"/>
      <c r="RFZ7" s="42"/>
      <c r="RGA7" s="42"/>
      <c r="RGB7" s="42"/>
      <c r="RGC7" s="42"/>
      <c r="RGD7" s="42"/>
      <c r="RGE7" s="42"/>
      <c r="RGF7" s="42"/>
      <c r="RGG7" s="42"/>
      <c r="RGH7" s="42"/>
      <c r="RGI7" s="42"/>
      <c r="RGJ7" s="42"/>
      <c r="RGK7" s="42"/>
      <c r="RGL7" s="42"/>
      <c r="RGM7" s="42"/>
      <c r="RGN7" s="42"/>
      <c r="RGO7" s="42"/>
      <c r="RGP7" s="42"/>
      <c r="RGQ7" s="42"/>
      <c r="RGR7" s="42"/>
      <c r="RGS7" s="42"/>
      <c r="RGT7" s="42"/>
      <c r="RGU7" s="42"/>
      <c r="RGV7" s="42"/>
      <c r="RGW7" s="42"/>
      <c r="RGX7" s="42"/>
      <c r="RGY7" s="42"/>
      <c r="RGZ7" s="42"/>
      <c r="RHA7" s="42"/>
      <c r="RHB7" s="42"/>
      <c r="RHC7" s="42"/>
      <c r="RHD7" s="42"/>
      <c r="RHE7" s="42"/>
      <c r="RHF7" s="42"/>
      <c r="RHG7" s="42"/>
      <c r="RHH7" s="42"/>
      <c r="RHI7" s="42"/>
      <c r="RHJ7" s="42"/>
      <c r="RHK7" s="42"/>
      <c r="RHL7" s="42"/>
      <c r="RHM7" s="42"/>
      <c r="RHN7" s="42"/>
      <c r="RHO7" s="42"/>
      <c r="RHP7" s="42"/>
      <c r="RHQ7" s="42"/>
      <c r="RHR7" s="42"/>
      <c r="RHS7" s="42"/>
      <c r="RHT7" s="42"/>
      <c r="RHU7" s="42"/>
      <c r="RHV7" s="42"/>
      <c r="RHW7" s="42"/>
      <c r="RHX7" s="42"/>
      <c r="RHY7" s="42"/>
      <c r="RHZ7" s="42"/>
      <c r="RIA7" s="42"/>
      <c r="RIB7" s="42"/>
      <c r="RIC7" s="42"/>
      <c r="RID7" s="42"/>
      <c r="RIE7" s="42"/>
      <c r="RIF7" s="42"/>
      <c r="RIG7" s="42"/>
      <c r="RIH7" s="42"/>
      <c r="RII7" s="42"/>
      <c r="RIJ7" s="42"/>
      <c r="RIK7" s="42"/>
      <c r="RIL7" s="42"/>
      <c r="RIM7" s="42"/>
      <c r="RIN7" s="42"/>
      <c r="RIO7" s="42"/>
      <c r="RIP7" s="42"/>
      <c r="RIQ7" s="42"/>
      <c r="RIR7" s="42"/>
      <c r="RIS7" s="42"/>
      <c r="RIT7" s="42"/>
      <c r="RIU7" s="42"/>
      <c r="RIV7" s="42"/>
      <c r="RIW7" s="42"/>
      <c r="RIX7" s="42"/>
      <c r="RIY7" s="42"/>
      <c r="RIZ7" s="42"/>
      <c r="RJA7" s="42"/>
      <c r="RJB7" s="42"/>
      <c r="RJC7" s="42"/>
      <c r="RJD7" s="42"/>
      <c r="RJE7" s="42"/>
      <c r="RJF7" s="42"/>
      <c r="RJG7" s="42"/>
      <c r="RJH7" s="42"/>
      <c r="RJI7" s="42"/>
      <c r="RJJ7" s="42"/>
      <c r="RJK7" s="42"/>
      <c r="RJL7" s="42"/>
      <c r="RJM7" s="42"/>
      <c r="RJN7" s="42"/>
      <c r="RJO7" s="42"/>
      <c r="RJP7" s="42"/>
      <c r="RJQ7" s="42"/>
      <c r="RJR7" s="42"/>
      <c r="RJS7" s="42"/>
      <c r="RJT7" s="42"/>
      <c r="RJU7" s="42"/>
      <c r="RJV7" s="42"/>
      <c r="RJW7" s="42"/>
      <c r="RJX7" s="42"/>
      <c r="RJY7" s="42"/>
      <c r="RJZ7" s="42"/>
      <c r="RKA7" s="42"/>
      <c r="RKB7" s="42"/>
      <c r="RKC7" s="42"/>
      <c r="RKD7" s="42"/>
      <c r="RKE7" s="42"/>
      <c r="RKF7" s="42"/>
      <c r="RKG7" s="42"/>
      <c r="RKH7" s="42"/>
      <c r="RKI7" s="42"/>
      <c r="RKJ7" s="42"/>
      <c r="RKK7" s="42"/>
      <c r="RKL7" s="42"/>
      <c r="RKM7" s="42"/>
      <c r="RKN7" s="42"/>
      <c r="RKO7" s="42"/>
      <c r="RKP7" s="42"/>
      <c r="RKQ7" s="42"/>
      <c r="RKR7" s="42"/>
      <c r="RKS7" s="42"/>
      <c r="RKT7" s="42"/>
      <c r="RKU7" s="42"/>
      <c r="RKV7" s="42"/>
      <c r="RKW7" s="42"/>
      <c r="RKX7" s="42"/>
      <c r="RKY7" s="42"/>
      <c r="RKZ7" s="42"/>
      <c r="RLA7" s="42"/>
      <c r="RLB7" s="42"/>
      <c r="RLC7" s="42"/>
      <c r="RLD7" s="42"/>
      <c r="RLE7" s="42"/>
      <c r="RLF7" s="42"/>
      <c r="RLG7" s="42"/>
      <c r="RLH7" s="42"/>
      <c r="RLI7" s="42"/>
      <c r="RLJ7" s="42"/>
      <c r="RLK7" s="42"/>
      <c r="RLL7" s="42"/>
      <c r="RLM7" s="42"/>
      <c r="RLN7" s="42"/>
      <c r="RLO7" s="42"/>
      <c r="RLP7" s="42"/>
      <c r="RLQ7" s="42"/>
      <c r="RLR7" s="42"/>
      <c r="RLS7" s="42"/>
      <c r="RLT7" s="42"/>
      <c r="RLU7" s="42"/>
      <c r="RLV7" s="42"/>
      <c r="RLW7" s="42"/>
      <c r="RLX7" s="42"/>
      <c r="RLY7" s="42"/>
      <c r="RLZ7" s="42"/>
      <c r="RMA7" s="42"/>
      <c r="RMB7" s="42"/>
      <c r="RMC7" s="42"/>
      <c r="RMD7" s="42"/>
      <c r="RME7" s="42"/>
      <c r="RMF7" s="42"/>
      <c r="RMG7" s="42"/>
      <c r="RMH7" s="42"/>
      <c r="RMI7" s="42"/>
      <c r="RMJ7" s="42"/>
      <c r="RMK7" s="42"/>
      <c r="RML7" s="42"/>
      <c r="RMM7" s="42"/>
      <c r="RMN7" s="42"/>
      <c r="RMO7" s="42"/>
      <c r="RMP7" s="42"/>
      <c r="RMQ7" s="42"/>
      <c r="RMR7" s="42"/>
      <c r="RMS7" s="42"/>
      <c r="RMT7" s="42"/>
      <c r="RMU7" s="42"/>
      <c r="RMV7" s="42"/>
      <c r="RMW7" s="42"/>
      <c r="RMX7" s="42"/>
      <c r="RMY7" s="42"/>
      <c r="RMZ7" s="42"/>
      <c r="RNA7" s="42"/>
      <c r="RNB7" s="42"/>
      <c r="RNC7" s="42"/>
      <c r="RND7" s="42"/>
      <c r="RNE7" s="42"/>
      <c r="RNF7" s="42"/>
      <c r="RNG7" s="42"/>
      <c r="RNH7" s="42"/>
      <c r="RNI7" s="42"/>
      <c r="RNJ7" s="42"/>
      <c r="RNK7" s="42"/>
      <c r="RNL7" s="42"/>
      <c r="RNM7" s="42"/>
      <c r="RNN7" s="42"/>
      <c r="RNO7" s="42"/>
      <c r="RNP7" s="42"/>
      <c r="RNQ7" s="42"/>
      <c r="RNR7" s="42"/>
      <c r="RNS7" s="42"/>
      <c r="RNT7" s="42"/>
      <c r="RNU7" s="42"/>
      <c r="RNV7" s="42"/>
      <c r="RNW7" s="42"/>
      <c r="RNX7" s="42"/>
      <c r="RNY7" s="42"/>
      <c r="RNZ7" s="42"/>
      <c r="ROA7" s="42"/>
      <c r="ROB7" s="42"/>
      <c r="ROC7" s="42"/>
      <c r="ROD7" s="42"/>
      <c r="ROE7" s="42"/>
      <c r="ROF7" s="42"/>
      <c r="ROG7" s="42"/>
      <c r="ROH7" s="42"/>
      <c r="ROI7" s="42"/>
      <c r="ROJ7" s="42"/>
      <c r="ROK7" s="42"/>
      <c r="ROL7" s="42"/>
      <c r="ROM7" s="42"/>
      <c r="RON7" s="42"/>
      <c r="ROO7" s="42"/>
      <c r="ROP7" s="42"/>
      <c r="ROQ7" s="42"/>
      <c r="ROR7" s="42"/>
      <c r="ROS7" s="42"/>
      <c r="ROT7" s="42"/>
      <c r="ROU7" s="42"/>
      <c r="ROV7" s="42"/>
      <c r="ROW7" s="42"/>
      <c r="ROX7" s="42"/>
      <c r="ROY7" s="42"/>
      <c r="ROZ7" s="42"/>
      <c r="RPA7" s="42"/>
      <c r="RPB7" s="42"/>
      <c r="RPC7" s="42"/>
      <c r="RPD7" s="42"/>
      <c r="RPE7" s="42"/>
      <c r="RPF7" s="42"/>
      <c r="RPG7" s="42"/>
      <c r="RPH7" s="42"/>
      <c r="RPI7" s="42"/>
      <c r="RPJ7" s="42"/>
      <c r="RPK7" s="42"/>
      <c r="RPL7" s="42"/>
      <c r="RPM7" s="42"/>
      <c r="RPN7" s="42"/>
      <c r="RPO7" s="42"/>
      <c r="RPP7" s="42"/>
      <c r="RPQ7" s="42"/>
      <c r="RPR7" s="42"/>
      <c r="RPS7" s="42"/>
      <c r="RPT7" s="42"/>
      <c r="RPU7" s="42"/>
      <c r="RPV7" s="42"/>
      <c r="RPW7" s="42"/>
      <c r="RPX7" s="42"/>
      <c r="RPY7" s="42"/>
      <c r="RPZ7" s="42"/>
      <c r="RQA7" s="42"/>
      <c r="RQB7" s="42"/>
      <c r="RQC7" s="42"/>
      <c r="RQD7" s="42"/>
      <c r="RQE7" s="42"/>
      <c r="RQF7" s="42"/>
      <c r="RQG7" s="42"/>
      <c r="RQH7" s="42"/>
      <c r="RQI7" s="42"/>
      <c r="RQJ7" s="42"/>
      <c r="RQK7" s="42"/>
      <c r="RQL7" s="42"/>
      <c r="RQM7" s="42"/>
      <c r="RQN7" s="42"/>
      <c r="RQO7" s="42"/>
      <c r="RQP7" s="42"/>
      <c r="RQQ7" s="42"/>
      <c r="RQR7" s="42"/>
      <c r="RQS7" s="42"/>
      <c r="RQT7" s="42"/>
      <c r="RQU7" s="42"/>
      <c r="RQV7" s="42"/>
      <c r="RQW7" s="42"/>
      <c r="RQX7" s="42"/>
      <c r="RQY7" s="42"/>
      <c r="RQZ7" s="42"/>
      <c r="RRA7" s="42"/>
      <c r="RRB7" s="42"/>
      <c r="RRC7" s="42"/>
      <c r="RRD7" s="42"/>
      <c r="RRE7" s="42"/>
      <c r="RRF7" s="42"/>
      <c r="RRG7" s="42"/>
      <c r="RRH7" s="42"/>
      <c r="RRI7" s="42"/>
      <c r="RRJ7" s="42"/>
      <c r="RRK7" s="42"/>
      <c r="RRL7" s="42"/>
      <c r="RRM7" s="42"/>
      <c r="RRN7" s="42"/>
      <c r="RRO7" s="42"/>
      <c r="RRP7" s="42"/>
      <c r="RRQ7" s="42"/>
      <c r="RRR7" s="42"/>
      <c r="RRS7" s="42"/>
      <c r="RRT7" s="42"/>
      <c r="RRU7" s="42"/>
      <c r="RRV7" s="42"/>
      <c r="RRW7" s="42"/>
      <c r="RRX7" s="42"/>
      <c r="RRY7" s="42"/>
      <c r="RRZ7" s="42"/>
      <c r="RSA7" s="42"/>
      <c r="RSB7" s="42"/>
      <c r="RSC7" s="42"/>
      <c r="RSD7" s="42"/>
      <c r="RSE7" s="42"/>
      <c r="RSF7" s="42"/>
      <c r="RSG7" s="42"/>
      <c r="RSH7" s="42"/>
      <c r="RSI7" s="42"/>
      <c r="RSJ7" s="42"/>
      <c r="RSK7" s="42"/>
      <c r="RSL7" s="42"/>
      <c r="RSM7" s="42"/>
      <c r="RSN7" s="42"/>
      <c r="RSO7" s="42"/>
      <c r="RSP7" s="42"/>
      <c r="RSQ7" s="42"/>
      <c r="RSR7" s="42"/>
      <c r="RSS7" s="42"/>
      <c r="RST7" s="42"/>
      <c r="RSU7" s="42"/>
      <c r="RSV7" s="42"/>
      <c r="RSW7" s="42"/>
      <c r="RSX7" s="42"/>
      <c r="RSY7" s="42"/>
      <c r="RSZ7" s="42"/>
      <c r="RTA7" s="42"/>
      <c r="RTB7" s="42"/>
      <c r="RTC7" s="42"/>
      <c r="RTD7" s="42"/>
      <c r="RTE7" s="42"/>
      <c r="RTF7" s="42"/>
      <c r="RTG7" s="42"/>
      <c r="RTH7" s="42"/>
      <c r="RTI7" s="42"/>
      <c r="RTJ7" s="42"/>
      <c r="RTK7" s="42"/>
      <c r="RTL7" s="42"/>
      <c r="RTM7" s="42"/>
      <c r="RTN7" s="42"/>
      <c r="RTO7" s="42"/>
      <c r="RTP7" s="42"/>
      <c r="RTQ7" s="42"/>
      <c r="RTR7" s="42"/>
      <c r="RTS7" s="42"/>
      <c r="RTT7" s="42"/>
      <c r="RTU7" s="42"/>
      <c r="RTV7" s="42"/>
      <c r="RTW7" s="42"/>
      <c r="RTX7" s="42"/>
      <c r="RTY7" s="42"/>
      <c r="RTZ7" s="42"/>
      <c r="RUA7" s="42"/>
      <c r="RUB7" s="42"/>
      <c r="RUC7" s="42"/>
      <c r="RUD7" s="42"/>
      <c r="RUE7" s="42"/>
      <c r="RUF7" s="42"/>
      <c r="RUG7" s="42"/>
      <c r="RUH7" s="42"/>
      <c r="RUI7" s="42"/>
      <c r="RUJ7" s="42"/>
      <c r="RUK7" s="42"/>
      <c r="RUL7" s="42"/>
      <c r="RUM7" s="42"/>
      <c r="RUN7" s="42"/>
      <c r="RUO7" s="42"/>
      <c r="RUP7" s="42"/>
      <c r="RUQ7" s="42"/>
      <c r="RUR7" s="42"/>
      <c r="RUS7" s="42"/>
      <c r="RUT7" s="42"/>
      <c r="RUU7" s="42"/>
      <c r="RUV7" s="42"/>
      <c r="RUW7" s="42"/>
      <c r="RUX7" s="42"/>
      <c r="RUY7" s="42"/>
      <c r="RUZ7" s="42"/>
      <c r="RVA7" s="42"/>
      <c r="RVB7" s="42"/>
      <c r="RVC7" s="42"/>
      <c r="RVD7" s="42"/>
      <c r="RVE7" s="42"/>
      <c r="RVF7" s="42"/>
      <c r="RVG7" s="42"/>
      <c r="RVH7" s="42"/>
      <c r="RVI7" s="42"/>
      <c r="RVJ7" s="42"/>
      <c r="RVK7" s="42"/>
      <c r="RVL7" s="42"/>
      <c r="RVM7" s="42"/>
      <c r="RVN7" s="42"/>
      <c r="RVO7" s="42"/>
      <c r="RVP7" s="42"/>
      <c r="RVQ7" s="42"/>
      <c r="RVR7" s="42"/>
      <c r="RVS7" s="42"/>
      <c r="RVT7" s="42"/>
      <c r="RVU7" s="42"/>
      <c r="RVV7" s="42"/>
      <c r="RVW7" s="42"/>
      <c r="RVX7" s="42"/>
      <c r="RVY7" s="42"/>
      <c r="RVZ7" s="42"/>
      <c r="RWA7" s="42"/>
      <c r="RWB7" s="42"/>
      <c r="RWC7" s="42"/>
      <c r="RWD7" s="42"/>
      <c r="RWE7" s="42"/>
      <c r="RWF7" s="42"/>
      <c r="RWG7" s="42"/>
      <c r="RWH7" s="42"/>
      <c r="RWI7" s="42"/>
      <c r="RWJ7" s="42"/>
      <c r="RWK7" s="42"/>
      <c r="RWL7" s="42"/>
      <c r="RWM7" s="42"/>
      <c r="RWN7" s="42"/>
      <c r="RWO7" s="42"/>
      <c r="RWP7" s="42"/>
      <c r="RWQ7" s="42"/>
      <c r="RWR7" s="42"/>
      <c r="RWS7" s="42"/>
      <c r="RWT7" s="42"/>
      <c r="RWU7" s="42"/>
      <c r="RWV7" s="42"/>
      <c r="RWW7" s="42"/>
      <c r="RWX7" s="42"/>
      <c r="RWY7" s="42"/>
      <c r="RWZ7" s="42"/>
      <c r="RXA7" s="42"/>
      <c r="RXB7" s="42"/>
      <c r="RXC7" s="42"/>
      <c r="RXD7" s="42"/>
      <c r="RXE7" s="42"/>
      <c r="RXF7" s="42"/>
      <c r="RXG7" s="42"/>
      <c r="RXH7" s="42"/>
      <c r="RXI7" s="42"/>
      <c r="RXJ7" s="42"/>
      <c r="RXK7" s="42"/>
      <c r="RXL7" s="42"/>
      <c r="RXM7" s="42"/>
      <c r="RXN7" s="42"/>
      <c r="RXO7" s="42"/>
      <c r="RXP7" s="42"/>
      <c r="RXQ7" s="42"/>
      <c r="RXR7" s="42"/>
      <c r="RXS7" s="42"/>
      <c r="RXT7" s="42"/>
      <c r="RXU7" s="42"/>
      <c r="RXV7" s="42"/>
      <c r="RXW7" s="42"/>
      <c r="RXX7" s="42"/>
      <c r="RXY7" s="42"/>
      <c r="RXZ7" s="42"/>
      <c r="RYA7" s="42"/>
      <c r="RYB7" s="42"/>
      <c r="RYC7" s="42"/>
      <c r="RYD7" s="42"/>
      <c r="RYE7" s="42"/>
      <c r="RYF7" s="42"/>
      <c r="RYG7" s="42"/>
      <c r="RYH7" s="42"/>
      <c r="RYI7" s="42"/>
      <c r="RYJ7" s="42"/>
      <c r="RYK7" s="42"/>
      <c r="RYL7" s="42"/>
      <c r="RYM7" s="42"/>
      <c r="RYN7" s="42"/>
      <c r="RYO7" s="42"/>
      <c r="RYP7" s="42"/>
      <c r="RYQ7" s="42"/>
      <c r="RYR7" s="42"/>
      <c r="RYS7" s="42"/>
      <c r="RYT7" s="42"/>
      <c r="RYU7" s="42"/>
      <c r="RYV7" s="42"/>
      <c r="RYW7" s="42"/>
      <c r="RYX7" s="42"/>
      <c r="RYY7" s="42"/>
      <c r="RYZ7" s="42"/>
      <c r="RZA7" s="42"/>
      <c r="RZB7" s="42"/>
      <c r="RZC7" s="42"/>
      <c r="RZD7" s="42"/>
      <c r="RZE7" s="42"/>
      <c r="RZF7" s="42"/>
      <c r="RZG7" s="42"/>
      <c r="RZH7" s="42"/>
      <c r="RZI7" s="42"/>
      <c r="RZJ7" s="42"/>
      <c r="RZK7" s="42"/>
      <c r="RZL7" s="42"/>
      <c r="RZM7" s="42"/>
      <c r="RZN7" s="42"/>
      <c r="RZO7" s="42"/>
      <c r="RZP7" s="42"/>
      <c r="RZQ7" s="42"/>
      <c r="RZR7" s="42"/>
      <c r="RZS7" s="42"/>
      <c r="RZT7" s="42"/>
      <c r="RZU7" s="42"/>
      <c r="RZV7" s="42"/>
      <c r="RZW7" s="42"/>
      <c r="RZX7" s="42"/>
      <c r="RZY7" s="42"/>
      <c r="RZZ7" s="42"/>
      <c r="SAA7" s="42"/>
      <c r="SAB7" s="42"/>
      <c r="SAC7" s="42"/>
      <c r="SAD7" s="42"/>
      <c r="SAE7" s="42"/>
      <c r="SAF7" s="42"/>
      <c r="SAG7" s="42"/>
      <c r="SAH7" s="42"/>
      <c r="SAI7" s="42"/>
      <c r="SAJ7" s="42"/>
      <c r="SAK7" s="42"/>
      <c r="SAL7" s="42"/>
      <c r="SAM7" s="42"/>
      <c r="SAN7" s="42"/>
      <c r="SAO7" s="42"/>
      <c r="SAP7" s="42"/>
      <c r="SAQ7" s="42"/>
      <c r="SAR7" s="42"/>
      <c r="SAS7" s="42"/>
      <c r="SAT7" s="42"/>
      <c r="SAU7" s="42"/>
      <c r="SAV7" s="42"/>
      <c r="SAW7" s="42"/>
      <c r="SAX7" s="42"/>
      <c r="SAY7" s="42"/>
      <c r="SAZ7" s="42"/>
      <c r="SBA7" s="42"/>
      <c r="SBB7" s="42"/>
      <c r="SBC7" s="42"/>
      <c r="SBD7" s="42"/>
      <c r="SBE7" s="42"/>
      <c r="SBF7" s="42"/>
      <c r="SBG7" s="42"/>
      <c r="SBH7" s="42"/>
      <c r="SBI7" s="42"/>
      <c r="SBJ7" s="42"/>
      <c r="SBK7" s="42"/>
      <c r="SBL7" s="42"/>
      <c r="SBM7" s="42"/>
      <c r="SBN7" s="42"/>
      <c r="SBO7" s="42"/>
      <c r="SBP7" s="42"/>
      <c r="SBQ7" s="42"/>
      <c r="SBR7" s="42"/>
      <c r="SBS7" s="42"/>
      <c r="SBT7" s="42"/>
      <c r="SBU7" s="42"/>
      <c r="SBV7" s="42"/>
      <c r="SBW7" s="42"/>
      <c r="SBX7" s="42"/>
      <c r="SBY7" s="42"/>
      <c r="SBZ7" s="42"/>
      <c r="SCA7" s="42"/>
      <c r="SCB7" s="42"/>
      <c r="SCC7" s="42"/>
      <c r="SCD7" s="42"/>
      <c r="SCE7" s="42"/>
      <c r="SCF7" s="42"/>
      <c r="SCG7" s="42"/>
      <c r="SCH7" s="42"/>
      <c r="SCI7" s="42"/>
      <c r="SCJ7" s="42"/>
      <c r="SCK7" s="42"/>
      <c r="SCL7" s="42"/>
      <c r="SCM7" s="42"/>
      <c r="SCN7" s="42"/>
      <c r="SCO7" s="42"/>
      <c r="SCP7" s="42"/>
      <c r="SCQ7" s="42"/>
      <c r="SCR7" s="42"/>
      <c r="SCS7" s="42"/>
      <c r="SCT7" s="42"/>
      <c r="SCU7" s="42"/>
      <c r="SCV7" s="42"/>
      <c r="SCW7" s="42"/>
      <c r="SCX7" s="42"/>
      <c r="SCY7" s="42"/>
      <c r="SCZ7" s="42"/>
      <c r="SDA7" s="42"/>
      <c r="SDB7" s="42"/>
      <c r="SDC7" s="42"/>
      <c r="SDD7" s="42"/>
      <c r="SDE7" s="42"/>
      <c r="SDF7" s="42"/>
      <c r="SDG7" s="42"/>
      <c r="SDH7" s="42"/>
      <c r="SDI7" s="42"/>
      <c r="SDJ7" s="42"/>
      <c r="SDK7" s="42"/>
      <c r="SDL7" s="42"/>
      <c r="SDM7" s="42"/>
      <c r="SDN7" s="42"/>
      <c r="SDO7" s="42"/>
      <c r="SDP7" s="42"/>
      <c r="SDQ7" s="42"/>
      <c r="SDR7" s="42"/>
      <c r="SDS7" s="42"/>
      <c r="SDT7" s="42"/>
      <c r="SDU7" s="42"/>
      <c r="SDV7" s="42"/>
      <c r="SDW7" s="42"/>
      <c r="SDX7" s="42"/>
      <c r="SDY7" s="42"/>
      <c r="SDZ7" s="42"/>
      <c r="SEA7" s="42"/>
      <c r="SEB7" s="42"/>
      <c r="SEC7" s="42"/>
      <c r="SED7" s="42"/>
      <c r="SEE7" s="42"/>
      <c r="SEF7" s="42"/>
      <c r="SEG7" s="42"/>
      <c r="SEH7" s="42"/>
      <c r="SEI7" s="42"/>
      <c r="SEJ7" s="42"/>
      <c r="SEK7" s="42"/>
      <c r="SEL7" s="42"/>
      <c r="SEM7" s="42"/>
      <c r="SEN7" s="42"/>
      <c r="SEO7" s="42"/>
      <c r="SEP7" s="42"/>
      <c r="SEQ7" s="42"/>
      <c r="SER7" s="42"/>
      <c r="SES7" s="42"/>
      <c r="SET7" s="42"/>
      <c r="SEU7" s="42"/>
      <c r="SEV7" s="42"/>
      <c r="SEW7" s="42"/>
      <c r="SEX7" s="42"/>
      <c r="SEY7" s="42"/>
      <c r="SEZ7" s="42"/>
      <c r="SFA7" s="42"/>
      <c r="SFB7" s="42"/>
      <c r="SFC7" s="42"/>
      <c r="SFD7" s="42"/>
      <c r="SFE7" s="42"/>
      <c r="SFF7" s="42"/>
      <c r="SFG7" s="42"/>
      <c r="SFH7" s="42"/>
      <c r="SFI7" s="42"/>
      <c r="SFJ7" s="42"/>
      <c r="SFK7" s="42"/>
      <c r="SFL7" s="42"/>
      <c r="SFM7" s="42"/>
      <c r="SFN7" s="42"/>
      <c r="SFO7" s="42"/>
      <c r="SFP7" s="42"/>
      <c r="SFQ7" s="42"/>
      <c r="SFR7" s="42"/>
      <c r="SFS7" s="42"/>
      <c r="SFT7" s="42"/>
      <c r="SFU7" s="42"/>
      <c r="SFV7" s="42"/>
      <c r="SFW7" s="42"/>
      <c r="SFX7" s="42"/>
      <c r="SFY7" s="42"/>
      <c r="SFZ7" s="42"/>
      <c r="SGA7" s="42"/>
      <c r="SGB7" s="42"/>
      <c r="SGC7" s="42"/>
      <c r="SGD7" s="42"/>
      <c r="SGE7" s="42"/>
      <c r="SGF7" s="42"/>
      <c r="SGG7" s="42"/>
      <c r="SGH7" s="42"/>
      <c r="SGI7" s="42"/>
      <c r="SGJ7" s="42"/>
      <c r="SGK7" s="42"/>
      <c r="SGL7" s="42"/>
      <c r="SGM7" s="42"/>
      <c r="SGN7" s="42"/>
      <c r="SGO7" s="42"/>
      <c r="SGP7" s="42"/>
      <c r="SGQ7" s="42"/>
      <c r="SGR7" s="42"/>
      <c r="SGS7" s="42"/>
      <c r="SGT7" s="42"/>
      <c r="SGU7" s="42"/>
      <c r="SGV7" s="42"/>
      <c r="SGW7" s="42"/>
      <c r="SGX7" s="42"/>
      <c r="SGY7" s="42"/>
      <c r="SGZ7" s="42"/>
      <c r="SHA7" s="42"/>
      <c r="SHB7" s="42"/>
      <c r="SHC7" s="42"/>
      <c r="SHD7" s="42"/>
      <c r="SHE7" s="42"/>
      <c r="SHF7" s="42"/>
      <c r="SHG7" s="42"/>
      <c r="SHH7" s="42"/>
      <c r="SHI7" s="42"/>
      <c r="SHJ7" s="42"/>
      <c r="SHK7" s="42"/>
      <c r="SHL7" s="42"/>
      <c r="SHM7" s="42"/>
      <c r="SHN7" s="42"/>
      <c r="SHO7" s="42"/>
      <c r="SHP7" s="42"/>
      <c r="SHQ7" s="42"/>
      <c r="SHR7" s="42"/>
      <c r="SHS7" s="42"/>
      <c r="SHT7" s="42"/>
      <c r="SHU7" s="42"/>
      <c r="SHV7" s="42"/>
      <c r="SHW7" s="42"/>
      <c r="SHX7" s="42"/>
      <c r="SHY7" s="42"/>
      <c r="SHZ7" s="42"/>
      <c r="SIA7" s="42"/>
      <c r="SIB7" s="42"/>
      <c r="SIC7" s="42"/>
      <c r="SID7" s="42"/>
      <c r="SIE7" s="42"/>
      <c r="SIF7" s="42"/>
      <c r="SIG7" s="42"/>
      <c r="SIH7" s="42"/>
      <c r="SII7" s="42"/>
      <c r="SIJ7" s="42"/>
      <c r="SIK7" s="42"/>
      <c r="SIL7" s="42"/>
      <c r="SIM7" s="42"/>
      <c r="SIN7" s="42"/>
      <c r="SIO7" s="42"/>
      <c r="SIP7" s="42"/>
      <c r="SIQ7" s="42"/>
      <c r="SIR7" s="42"/>
      <c r="SIS7" s="42"/>
      <c r="SIT7" s="42"/>
      <c r="SIU7" s="42"/>
      <c r="SIV7" s="42"/>
      <c r="SIW7" s="42"/>
      <c r="SIX7" s="42"/>
      <c r="SIY7" s="42"/>
      <c r="SIZ7" s="42"/>
      <c r="SJA7" s="42"/>
      <c r="SJB7" s="42"/>
      <c r="SJC7" s="42"/>
      <c r="SJD7" s="42"/>
      <c r="SJE7" s="42"/>
      <c r="SJF7" s="42"/>
      <c r="SJG7" s="42"/>
      <c r="SJH7" s="42"/>
      <c r="SJI7" s="42"/>
      <c r="SJJ7" s="42"/>
      <c r="SJK7" s="42"/>
      <c r="SJL7" s="42"/>
      <c r="SJM7" s="42"/>
      <c r="SJN7" s="42"/>
      <c r="SJO7" s="42"/>
      <c r="SJP7" s="42"/>
      <c r="SJQ7" s="42"/>
      <c r="SJR7" s="42"/>
      <c r="SJS7" s="42"/>
      <c r="SJT7" s="42"/>
      <c r="SJU7" s="42"/>
      <c r="SJV7" s="42"/>
      <c r="SJW7" s="42"/>
      <c r="SJX7" s="42"/>
      <c r="SJY7" s="42"/>
      <c r="SJZ7" s="42"/>
      <c r="SKA7" s="42"/>
      <c r="SKB7" s="42"/>
      <c r="SKC7" s="42"/>
      <c r="SKD7" s="42"/>
      <c r="SKE7" s="42"/>
      <c r="SKF7" s="42"/>
      <c r="SKG7" s="42"/>
      <c r="SKH7" s="42"/>
      <c r="SKI7" s="42"/>
      <c r="SKJ7" s="42"/>
      <c r="SKK7" s="42"/>
      <c r="SKL7" s="42"/>
      <c r="SKM7" s="42"/>
      <c r="SKN7" s="42"/>
      <c r="SKO7" s="42"/>
      <c r="SKP7" s="42"/>
      <c r="SKQ7" s="42"/>
      <c r="SKR7" s="42"/>
      <c r="SKS7" s="42"/>
      <c r="SKT7" s="42"/>
      <c r="SKU7" s="42"/>
      <c r="SKV7" s="42"/>
      <c r="SKW7" s="42"/>
      <c r="SKX7" s="42"/>
      <c r="SKY7" s="42"/>
      <c r="SKZ7" s="42"/>
      <c r="SLA7" s="42"/>
      <c r="SLB7" s="42"/>
      <c r="SLC7" s="42"/>
      <c r="SLD7" s="42"/>
      <c r="SLE7" s="42"/>
      <c r="SLF7" s="42"/>
      <c r="SLG7" s="42"/>
      <c r="SLH7" s="42"/>
      <c r="SLI7" s="42"/>
      <c r="SLJ7" s="42"/>
      <c r="SLK7" s="42"/>
      <c r="SLL7" s="42"/>
      <c r="SLM7" s="42"/>
      <c r="SLN7" s="42"/>
      <c r="SLO7" s="42"/>
      <c r="SLP7" s="42"/>
      <c r="SLQ7" s="42"/>
      <c r="SLR7" s="42"/>
      <c r="SLS7" s="42"/>
      <c r="SLT7" s="42"/>
      <c r="SLU7" s="42"/>
      <c r="SLV7" s="42"/>
      <c r="SLW7" s="42"/>
      <c r="SLX7" s="42"/>
      <c r="SLY7" s="42"/>
      <c r="SLZ7" s="42"/>
      <c r="SMA7" s="42"/>
      <c r="SMB7" s="42"/>
      <c r="SMC7" s="42"/>
      <c r="SMD7" s="42"/>
      <c r="SME7" s="42"/>
      <c r="SMF7" s="42"/>
      <c r="SMG7" s="42"/>
      <c r="SMH7" s="42"/>
      <c r="SMI7" s="42"/>
      <c r="SMJ7" s="42"/>
      <c r="SMK7" s="42"/>
      <c r="SML7" s="42"/>
      <c r="SMM7" s="42"/>
      <c r="SMN7" s="42"/>
      <c r="SMO7" s="42"/>
      <c r="SMP7" s="42"/>
      <c r="SMQ7" s="42"/>
      <c r="SMR7" s="42"/>
      <c r="SMS7" s="42"/>
      <c r="SMT7" s="42"/>
      <c r="SMU7" s="42"/>
      <c r="SMV7" s="42"/>
      <c r="SMW7" s="42"/>
      <c r="SMX7" s="42"/>
      <c r="SMY7" s="42"/>
      <c r="SMZ7" s="42"/>
      <c r="SNA7" s="42"/>
      <c r="SNB7" s="42"/>
      <c r="SNC7" s="42"/>
      <c r="SND7" s="42"/>
      <c r="SNE7" s="42"/>
      <c r="SNF7" s="42"/>
      <c r="SNG7" s="42"/>
      <c r="SNH7" s="42"/>
      <c r="SNI7" s="42"/>
      <c r="SNJ7" s="42"/>
      <c r="SNK7" s="42"/>
      <c r="SNL7" s="42"/>
      <c r="SNM7" s="42"/>
      <c r="SNN7" s="42"/>
      <c r="SNO7" s="42"/>
      <c r="SNP7" s="42"/>
      <c r="SNQ7" s="42"/>
      <c r="SNR7" s="42"/>
      <c r="SNS7" s="42"/>
      <c r="SNT7" s="42"/>
      <c r="SNU7" s="42"/>
      <c r="SNV7" s="42"/>
      <c r="SNW7" s="42"/>
      <c r="SNX7" s="42"/>
      <c r="SNY7" s="42"/>
      <c r="SNZ7" s="42"/>
      <c r="SOA7" s="42"/>
      <c r="SOB7" s="42"/>
      <c r="SOC7" s="42"/>
      <c r="SOD7" s="42"/>
      <c r="SOE7" s="42"/>
      <c r="SOF7" s="42"/>
      <c r="SOG7" s="42"/>
      <c r="SOH7" s="42"/>
      <c r="SOI7" s="42"/>
      <c r="SOJ7" s="42"/>
      <c r="SOK7" s="42"/>
      <c r="SOL7" s="42"/>
      <c r="SOM7" s="42"/>
      <c r="SON7" s="42"/>
      <c r="SOO7" s="42"/>
      <c r="SOP7" s="42"/>
      <c r="SOQ7" s="42"/>
      <c r="SOR7" s="42"/>
      <c r="SOS7" s="42"/>
      <c r="SOT7" s="42"/>
      <c r="SOU7" s="42"/>
      <c r="SOV7" s="42"/>
      <c r="SOW7" s="42"/>
      <c r="SOX7" s="42"/>
      <c r="SOY7" s="42"/>
      <c r="SOZ7" s="42"/>
      <c r="SPA7" s="42"/>
      <c r="SPB7" s="42"/>
      <c r="SPC7" s="42"/>
      <c r="SPD7" s="42"/>
      <c r="SPE7" s="42"/>
      <c r="SPF7" s="42"/>
      <c r="SPG7" s="42"/>
      <c r="SPH7" s="42"/>
      <c r="SPI7" s="42"/>
      <c r="SPJ7" s="42"/>
      <c r="SPK7" s="42"/>
      <c r="SPL7" s="42"/>
      <c r="SPM7" s="42"/>
      <c r="SPN7" s="42"/>
      <c r="SPO7" s="42"/>
      <c r="SPP7" s="42"/>
      <c r="SPQ7" s="42"/>
      <c r="SPR7" s="42"/>
      <c r="SPS7" s="42"/>
      <c r="SPT7" s="42"/>
      <c r="SPU7" s="42"/>
      <c r="SPV7" s="42"/>
      <c r="SPW7" s="42"/>
      <c r="SPX7" s="42"/>
      <c r="SPY7" s="42"/>
      <c r="SPZ7" s="42"/>
      <c r="SQA7" s="42"/>
      <c r="SQB7" s="42"/>
      <c r="SQC7" s="42"/>
      <c r="SQD7" s="42"/>
      <c r="SQE7" s="42"/>
      <c r="SQF7" s="42"/>
      <c r="SQG7" s="42"/>
      <c r="SQH7" s="42"/>
      <c r="SQI7" s="42"/>
      <c r="SQJ7" s="42"/>
      <c r="SQK7" s="42"/>
      <c r="SQL7" s="42"/>
      <c r="SQM7" s="42"/>
      <c r="SQN7" s="42"/>
      <c r="SQO7" s="42"/>
      <c r="SQP7" s="42"/>
      <c r="SQQ7" s="42"/>
      <c r="SQR7" s="42"/>
      <c r="SQS7" s="42"/>
      <c r="SQT7" s="42"/>
      <c r="SQU7" s="42"/>
      <c r="SQV7" s="42"/>
      <c r="SQW7" s="42"/>
      <c r="SQX7" s="42"/>
      <c r="SQY7" s="42"/>
      <c r="SQZ7" s="42"/>
      <c r="SRA7" s="42"/>
      <c r="SRB7" s="42"/>
      <c r="SRC7" s="42"/>
      <c r="SRD7" s="42"/>
      <c r="SRE7" s="42"/>
      <c r="SRF7" s="42"/>
      <c r="SRG7" s="42"/>
      <c r="SRH7" s="42"/>
      <c r="SRI7" s="42"/>
      <c r="SRJ7" s="42"/>
      <c r="SRK7" s="42"/>
      <c r="SRL7" s="42"/>
      <c r="SRM7" s="42"/>
      <c r="SRN7" s="42"/>
      <c r="SRO7" s="42"/>
      <c r="SRP7" s="42"/>
      <c r="SRQ7" s="42"/>
      <c r="SRR7" s="42"/>
      <c r="SRS7" s="42"/>
      <c r="SRT7" s="42"/>
      <c r="SRU7" s="42"/>
      <c r="SRV7" s="42"/>
      <c r="SRW7" s="42"/>
      <c r="SRX7" s="42"/>
      <c r="SRY7" s="42"/>
      <c r="SRZ7" s="42"/>
      <c r="SSA7" s="42"/>
      <c r="SSB7" s="42"/>
      <c r="SSC7" s="42"/>
      <c r="SSD7" s="42"/>
      <c r="SSE7" s="42"/>
      <c r="SSF7" s="42"/>
      <c r="SSG7" s="42"/>
      <c r="SSH7" s="42"/>
      <c r="SSI7" s="42"/>
      <c r="SSJ7" s="42"/>
      <c r="SSK7" s="42"/>
      <c r="SSL7" s="42"/>
      <c r="SSM7" s="42"/>
      <c r="SSN7" s="42"/>
      <c r="SSO7" s="42"/>
      <c r="SSP7" s="42"/>
      <c r="SSQ7" s="42"/>
      <c r="SSR7" s="42"/>
      <c r="SSS7" s="42"/>
      <c r="SST7" s="42"/>
      <c r="SSU7" s="42"/>
      <c r="SSV7" s="42"/>
      <c r="SSW7" s="42"/>
      <c r="SSX7" s="42"/>
      <c r="SSY7" s="42"/>
      <c r="SSZ7" s="42"/>
      <c r="STA7" s="42"/>
      <c r="STB7" s="42"/>
      <c r="STC7" s="42"/>
      <c r="STD7" s="42"/>
      <c r="STE7" s="42"/>
      <c r="STF7" s="42"/>
      <c r="STG7" s="42"/>
      <c r="STH7" s="42"/>
      <c r="STI7" s="42"/>
      <c r="STJ7" s="42"/>
      <c r="STK7" s="42"/>
      <c r="STL7" s="42"/>
      <c r="STM7" s="42"/>
      <c r="STN7" s="42"/>
      <c r="STO7" s="42"/>
      <c r="STP7" s="42"/>
      <c r="STQ7" s="42"/>
      <c r="STR7" s="42"/>
      <c r="STS7" s="42"/>
      <c r="STT7" s="42"/>
      <c r="STU7" s="42"/>
      <c r="STV7" s="42"/>
      <c r="STW7" s="42"/>
      <c r="STX7" s="42"/>
      <c r="STY7" s="42"/>
      <c r="STZ7" s="42"/>
      <c r="SUA7" s="42"/>
      <c r="SUB7" s="42"/>
      <c r="SUC7" s="42"/>
      <c r="SUD7" s="42"/>
      <c r="SUE7" s="42"/>
      <c r="SUF7" s="42"/>
      <c r="SUG7" s="42"/>
      <c r="SUH7" s="42"/>
      <c r="SUI7" s="42"/>
      <c r="SUJ7" s="42"/>
      <c r="SUK7" s="42"/>
      <c r="SUL7" s="42"/>
      <c r="SUM7" s="42"/>
      <c r="SUN7" s="42"/>
      <c r="SUO7" s="42"/>
      <c r="SUP7" s="42"/>
      <c r="SUQ7" s="42"/>
      <c r="SUR7" s="42"/>
      <c r="SUS7" s="42"/>
      <c r="SUT7" s="42"/>
      <c r="SUU7" s="42"/>
      <c r="SUV7" s="42"/>
      <c r="SUW7" s="42"/>
      <c r="SUX7" s="42"/>
      <c r="SUY7" s="42"/>
      <c r="SUZ7" s="42"/>
      <c r="SVA7" s="42"/>
      <c r="SVB7" s="42"/>
      <c r="SVC7" s="42"/>
      <c r="SVD7" s="42"/>
      <c r="SVE7" s="42"/>
      <c r="SVF7" s="42"/>
      <c r="SVG7" s="42"/>
      <c r="SVH7" s="42"/>
      <c r="SVI7" s="42"/>
      <c r="SVJ7" s="42"/>
      <c r="SVK7" s="42"/>
      <c r="SVL7" s="42"/>
      <c r="SVM7" s="42"/>
      <c r="SVN7" s="42"/>
      <c r="SVO7" s="42"/>
      <c r="SVP7" s="42"/>
      <c r="SVQ7" s="42"/>
      <c r="SVR7" s="42"/>
      <c r="SVS7" s="42"/>
      <c r="SVT7" s="42"/>
      <c r="SVU7" s="42"/>
      <c r="SVV7" s="42"/>
      <c r="SVW7" s="42"/>
      <c r="SVX7" s="42"/>
      <c r="SVY7" s="42"/>
      <c r="SVZ7" s="42"/>
      <c r="SWA7" s="42"/>
      <c r="SWB7" s="42"/>
      <c r="SWC7" s="42"/>
      <c r="SWD7" s="42"/>
      <c r="SWE7" s="42"/>
      <c r="SWF7" s="42"/>
      <c r="SWG7" s="42"/>
      <c r="SWH7" s="42"/>
      <c r="SWI7" s="42"/>
      <c r="SWJ7" s="42"/>
      <c r="SWK7" s="42"/>
      <c r="SWL7" s="42"/>
      <c r="SWM7" s="42"/>
      <c r="SWN7" s="42"/>
      <c r="SWO7" s="42"/>
      <c r="SWP7" s="42"/>
      <c r="SWQ7" s="42"/>
      <c r="SWR7" s="42"/>
      <c r="SWS7" s="42"/>
      <c r="SWT7" s="42"/>
      <c r="SWU7" s="42"/>
      <c r="SWV7" s="42"/>
      <c r="SWW7" s="42"/>
      <c r="SWX7" s="42"/>
      <c r="SWY7" s="42"/>
      <c r="SWZ7" s="42"/>
      <c r="SXA7" s="42"/>
      <c r="SXB7" s="42"/>
      <c r="SXC7" s="42"/>
      <c r="SXD7" s="42"/>
      <c r="SXE7" s="42"/>
      <c r="SXF7" s="42"/>
      <c r="SXG7" s="42"/>
      <c r="SXH7" s="42"/>
      <c r="SXI7" s="42"/>
      <c r="SXJ7" s="42"/>
      <c r="SXK7" s="42"/>
      <c r="SXL7" s="42"/>
      <c r="SXM7" s="42"/>
      <c r="SXN7" s="42"/>
      <c r="SXO7" s="42"/>
      <c r="SXP7" s="42"/>
      <c r="SXQ7" s="42"/>
      <c r="SXR7" s="42"/>
      <c r="SXS7" s="42"/>
      <c r="SXT7" s="42"/>
      <c r="SXU7" s="42"/>
      <c r="SXV7" s="42"/>
      <c r="SXW7" s="42"/>
      <c r="SXX7" s="42"/>
      <c r="SXY7" s="42"/>
      <c r="SXZ7" s="42"/>
      <c r="SYA7" s="42"/>
      <c r="SYB7" s="42"/>
      <c r="SYC7" s="42"/>
      <c r="SYD7" s="42"/>
      <c r="SYE7" s="42"/>
      <c r="SYF7" s="42"/>
      <c r="SYG7" s="42"/>
      <c r="SYH7" s="42"/>
      <c r="SYI7" s="42"/>
      <c r="SYJ7" s="42"/>
      <c r="SYK7" s="42"/>
      <c r="SYL7" s="42"/>
      <c r="SYM7" s="42"/>
      <c r="SYN7" s="42"/>
      <c r="SYO7" s="42"/>
      <c r="SYP7" s="42"/>
      <c r="SYQ7" s="42"/>
      <c r="SYR7" s="42"/>
      <c r="SYS7" s="42"/>
      <c r="SYT7" s="42"/>
      <c r="SYU7" s="42"/>
      <c r="SYV7" s="42"/>
      <c r="SYW7" s="42"/>
      <c r="SYX7" s="42"/>
      <c r="SYY7" s="42"/>
      <c r="SYZ7" s="42"/>
      <c r="SZA7" s="42"/>
      <c r="SZB7" s="42"/>
      <c r="SZC7" s="42"/>
      <c r="SZD7" s="42"/>
      <c r="SZE7" s="42"/>
      <c r="SZF7" s="42"/>
      <c r="SZG7" s="42"/>
      <c r="SZH7" s="42"/>
      <c r="SZI7" s="42"/>
      <c r="SZJ7" s="42"/>
      <c r="SZK7" s="42"/>
      <c r="SZL7" s="42"/>
      <c r="SZM7" s="42"/>
      <c r="SZN7" s="42"/>
      <c r="SZO7" s="42"/>
      <c r="SZP7" s="42"/>
      <c r="SZQ7" s="42"/>
      <c r="SZR7" s="42"/>
      <c r="SZS7" s="42"/>
      <c r="SZT7" s="42"/>
      <c r="SZU7" s="42"/>
      <c r="SZV7" s="42"/>
      <c r="SZW7" s="42"/>
      <c r="SZX7" s="42"/>
      <c r="SZY7" s="42"/>
      <c r="SZZ7" s="42"/>
      <c r="TAA7" s="42"/>
      <c r="TAB7" s="42"/>
      <c r="TAC7" s="42"/>
      <c r="TAD7" s="42"/>
      <c r="TAE7" s="42"/>
      <c r="TAF7" s="42"/>
      <c r="TAG7" s="42"/>
      <c r="TAH7" s="42"/>
      <c r="TAI7" s="42"/>
      <c r="TAJ7" s="42"/>
      <c r="TAK7" s="42"/>
      <c r="TAL7" s="42"/>
      <c r="TAM7" s="42"/>
      <c r="TAN7" s="42"/>
      <c r="TAO7" s="42"/>
      <c r="TAP7" s="42"/>
      <c r="TAQ7" s="42"/>
      <c r="TAR7" s="42"/>
      <c r="TAS7" s="42"/>
      <c r="TAT7" s="42"/>
      <c r="TAU7" s="42"/>
      <c r="TAV7" s="42"/>
      <c r="TAW7" s="42"/>
      <c r="TAX7" s="42"/>
      <c r="TAY7" s="42"/>
      <c r="TAZ7" s="42"/>
      <c r="TBA7" s="42"/>
      <c r="TBB7" s="42"/>
      <c r="TBC7" s="42"/>
      <c r="TBD7" s="42"/>
      <c r="TBE7" s="42"/>
      <c r="TBF7" s="42"/>
      <c r="TBG7" s="42"/>
      <c r="TBH7" s="42"/>
      <c r="TBI7" s="42"/>
      <c r="TBJ7" s="42"/>
      <c r="TBK7" s="42"/>
      <c r="TBL7" s="42"/>
      <c r="TBM7" s="42"/>
      <c r="TBN7" s="42"/>
      <c r="TBO7" s="42"/>
      <c r="TBP7" s="42"/>
      <c r="TBQ7" s="42"/>
      <c r="TBR7" s="42"/>
      <c r="TBS7" s="42"/>
      <c r="TBT7" s="42"/>
      <c r="TBU7" s="42"/>
      <c r="TBV7" s="42"/>
      <c r="TBW7" s="42"/>
      <c r="TBX7" s="42"/>
      <c r="TBY7" s="42"/>
      <c r="TBZ7" s="42"/>
      <c r="TCA7" s="42"/>
      <c r="TCB7" s="42"/>
      <c r="TCC7" s="42"/>
      <c r="TCD7" s="42"/>
      <c r="TCE7" s="42"/>
      <c r="TCF7" s="42"/>
      <c r="TCG7" s="42"/>
      <c r="TCH7" s="42"/>
      <c r="TCI7" s="42"/>
      <c r="TCJ7" s="42"/>
      <c r="TCK7" s="42"/>
      <c r="TCL7" s="42"/>
      <c r="TCM7" s="42"/>
      <c r="TCN7" s="42"/>
      <c r="TCO7" s="42"/>
      <c r="TCP7" s="42"/>
      <c r="TCQ7" s="42"/>
      <c r="TCR7" s="42"/>
      <c r="TCS7" s="42"/>
      <c r="TCT7" s="42"/>
      <c r="TCU7" s="42"/>
      <c r="TCV7" s="42"/>
      <c r="TCW7" s="42"/>
      <c r="TCX7" s="42"/>
      <c r="TCY7" s="42"/>
      <c r="TCZ7" s="42"/>
      <c r="TDA7" s="42"/>
      <c r="TDB7" s="42"/>
      <c r="TDC7" s="42"/>
      <c r="TDD7" s="42"/>
      <c r="TDE7" s="42"/>
      <c r="TDF7" s="42"/>
      <c r="TDG7" s="42"/>
      <c r="TDH7" s="42"/>
      <c r="TDI7" s="42"/>
      <c r="TDJ7" s="42"/>
      <c r="TDK7" s="42"/>
      <c r="TDL7" s="42"/>
      <c r="TDM7" s="42"/>
      <c r="TDN7" s="42"/>
      <c r="TDO7" s="42"/>
      <c r="TDP7" s="42"/>
      <c r="TDQ7" s="42"/>
      <c r="TDR7" s="42"/>
      <c r="TDS7" s="42"/>
      <c r="TDT7" s="42"/>
      <c r="TDU7" s="42"/>
      <c r="TDV7" s="42"/>
      <c r="TDW7" s="42"/>
      <c r="TDX7" s="42"/>
      <c r="TDY7" s="42"/>
      <c r="TDZ7" s="42"/>
      <c r="TEA7" s="42"/>
      <c r="TEB7" s="42"/>
      <c r="TEC7" s="42"/>
      <c r="TED7" s="42"/>
      <c r="TEE7" s="42"/>
      <c r="TEF7" s="42"/>
      <c r="TEG7" s="42"/>
      <c r="TEH7" s="42"/>
      <c r="TEI7" s="42"/>
      <c r="TEJ7" s="42"/>
      <c r="TEK7" s="42"/>
      <c r="TEL7" s="42"/>
      <c r="TEM7" s="42"/>
      <c r="TEN7" s="42"/>
      <c r="TEO7" s="42"/>
      <c r="TEP7" s="42"/>
      <c r="TEQ7" s="42"/>
      <c r="TER7" s="42"/>
      <c r="TES7" s="42"/>
      <c r="TET7" s="42"/>
      <c r="TEU7" s="42"/>
      <c r="TEV7" s="42"/>
      <c r="TEW7" s="42"/>
      <c r="TEX7" s="42"/>
      <c r="TEY7" s="42"/>
      <c r="TEZ7" s="42"/>
      <c r="TFA7" s="42"/>
      <c r="TFB7" s="42"/>
      <c r="TFC7" s="42"/>
      <c r="TFD7" s="42"/>
      <c r="TFE7" s="42"/>
      <c r="TFF7" s="42"/>
      <c r="TFG7" s="42"/>
      <c r="TFH7" s="42"/>
      <c r="TFI7" s="42"/>
      <c r="TFJ7" s="42"/>
      <c r="TFK7" s="42"/>
      <c r="TFL7" s="42"/>
      <c r="TFM7" s="42"/>
      <c r="TFN7" s="42"/>
      <c r="TFO7" s="42"/>
      <c r="TFP7" s="42"/>
      <c r="TFQ7" s="42"/>
      <c r="TFR7" s="42"/>
      <c r="TFS7" s="42"/>
      <c r="TFT7" s="42"/>
      <c r="TFU7" s="42"/>
      <c r="TFV7" s="42"/>
      <c r="TFW7" s="42"/>
      <c r="TFX7" s="42"/>
      <c r="TFY7" s="42"/>
      <c r="TFZ7" s="42"/>
      <c r="TGA7" s="42"/>
      <c r="TGB7" s="42"/>
      <c r="TGC7" s="42"/>
      <c r="TGD7" s="42"/>
      <c r="TGE7" s="42"/>
      <c r="TGF7" s="42"/>
      <c r="TGG7" s="42"/>
      <c r="TGH7" s="42"/>
      <c r="TGI7" s="42"/>
      <c r="TGJ7" s="42"/>
      <c r="TGK7" s="42"/>
      <c r="TGL7" s="42"/>
      <c r="TGM7" s="42"/>
      <c r="TGN7" s="42"/>
      <c r="TGO7" s="42"/>
      <c r="TGP7" s="42"/>
      <c r="TGQ7" s="42"/>
      <c r="TGR7" s="42"/>
      <c r="TGS7" s="42"/>
      <c r="TGT7" s="42"/>
      <c r="TGU7" s="42"/>
      <c r="TGV7" s="42"/>
      <c r="TGW7" s="42"/>
      <c r="TGX7" s="42"/>
      <c r="TGY7" s="42"/>
      <c r="TGZ7" s="42"/>
      <c r="THA7" s="42"/>
      <c r="THB7" s="42"/>
      <c r="THC7" s="42"/>
      <c r="THD7" s="42"/>
      <c r="THE7" s="42"/>
      <c r="THF7" s="42"/>
      <c r="THG7" s="42"/>
      <c r="THH7" s="42"/>
      <c r="THI7" s="42"/>
      <c r="THJ7" s="42"/>
      <c r="THK7" s="42"/>
      <c r="THL7" s="42"/>
      <c r="THM7" s="42"/>
      <c r="THN7" s="42"/>
      <c r="THO7" s="42"/>
      <c r="THP7" s="42"/>
      <c r="THQ7" s="42"/>
      <c r="THR7" s="42"/>
      <c r="THS7" s="42"/>
      <c r="THT7" s="42"/>
      <c r="THU7" s="42"/>
      <c r="THV7" s="42"/>
      <c r="THW7" s="42"/>
      <c r="THX7" s="42"/>
      <c r="THY7" s="42"/>
      <c r="THZ7" s="42"/>
      <c r="TIA7" s="42"/>
      <c r="TIB7" s="42"/>
      <c r="TIC7" s="42"/>
      <c r="TID7" s="42"/>
      <c r="TIE7" s="42"/>
      <c r="TIF7" s="42"/>
      <c r="TIG7" s="42"/>
      <c r="TIH7" s="42"/>
      <c r="TII7" s="42"/>
      <c r="TIJ7" s="42"/>
      <c r="TIK7" s="42"/>
      <c r="TIL7" s="42"/>
      <c r="TIM7" s="42"/>
      <c r="TIN7" s="42"/>
      <c r="TIO7" s="42"/>
      <c r="TIP7" s="42"/>
      <c r="TIQ7" s="42"/>
      <c r="TIR7" s="42"/>
      <c r="TIS7" s="42"/>
      <c r="TIT7" s="42"/>
      <c r="TIU7" s="42"/>
      <c r="TIV7" s="42"/>
      <c r="TIW7" s="42"/>
      <c r="TIX7" s="42"/>
      <c r="TIY7" s="42"/>
      <c r="TIZ7" s="42"/>
      <c r="TJA7" s="42"/>
      <c r="TJB7" s="42"/>
      <c r="TJC7" s="42"/>
      <c r="TJD7" s="42"/>
      <c r="TJE7" s="42"/>
      <c r="TJF7" s="42"/>
      <c r="TJG7" s="42"/>
      <c r="TJH7" s="42"/>
      <c r="TJI7" s="42"/>
      <c r="TJJ7" s="42"/>
      <c r="TJK7" s="42"/>
      <c r="TJL7" s="42"/>
      <c r="TJM7" s="42"/>
      <c r="TJN7" s="42"/>
      <c r="TJO7" s="42"/>
      <c r="TJP7" s="42"/>
      <c r="TJQ7" s="42"/>
      <c r="TJR7" s="42"/>
      <c r="TJS7" s="42"/>
      <c r="TJT7" s="42"/>
      <c r="TJU7" s="42"/>
      <c r="TJV7" s="42"/>
      <c r="TJW7" s="42"/>
      <c r="TJX7" s="42"/>
      <c r="TJY7" s="42"/>
      <c r="TJZ7" s="42"/>
      <c r="TKA7" s="42"/>
      <c r="TKB7" s="42"/>
      <c r="TKC7" s="42"/>
      <c r="TKD7" s="42"/>
      <c r="TKE7" s="42"/>
      <c r="TKF7" s="42"/>
      <c r="TKG7" s="42"/>
      <c r="TKH7" s="42"/>
      <c r="TKI7" s="42"/>
      <c r="TKJ7" s="42"/>
      <c r="TKK7" s="42"/>
      <c r="TKL7" s="42"/>
      <c r="TKM7" s="42"/>
      <c r="TKN7" s="42"/>
      <c r="TKO7" s="42"/>
      <c r="TKP7" s="42"/>
      <c r="TKQ7" s="42"/>
      <c r="TKR7" s="42"/>
      <c r="TKS7" s="42"/>
      <c r="TKT7" s="42"/>
      <c r="TKU7" s="42"/>
      <c r="TKV7" s="42"/>
      <c r="TKW7" s="42"/>
      <c r="TKX7" s="42"/>
      <c r="TKY7" s="42"/>
      <c r="TKZ7" s="42"/>
      <c r="TLA7" s="42"/>
      <c r="TLB7" s="42"/>
      <c r="TLC7" s="42"/>
      <c r="TLD7" s="42"/>
      <c r="TLE7" s="42"/>
      <c r="TLF7" s="42"/>
      <c r="TLG7" s="42"/>
      <c r="TLH7" s="42"/>
      <c r="TLI7" s="42"/>
      <c r="TLJ7" s="42"/>
      <c r="TLK7" s="42"/>
      <c r="TLL7" s="42"/>
      <c r="TLM7" s="42"/>
      <c r="TLN7" s="42"/>
      <c r="TLO7" s="42"/>
      <c r="TLP7" s="42"/>
      <c r="TLQ7" s="42"/>
      <c r="TLR7" s="42"/>
      <c r="TLS7" s="42"/>
      <c r="TLT7" s="42"/>
      <c r="TLU7" s="42"/>
      <c r="TLV7" s="42"/>
      <c r="TLW7" s="42"/>
      <c r="TLX7" s="42"/>
      <c r="TLY7" s="42"/>
      <c r="TLZ7" s="42"/>
      <c r="TMA7" s="42"/>
      <c r="TMB7" s="42"/>
      <c r="TMC7" s="42"/>
      <c r="TMD7" s="42"/>
      <c r="TME7" s="42"/>
      <c r="TMF7" s="42"/>
      <c r="TMG7" s="42"/>
      <c r="TMH7" s="42"/>
      <c r="TMI7" s="42"/>
      <c r="TMJ7" s="42"/>
      <c r="TMK7" s="42"/>
      <c r="TML7" s="42"/>
      <c r="TMM7" s="42"/>
      <c r="TMN7" s="42"/>
      <c r="TMO7" s="42"/>
      <c r="TMP7" s="42"/>
      <c r="TMQ7" s="42"/>
      <c r="TMR7" s="42"/>
      <c r="TMS7" s="42"/>
      <c r="TMT7" s="42"/>
      <c r="TMU7" s="42"/>
      <c r="TMV7" s="42"/>
      <c r="TMW7" s="42"/>
      <c r="TMX7" s="42"/>
      <c r="TMY7" s="42"/>
      <c r="TMZ7" s="42"/>
      <c r="TNA7" s="42"/>
      <c r="TNB7" s="42"/>
      <c r="TNC7" s="42"/>
      <c r="TND7" s="42"/>
      <c r="TNE7" s="42"/>
      <c r="TNF7" s="42"/>
      <c r="TNG7" s="42"/>
      <c r="TNH7" s="42"/>
      <c r="TNI7" s="42"/>
      <c r="TNJ7" s="42"/>
      <c r="TNK7" s="42"/>
      <c r="TNL7" s="42"/>
      <c r="TNM7" s="42"/>
      <c r="TNN7" s="42"/>
      <c r="TNO7" s="42"/>
      <c r="TNP7" s="42"/>
      <c r="TNQ7" s="42"/>
      <c r="TNR7" s="42"/>
      <c r="TNS7" s="42"/>
      <c r="TNT7" s="42"/>
      <c r="TNU7" s="42"/>
      <c r="TNV7" s="42"/>
      <c r="TNW7" s="42"/>
      <c r="TNX7" s="42"/>
      <c r="TNY7" s="42"/>
      <c r="TNZ7" s="42"/>
      <c r="TOA7" s="42"/>
      <c r="TOB7" s="42"/>
      <c r="TOC7" s="42"/>
      <c r="TOD7" s="42"/>
      <c r="TOE7" s="42"/>
      <c r="TOF7" s="42"/>
      <c r="TOG7" s="42"/>
      <c r="TOH7" s="42"/>
      <c r="TOI7" s="42"/>
      <c r="TOJ7" s="42"/>
      <c r="TOK7" s="42"/>
      <c r="TOL7" s="42"/>
      <c r="TOM7" s="42"/>
      <c r="TON7" s="42"/>
      <c r="TOO7" s="42"/>
      <c r="TOP7" s="42"/>
      <c r="TOQ7" s="42"/>
      <c r="TOR7" s="42"/>
      <c r="TOS7" s="42"/>
      <c r="TOT7" s="42"/>
      <c r="TOU7" s="42"/>
      <c r="TOV7" s="42"/>
      <c r="TOW7" s="42"/>
      <c r="TOX7" s="42"/>
      <c r="TOY7" s="42"/>
      <c r="TOZ7" s="42"/>
      <c r="TPA7" s="42"/>
      <c r="TPB7" s="42"/>
      <c r="TPC7" s="42"/>
      <c r="TPD7" s="42"/>
      <c r="TPE7" s="42"/>
      <c r="TPF7" s="42"/>
      <c r="TPG7" s="42"/>
      <c r="TPH7" s="42"/>
      <c r="TPI7" s="42"/>
      <c r="TPJ7" s="42"/>
      <c r="TPK7" s="42"/>
      <c r="TPL7" s="42"/>
      <c r="TPM7" s="42"/>
      <c r="TPN7" s="42"/>
      <c r="TPO7" s="42"/>
      <c r="TPP7" s="42"/>
      <c r="TPQ7" s="42"/>
      <c r="TPR7" s="42"/>
      <c r="TPS7" s="42"/>
      <c r="TPT7" s="42"/>
      <c r="TPU7" s="42"/>
      <c r="TPV7" s="42"/>
      <c r="TPW7" s="42"/>
      <c r="TPX7" s="42"/>
      <c r="TPY7" s="42"/>
      <c r="TPZ7" s="42"/>
      <c r="TQA7" s="42"/>
      <c r="TQB7" s="42"/>
      <c r="TQC7" s="42"/>
      <c r="TQD7" s="42"/>
      <c r="TQE7" s="42"/>
      <c r="TQF7" s="42"/>
      <c r="TQG7" s="42"/>
      <c r="TQH7" s="42"/>
      <c r="TQI7" s="42"/>
      <c r="TQJ7" s="42"/>
      <c r="TQK7" s="42"/>
      <c r="TQL7" s="42"/>
      <c r="TQM7" s="42"/>
      <c r="TQN7" s="42"/>
      <c r="TQO7" s="42"/>
      <c r="TQP7" s="42"/>
      <c r="TQQ7" s="42"/>
      <c r="TQR7" s="42"/>
      <c r="TQS7" s="42"/>
      <c r="TQT7" s="42"/>
      <c r="TQU7" s="42"/>
      <c r="TQV7" s="42"/>
      <c r="TQW7" s="42"/>
      <c r="TQX7" s="42"/>
      <c r="TQY7" s="42"/>
      <c r="TQZ7" s="42"/>
      <c r="TRA7" s="42"/>
      <c r="TRB7" s="42"/>
      <c r="TRC7" s="42"/>
      <c r="TRD7" s="42"/>
      <c r="TRE7" s="42"/>
      <c r="TRF7" s="42"/>
      <c r="TRG7" s="42"/>
      <c r="TRH7" s="42"/>
      <c r="TRI7" s="42"/>
      <c r="TRJ7" s="42"/>
      <c r="TRK7" s="42"/>
      <c r="TRL7" s="42"/>
      <c r="TRM7" s="42"/>
      <c r="TRN7" s="42"/>
      <c r="TRO7" s="42"/>
      <c r="TRP7" s="42"/>
      <c r="TRQ7" s="42"/>
      <c r="TRR7" s="42"/>
      <c r="TRS7" s="42"/>
      <c r="TRT7" s="42"/>
      <c r="TRU7" s="42"/>
      <c r="TRV7" s="42"/>
      <c r="TRW7" s="42"/>
      <c r="TRX7" s="42"/>
      <c r="TRY7" s="42"/>
      <c r="TRZ7" s="42"/>
      <c r="TSA7" s="42"/>
      <c r="TSB7" s="42"/>
      <c r="TSC7" s="42"/>
      <c r="TSD7" s="42"/>
      <c r="TSE7" s="42"/>
      <c r="TSF7" s="42"/>
      <c r="TSG7" s="42"/>
      <c r="TSH7" s="42"/>
      <c r="TSI7" s="42"/>
      <c r="TSJ7" s="42"/>
      <c r="TSK7" s="42"/>
      <c r="TSL7" s="42"/>
      <c r="TSM7" s="42"/>
      <c r="TSN7" s="42"/>
      <c r="TSO7" s="42"/>
      <c r="TSP7" s="42"/>
      <c r="TSQ7" s="42"/>
      <c r="TSR7" s="42"/>
      <c r="TSS7" s="42"/>
      <c r="TST7" s="42"/>
      <c r="TSU7" s="42"/>
      <c r="TSV7" s="42"/>
      <c r="TSW7" s="42"/>
      <c r="TSX7" s="42"/>
      <c r="TSY7" s="42"/>
      <c r="TSZ7" s="42"/>
      <c r="TTA7" s="42"/>
      <c r="TTB7" s="42"/>
      <c r="TTC7" s="42"/>
      <c r="TTD7" s="42"/>
      <c r="TTE7" s="42"/>
      <c r="TTF7" s="42"/>
      <c r="TTG7" s="42"/>
      <c r="TTH7" s="42"/>
      <c r="TTI7" s="42"/>
      <c r="TTJ7" s="42"/>
      <c r="TTK7" s="42"/>
      <c r="TTL7" s="42"/>
      <c r="TTM7" s="42"/>
      <c r="TTN7" s="42"/>
      <c r="TTO7" s="42"/>
      <c r="TTP7" s="42"/>
      <c r="TTQ7" s="42"/>
      <c r="TTR7" s="42"/>
      <c r="TTS7" s="42"/>
      <c r="TTT7" s="42"/>
      <c r="TTU7" s="42"/>
      <c r="TTV7" s="42"/>
      <c r="TTW7" s="42"/>
      <c r="TTX7" s="42"/>
      <c r="TTY7" s="42"/>
      <c r="TTZ7" s="42"/>
      <c r="TUA7" s="42"/>
      <c r="TUB7" s="42"/>
      <c r="TUC7" s="42"/>
      <c r="TUD7" s="42"/>
      <c r="TUE7" s="42"/>
      <c r="TUF7" s="42"/>
      <c r="TUG7" s="42"/>
      <c r="TUH7" s="42"/>
      <c r="TUI7" s="42"/>
      <c r="TUJ7" s="42"/>
      <c r="TUK7" s="42"/>
      <c r="TUL7" s="42"/>
      <c r="TUM7" s="42"/>
      <c r="TUN7" s="42"/>
      <c r="TUO7" s="42"/>
      <c r="TUP7" s="42"/>
      <c r="TUQ7" s="42"/>
      <c r="TUR7" s="42"/>
      <c r="TUS7" s="42"/>
      <c r="TUT7" s="42"/>
      <c r="TUU7" s="42"/>
      <c r="TUV7" s="42"/>
      <c r="TUW7" s="42"/>
      <c r="TUX7" s="42"/>
      <c r="TUY7" s="42"/>
      <c r="TUZ7" s="42"/>
      <c r="TVA7" s="42"/>
      <c r="TVB7" s="42"/>
      <c r="TVC7" s="42"/>
      <c r="TVD7" s="42"/>
      <c r="TVE7" s="42"/>
      <c r="TVF7" s="42"/>
      <c r="TVG7" s="42"/>
      <c r="TVH7" s="42"/>
      <c r="TVI7" s="42"/>
      <c r="TVJ7" s="42"/>
      <c r="TVK7" s="42"/>
      <c r="TVL7" s="42"/>
      <c r="TVM7" s="42"/>
      <c r="TVN7" s="42"/>
      <c r="TVO7" s="42"/>
      <c r="TVP7" s="42"/>
      <c r="TVQ7" s="42"/>
      <c r="TVR7" s="42"/>
      <c r="TVS7" s="42"/>
      <c r="TVT7" s="42"/>
      <c r="TVU7" s="42"/>
      <c r="TVV7" s="42"/>
      <c r="TVW7" s="42"/>
      <c r="TVX7" s="42"/>
      <c r="TVY7" s="42"/>
      <c r="TVZ7" s="42"/>
      <c r="TWA7" s="42"/>
      <c r="TWB7" s="42"/>
      <c r="TWC7" s="42"/>
      <c r="TWD7" s="42"/>
      <c r="TWE7" s="42"/>
      <c r="TWF7" s="42"/>
      <c r="TWG7" s="42"/>
      <c r="TWH7" s="42"/>
      <c r="TWI7" s="42"/>
      <c r="TWJ7" s="42"/>
      <c r="TWK7" s="42"/>
      <c r="TWL7" s="42"/>
      <c r="TWM7" s="42"/>
      <c r="TWN7" s="42"/>
      <c r="TWO7" s="42"/>
      <c r="TWP7" s="42"/>
      <c r="TWQ7" s="42"/>
      <c r="TWR7" s="42"/>
      <c r="TWS7" s="42"/>
      <c r="TWT7" s="42"/>
      <c r="TWU7" s="42"/>
      <c r="TWV7" s="42"/>
      <c r="TWW7" s="42"/>
      <c r="TWX7" s="42"/>
      <c r="TWY7" s="42"/>
      <c r="TWZ7" s="42"/>
      <c r="TXA7" s="42"/>
      <c r="TXB7" s="42"/>
      <c r="TXC7" s="42"/>
      <c r="TXD7" s="42"/>
      <c r="TXE7" s="42"/>
      <c r="TXF7" s="42"/>
      <c r="TXG7" s="42"/>
      <c r="TXH7" s="42"/>
      <c r="TXI7" s="42"/>
      <c r="TXJ7" s="42"/>
      <c r="TXK7" s="42"/>
      <c r="TXL7" s="42"/>
      <c r="TXM7" s="42"/>
      <c r="TXN7" s="42"/>
      <c r="TXO7" s="42"/>
      <c r="TXP7" s="42"/>
      <c r="TXQ7" s="42"/>
      <c r="TXR7" s="42"/>
      <c r="TXS7" s="42"/>
      <c r="TXT7" s="42"/>
      <c r="TXU7" s="42"/>
      <c r="TXV7" s="42"/>
      <c r="TXW7" s="42"/>
      <c r="TXX7" s="42"/>
      <c r="TXY7" s="42"/>
      <c r="TXZ7" s="42"/>
      <c r="TYA7" s="42"/>
      <c r="TYB7" s="42"/>
      <c r="TYC7" s="42"/>
      <c r="TYD7" s="42"/>
      <c r="TYE7" s="42"/>
      <c r="TYF7" s="42"/>
      <c r="TYG7" s="42"/>
      <c r="TYH7" s="42"/>
      <c r="TYI7" s="42"/>
      <c r="TYJ7" s="42"/>
      <c r="TYK7" s="42"/>
      <c r="TYL7" s="42"/>
      <c r="TYM7" s="42"/>
      <c r="TYN7" s="42"/>
      <c r="TYO7" s="42"/>
      <c r="TYP7" s="42"/>
      <c r="TYQ7" s="42"/>
      <c r="TYR7" s="42"/>
      <c r="TYS7" s="42"/>
      <c r="TYT7" s="42"/>
      <c r="TYU7" s="42"/>
      <c r="TYV7" s="42"/>
      <c r="TYW7" s="42"/>
      <c r="TYX7" s="42"/>
      <c r="TYY7" s="42"/>
      <c r="TYZ7" s="42"/>
      <c r="TZA7" s="42"/>
      <c r="TZB7" s="42"/>
      <c r="TZC7" s="42"/>
      <c r="TZD7" s="42"/>
      <c r="TZE7" s="42"/>
      <c r="TZF7" s="42"/>
      <c r="TZG7" s="42"/>
      <c r="TZH7" s="42"/>
      <c r="TZI7" s="42"/>
      <c r="TZJ7" s="42"/>
      <c r="TZK7" s="42"/>
      <c r="TZL7" s="42"/>
      <c r="TZM7" s="42"/>
      <c r="TZN7" s="42"/>
      <c r="TZO7" s="42"/>
      <c r="TZP7" s="42"/>
      <c r="TZQ7" s="42"/>
      <c r="TZR7" s="42"/>
      <c r="TZS7" s="42"/>
      <c r="TZT7" s="42"/>
      <c r="TZU7" s="42"/>
      <c r="TZV7" s="42"/>
      <c r="TZW7" s="42"/>
      <c r="TZX7" s="42"/>
      <c r="TZY7" s="42"/>
      <c r="TZZ7" s="42"/>
      <c r="UAA7" s="42"/>
      <c r="UAB7" s="42"/>
      <c r="UAC7" s="42"/>
      <c r="UAD7" s="42"/>
      <c r="UAE7" s="42"/>
      <c r="UAF7" s="42"/>
      <c r="UAG7" s="42"/>
      <c r="UAH7" s="42"/>
      <c r="UAI7" s="42"/>
      <c r="UAJ7" s="42"/>
      <c r="UAK7" s="42"/>
      <c r="UAL7" s="42"/>
      <c r="UAM7" s="42"/>
      <c r="UAN7" s="42"/>
      <c r="UAO7" s="42"/>
      <c r="UAP7" s="42"/>
      <c r="UAQ7" s="42"/>
      <c r="UAR7" s="42"/>
      <c r="UAS7" s="42"/>
      <c r="UAT7" s="42"/>
      <c r="UAU7" s="42"/>
      <c r="UAV7" s="42"/>
      <c r="UAW7" s="42"/>
      <c r="UAX7" s="42"/>
      <c r="UAY7" s="42"/>
      <c r="UAZ7" s="42"/>
      <c r="UBA7" s="42"/>
      <c r="UBB7" s="42"/>
      <c r="UBC7" s="42"/>
      <c r="UBD7" s="42"/>
      <c r="UBE7" s="42"/>
      <c r="UBF7" s="42"/>
      <c r="UBG7" s="42"/>
      <c r="UBH7" s="42"/>
      <c r="UBI7" s="42"/>
      <c r="UBJ7" s="42"/>
      <c r="UBK7" s="42"/>
      <c r="UBL7" s="42"/>
      <c r="UBM7" s="42"/>
      <c r="UBN7" s="42"/>
      <c r="UBO7" s="42"/>
      <c r="UBP7" s="42"/>
      <c r="UBQ7" s="42"/>
      <c r="UBR7" s="42"/>
      <c r="UBS7" s="42"/>
      <c r="UBT7" s="42"/>
      <c r="UBU7" s="42"/>
      <c r="UBV7" s="42"/>
      <c r="UBW7" s="42"/>
      <c r="UBX7" s="42"/>
      <c r="UBY7" s="42"/>
      <c r="UBZ7" s="42"/>
      <c r="UCA7" s="42"/>
      <c r="UCB7" s="42"/>
      <c r="UCC7" s="42"/>
      <c r="UCD7" s="42"/>
      <c r="UCE7" s="42"/>
      <c r="UCF7" s="42"/>
      <c r="UCG7" s="42"/>
      <c r="UCH7" s="42"/>
      <c r="UCI7" s="42"/>
      <c r="UCJ7" s="42"/>
      <c r="UCK7" s="42"/>
      <c r="UCL7" s="42"/>
      <c r="UCM7" s="42"/>
      <c r="UCN7" s="42"/>
      <c r="UCO7" s="42"/>
      <c r="UCP7" s="42"/>
      <c r="UCQ7" s="42"/>
      <c r="UCR7" s="42"/>
      <c r="UCS7" s="42"/>
      <c r="UCT7" s="42"/>
      <c r="UCU7" s="42"/>
      <c r="UCV7" s="42"/>
      <c r="UCW7" s="42"/>
      <c r="UCX7" s="42"/>
      <c r="UCY7" s="42"/>
      <c r="UCZ7" s="42"/>
      <c r="UDA7" s="42"/>
      <c r="UDB7" s="42"/>
      <c r="UDC7" s="42"/>
      <c r="UDD7" s="42"/>
      <c r="UDE7" s="42"/>
      <c r="UDF7" s="42"/>
      <c r="UDG7" s="42"/>
      <c r="UDH7" s="42"/>
      <c r="UDI7" s="42"/>
      <c r="UDJ7" s="42"/>
      <c r="UDK7" s="42"/>
      <c r="UDL7" s="42"/>
      <c r="UDM7" s="42"/>
      <c r="UDN7" s="42"/>
      <c r="UDO7" s="42"/>
      <c r="UDP7" s="42"/>
      <c r="UDQ7" s="42"/>
      <c r="UDR7" s="42"/>
      <c r="UDS7" s="42"/>
      <c r="UDT7" s="42"/>
      <c r="UDU7" s="42"/>
      <c r="UDV7" s="42"/>
      <c r="UDW7" s="42"/>
      <c r="UDX7" s="42"/>
      <c r="UDY7" s="42"/>
      <c r="UDZ7" s="42"/>
      <c r="UEA7" s="42"/>
      <c r="UEB7" s="42"/>
      <c r="UEC7" s="42"/>
      <c r="UED7" s="42"/>
      <c r="UEE7" s="42"/>
      <c r="UEF7" s="42"/>
      <c r="UEG7" s="42"/>
      <c r="UEH7" s="42"/>
      <c r="UEI7" s="42"/>
      <c r="UEJ7" s="42"/>
      <c r="UEK7" s="42"/>
      <c r="UEL7" s="42"/>
      <c r="UEM7" s="42"/>
      <c r="UEN7" s="42"/>
      <c r="UEO7" s="42"/>
      <c r="UEP7" s="42"/>
      <c r="UEQ7" s="42"/>
      <c r="UER7" s="42"/>
      <c r="UES7" s="42"/>
      <c r="UET7" s="42"/>
      <c r="UEU7" s="42"/>
      <c r="UEV7" s="42"/>
      <c r="UEW7" s="42"/>
      <c r="UEX7" s="42"/>
      <c r="UEY7" s="42"/>
      <c r="UEZ7" s="42"/>
      <c r="UFA7" s="42"/>
      <c r="UFB7" s="42"/>
      <c r="UFC7" s="42"/>
      <c r="UFD7" s="42"/>
      <c r="UFE7" s="42"/>
      <c r="UFF7" s="42"/>
      <c r="UFG7" s="42"/>
      <c r="UFH7" s="42"/>
      <c r="UFI7" s="42"/>
      <c r="UFJ7" s="42"/>
      <c r="UFK7" s="42"/>
      <c r="UFL7" s="42"/>
      <c r="UFM7" s="42"/>
      <c r="UFN7" s="42"/>
      <c r="UFO7" s="42"/>
      <c r="UFP7" s="42"/>
      <c r="UFQ7" s="42"/>
      <c r="UFR7" s="42"/>
      <c r="UFS7" s="42"/>
      <c r="UFT7" s="42"/>
      <c r="UFU7" s="42"/>
      <c r="UFV7" s="42"/>
      <c r="UFW7" s="42"/>
      <c r="UFX7" s="42"/>
      <c r="UFY7" s="42"/>
      <c r="UFZ7" s="42"/>
      <c r="UGA7" s="42"/>
      <c r="UGB7" s="42"/>
      <c r="UGC7" s="42"/>
      <c r="UGD7" s="42"/>
      <c r="UGE7" s="42"/>
      <c r="UGF7" s="42"/>
      <c r="UGG7" s="42"/>
      <c r="UGH7" s="42"/>
      <c r="UGI7" s="42"/>
      <c r="UGJ7" s="42"/>
      <c r="UGK7" s="42"/>
      <c r="UGL7" s="42"/>
      <c r="UGM7" s="42"/>
      <c r="UGN7" s="42"/>
      <c r="UGO7" s="42"/>
      <c r="UGP7" s="42"/>
      <c r="UGQ7" s="42"/>
      <c r="UGR7" s="42"/>
      <c r="UGS7" s="42"/>
      <c r="UGT7" s="42"/>
      <c r="UGU7" s="42"/>
      <c r="UGV7" s="42"/>
      <c r="UGW7" s="42"/>
      <c r="UGX7" s="42"/>
      <c r="UGY7" s="42"/>
      <c r="UGZ7" s="42"/>
      <c r="UHA7" s="42"/>
      <c r="UHB7" s="42"/>
      <c r="UHC7" s="42"/>
      <c r="UHD7" s="42"/>
      <c r="UHE7" s="42"/>
      <c r="UHF7" s="42"/>
      <c r="UHG7" s="42"/>
      <c r="UHH7" s="42"/>
      <c r="UHI7" s="42"/>
      <c r="UHJ7" s="42"/>
      <c r="UHK7" s="42"/>
      <c r="UHL7" s="42"/>
      <c r="UHM7" s="42"/>
      <c r="UHN7" s="42"/>
      <c r="UHO7" s="42"/>
      <c r="UHP7" s="42"/>
      <c r="UHQ7" s="42"/>
      <c r="UHR7" s="42"/>
      <c r="UHS7" s="42"/>
      <c r="UHT7" s="42"/>
      <c r="UHU7" s="42"/>
      <c r="UHV7" s="42"/>
      <c r="UHW7" s="42"/>
      <c r="UHX7" s="42"/>
      <c r="UHY7" s="42"/>
      <c r="UHZ7" s="42"/>
      <c r="UIA7" s="42"/>
      <c r="UIB7" s="42"/>
      <c r="UIC7" s="42"/>
      <c r="UID7" s="42"/>
      <c r="UIE7" s="42"/>
      <c r="UIF7" s="42"/>
      <c r="UIG7" s="42"/>
      <c r="UIH7" s="42"/>
      <c r="UII7" s="42"/>
      <c r="UIJ7" s="42"/>
      <c r="UIK7" s="42"/>
      <c r="UIL7" s="42"/>
      <c r="UIM7" s="42"/>
      <c r="UIN7" s="42"/>
      <c r="UIO7" s="42"/>
      <c r="UIP7" s="42"/>
      <c r="UIQ7" s="42"/>
      <c r="UIR7" s="42"/>
      <c r="UIS7" s="42"/>
      <c r="UIT7" s="42"/>
      <c r="UIU7" s="42"/>
      <c r="UIV7" s="42"/>
      <c r="UIW7" s="42"/>
      <c r="UIX7" s="42"/>
      <c r="UIY7" s="42"/>
      <c r="UIZ7" s="42"/>
      <c r="UJA7" s="42"/>
      <c r="UJB7" s="42"/>
      <c r="UJC7" s="42"/>
      <c r="UJD7" s="42"/>
      <c r="UJE7" s="42"/>
      <c r="UJF7" s="42"/>
      <c r="UJG7" s="42"/>
      <c r="UJH7" s="42"/>
      <c r="UJI7" s="42"/>
      <c r="UJJ7" s="42"/>
      <c r="UJK7" s="42"/>
      <c r="UJL7" s="42"/>
      <c r="UJM7" s="42"/>
      <c r="UJN7" s="42"/>
      <c r="UJO7" s="42"/>
      <c r="UJP7" s="42"/>
      <c r="UJQ7" s="42"/>
      <c r="UJR7" s="42"/>
      <c r="UJS7" s="42"/>
      <c r="UJT7" s="42"/>
      <c r="UJU7" s="42"/>
      <c r="UJV7" s="42"/>
      <c r="UJW7" s="42"/>
      <c r="UJX7" s="42"/>
      <c r="UJY7" s="42"/>
      <c r="UJZ7" s="42"/>
      <c r="UKA7" s="42"/>
      <c r="UKB7" s="42"/>
      <c r="UKC7" s="42"/>
      <c r="UKD7" s="42"/>
      <c r="UKE7" s="42"/>
      <c r="UKF7" s="42"/>
      <c r="UKG7" s="42"/>
      <c r="UKH7" s="42"/>
      <c r="UKI7" s="42"/>
      <c r="UKJ7" s="42"/>
      <c r="UKK7" s="42"/>
      <c r="UKL7" s="42"/>
      <c r="UKM7" s="42"/>
      <c r="UKN7" s="42"/>
      <c r="UKO7" s="42"/>
      <c r="UKP7" s="42"/>
      <c r="UKQ7" s="42"/>
      <c r="UKR7" s="42"/>
      <c r="UKS7" s="42"/>
      <c r="UKT7" s="42"/>
      <c r="UKU7" s="42"/>
      <c r="UKV7" s="42"/>
      <c r="UKW7" s="42"/>
      <c r="UKX7" s="42"/>
      <c r="UKY7" s="42"/>
      <c r="UKZ7" s="42"/>
      <c r="ULA7" s="42"/>
      <c r="ULB7" s="42"/>
      <c r="ULC7" s="42"/>
      <c r="ULD7" s="42"/>
      <c r="ULE7" s="42"/>
      <c r="ULF7" s="42"/>
      <c r="ULG7" s="42"/>
      <c r="ULH7" s="42"/>
      <c r="ULI7" s="42"/>
      <c r="ULJ7" s="42"/>
      <c r="ULK7" s="42"/>
      <c r="ULL7" s="42"/>
      <c r="ULM7" s="42"/>
      <c r="ULN7" s="42"/>
      <c r="ULO7" s="42"/>
      <c r="ULP7" s="42"/>
      <c r="ULQ7" s="42"/>
      <c r="ULR7" s="42"/>
      <c r="ULS7" s="42"/>
      <c r="ULT7" s="42"/>
      <c r="ULU7" s="42"/>
      <c r="ULV7" s="42"/>
      <c r="ULW7" s="42"/>
      <c r="ULX7" s="42"/>
      <c r="ULY7" s="42"/>
      <c r="ULZ7" s="42"/>
      <c r="UMA7" s="42"/>
      <c r="UMB7" s="42"/>
      <c r="UMC7" s="42"/>
      <c r="UMD7" s="42"/>
      <c r="UME7" s="42"/>
      <c r="UMF7" s="42"/>
      <c r="UMG7" s="42"/>
      <c r="UMH7" s="42"/>
      <c r="UMI7" s="42"/>
      <c r="UMJ7" s="42"/>
      <c r="UMK7" s="42"/>
      <c r="UML7" s="42"/>
      <c r="UMM7" s="42"/>
      <c r="UMN7" s="42"/>
      <c r="UMO7" s="42"/>
      <c r="UMP7" s="42"/>
      <c r="UMQ7" s="42"/>
      <c r="UMR7" s="42"/>
      <c r="UMS7" s="42"/>
      <c r="UMT7" s="42"/>
      <c r="UMU7" s="42"/>
      <c r="UMV7" s="42"/>
      <c r="UMW7" s="42"/>
      <c r="UMX7" s="42"/>
      <c r="UMY7" s="42"/>
      <c r="UMZ7" s="42"/>
      <c r="UNA7" s="42"/>
      <c r="UNB7" s="42"/>
      <c r="UNC7" s="42"/>
      <c r="UND7" s="42"/>
      <c r="UNE7" s="42"/>
      <c r="UNF7" s="42"/>
      <c r="UNG7" s="42"/>
      <c r="UNH7" s="42"/>
      <c r="UNI7" s="42"/>
      <c r="UNJ7" s="42"/>
      <c r="UNK7" s="42"/>
      <c r="UNL7" s="42"/>
      <c r="UNM7" s="42"/>
      <c r="UNN7" s="42"/>
      <c r="UNO7" s="42"/>
      <c r="UNP7" s="42"/>
      <c r="UNQ7" s="42"/>
      <c r="UNR7" s="42"/>
      <c r="UNS7" s="42"/>
      <c r="UNT7" s="42"/>
      <c r="UNU7" s="42"/>
      <c r="UNV7" s="42"/>
      <c r="UNW7" s="42"/>
      <c r="UNX7" s="42"/>
      <c r="UNY7" s="42"/>
      <c r="UNZ7" s="42"/>
      <c r="UOA7" s="42"/>
      <c r="UOB7" s="42"/>
      <c r="UOC7" s="42"/>
      <c r="UOD7" s="42"/>
      <c r="UOE7" s="42"/>
      <c r="UOF7" s="42"/>
      <c r="UOG7" s="42"/>
      <c r="UOH7" s="42"/>
      <c r="UOI7" s="42"/>
      <c r="UOJ7" s="42"/>
      <c r="UOK7" s="42"/>
      <c r="UOL7" s="42"/>
      <c r="UOM7" s="42"/>
      <c r="UON7" s="42"/>
      <c r="UOO7" s="42"/>
      <c r="UOP7" s="42"/>
      <c r="UOQ7" s="42"/>
      <c r="UOR7" s="42"/>
      <c r="UOS7" s="42"/>
      <c r="UOT7" s="42"/>
      <c r="UOU7" s="42"/>
      <c r="UOV7" s="42"/>
      <c r="UOW7" s="42"/>
      <c r="UOX7" s="42"/>
      <c r="UOY7" s="42"/>
      <c r="UOZ7" s="42"/>
      <c r="UPA7" s="42"/>
      <c r="UPB7" s="42"/>
      <c r="UPC7" s="42"/>
      <c r="UPD7" s="42"/>
      <c r="UPE7" s="42"/>
      <c r="UPF7" s="42"/>
      <c r="UPG7" s="42"/>
      <c r="UPH7" s="42"/>
      <c r="UPI7" s="42"/>
      <c r="UPJ7" s="42"/>
      <c r="UPK7" s="42"/>
      <c r="UPL7" s="42"/>
      <c r="UPM7" s="42"/>
      <c r="UPN7" s="42"/>
      <c r="UPO7" s="42"/>
      <c r="UPP7" s="42"/>
      <c r="UPQ7" s="42"/>
      <c r="UPR7" s="42"/>
      <c r="UPS7" s="42"/>
      <c r="UPT7" s="42"/>
      <c r="UPU7" s="42"/>
      <c r="UPV7" s="42"/>
      <c r="UPW7" s="42"/>
      <c r="UPX7" s="42"/>
      <c r="UPY7" s="42"/>
      <c r="UPZ7" s="42"/>
      <c r="UQA7" s="42"/>
      <c r="UQB7" s="42"/>
      <c r="UQC7" s="42"/>
      <c r="UQD7" s="42"/>
      <c r="UQE7" s="42"/>
      <c r="UQF7" s="42"/>
      <c r="UQG7" s="42"/>
      <c r="UQH7" s="42"/>
      <c r="UQI7" s="42"/>
      <c r="UQJ7" s="42"/>
      <c r="UQK7" s="42"/>
      <c r="UQL7" s="42"/>
      <c r="UQM7" s="42"/>
      <c r="UQN7" s="42"/>
      <c r="UQO7" s="42"/>
      <c r="UQP7" s="42"/>
      <c r="UQQ7" s="42"/>
      <c r="UQR7" s="42"/>
      <c r="UQS7" s="42"/>
      <c r="UQT7" s="42"/>
      <c r="UQU7" s="42"/>
      <c r="UQV7" s="42"/>
      <c r="UQW7" s="42"/>
      <c r="UQX7" s="42"/>
      <c r="UQY7" s="42"/>
      <c r="UQZ7" s="42"/>
      <c r="URA7" s="42"/>
      <c r="URB7" s="42"/>
      <c r="URC7" s="42"/>
      <c r="URD7" s="42"/>
      <c r="URE7" s="42"/>
      <c r="URF7" s="42"/>
      <c r="URG7" s="42"/>
      <c r="URH7" s="42"/>
      <c r="URI7" s="42"/>
      <c r="URJ7" s="42"/>
      <c r="URK7" s="42"/>
      <c r="URL7" s="42"/>
      <c r="URM7" s="42"/>
      <c r="URN7" s="42"/>
      <c r="URO7" s="42"/>
      <c r="URP7" s="42"/>
      <c r="URQ7" s="42"/>
      <c r="URR7" s="42"/>
      <c r="URS7" s="42"/>
      <c r="URT7" s="42"/>
      <c r="URU7" s="42"/>
      <c r="URV7" s="42"/>
      <c r="URW7" s="42"/>
      <c r="URX7" s="42"/>
      <c r="URY7" s="42"/>
      <c r="URZ7" s="42"/>
      <c r="USA7" s="42"/>
      <c r="USB7" s="42"/>
      <c r="USC7" s="42"/>
      <c r="USD7" s="42"/>
      <c r="USE7" s="42"/>
      <c r="USF7" s="42"/>
      <c r="USG7" s="42"/>
      <c r="USH7" s="42"/>
      <c r="USI7" s="42"/>
      <c r="USJ7" s="42"/>
      <c r="USK7" s="42"/>
      <c r="USL7" s="42"/>
      <c r="USM7" s="42"/>
      <c r="USN7" s="42"/>
      <c r="USO7" s="42"/>
      <c r="USP7" s="42"/>
      <c r="USQ7" s="42"/>
      <c r="USR7" s="42"/>
      <c r="USS7" s="42"/>
      <c r="UST7" s="42"/>
      <c r="USU7" s="42"/>
      <c r="USV7" s="42"/>
      <c r="USW7" s="42"/>
      <c r="USX7" s="42"/>
      <c r="USY7" s="42"/>
      <c r="USZ7" s="42"/>
      <c r="UTA7" s="42"/>
      <c r="UTB7" s="42"/>
      <c r="UTC7" s="42"/>
      <c r="UTD7" s="42"/>
      <c r="UTE7" s="42"/>
      <c r="UTF7" s="42"/>
      <c r="UTG7" s="42"/>
      <c r="UTH7" s="42"/>
      <c r="UTI7" s="42"/>
      <c r="UTJ7" s="42"/>
      <c r="UTK7" s="42"/>
      <c r="UTL7" s="42"/>
      <c r="UTM7" s="42"/>
      <c r="UTN7" s="42"/>
      <c r="UTO7" s="42"/>
      <c r="UTP7" s="42"/>
      <c r="UTQ7" s="42"/>
      <c r="UTR7" s="42"/>
      <c r="UTS7" s="42"/>
      <c r="UTT7" s="42"/>
      <c r="UTU7" s="42"/>
      <c r="UTV7" s="42"/>
      <c r="UTW7" s="42"/>
      <c r="UTX7" s="42"/>
      <c r="UTY7" s="42"/>
      <c r="UTZ7" s="42"/>
      <c r="UUA7" s="42"/>
      <c r="UUB7" s="42"/>
      <c r="UUC7" s="42"/>
      <c r="UUD7" s="42"/>
      <c r="UUE7" s="42"/>
      <c r="UUF7" s="42"/>
      <c r="UUG7" s="42"/>
      <c r="UUH7" s="42"/>
      <c r="UUI7" s="42"/>
      <c r="UUJ7" s="42"/>
      <c r="UUK7" s="42"/>
      <c r="UUL7" s="42"/>
      <c r="UUM7" s="42"/>
      <c r="UUN7" s="42"/>
      <c r="UUO7" s="42"/>
      <c r="UUP7" s="42"/>
      <c r="UUQ7" s="42"/>
      <c r="UUR7" s="42"/>
      <c r="UUS7" s="42"/>
      <c r="UUT7" s="42"/>
      <c r="UUU7" s="42"/>
      <c r="UUV7" s="42"/>
      <c r="UUW7" s="42"/>
      <c r="UUX7" s="42"/>
      <c r="UUY7" s="42"/>
      <c r="UUZ7" s="42"/>
      <c r="UVA7" s="42"/>
      <c r="UVB7" s="42"/>
      <c r="UVC7" s="42"/>
      <c r="UVD7" s="42"/>
      <c r="UVE7" s="42"/>
      <c r="UVF7" s="42"/>
      <c r="UVG7" s="42"/>
      <c r="UVH7" s="42"/>
      <c r="UVI7" s="42"/>
      <c r="UVJ7" s="42"/>
      <c r="UVK7" s="42"/>
      <c r="UVL7" s="42"/>
      <c r="UVM7" s="42"/>
      <c r="UVN7" s="42"/>
      <c r="UVO7" s="42"/>
      <c r="UVP7" s="42"/>
      <c r="UVQ7" s="42"/>
      <c r="UVR7" s="42"/>
      <c r="UVS7" s="42"/>
      <c r="UVT7" s="42"/>
      <c r="UVU7" s="42"/>
      <c r="UVV7" s="42"/>
      <c r="UVW7" s="42"/>
      <c r="UVX7" s="42"/>
      <c r="UVY7" s="42"/>
      <c r="UVZ7" s="42"/>
      <c r="UWA7" s="42"/>
      <c r="UWB7" s="42"/>
      <c r="UWC7" s="42"/>
      <c r="UWD7" s="42"/>
      <c r="UWE7" s="42"/>
      <c r="UWF7" s="42"/>
      <c r="UWG7" s="42"/>
      <c r="UWH7" s="42"/>
      <c r="UWI7" s="42"/>
      <c r="UWJ7" s="42"/>
      <c r="UWK7" s="42"/>
      <c r="UWL7" s="42"/>
      <c r="UWM7" s="42"/>
      <c r="UWN7" s="42"/>
      <c r="UWO7" s="42"/>
      <c r="UWP7" s="42"/>
      <c r="UWQ7" s="42"/>
      <c r="UWR7" s="42"/>
      <c r="UWS7" s="42"/>
      <c r="UWT7" s="42"/>
      <c r="UWU7" s="42"/>
      <c r="UWV7" s="42"/>
      <c r="UWW7" s="42"/>
      <c r="UWX7" s="42"/>
      <c r="UWY7" s="42"/>
      <c r="UWZ7" s="42"/>
      <c r="UXA7" s="42"/>
      <c r="UXB7" s="42"/>
      <c r="UXC7" s="42"/>
      <c r="UXD7" s="42"/>
      <c r="UXE7" s="42"/>
      <c r="UXF7" s="42"/>
      <c r="UXG7" s="42"/>
      <c r="UXH7" s="42"/>
      <c r="UXI7" s="42"/>
      <c r="UXJ7" s="42"/>
      <c r="UXK7" s="42"/>
      <c r="UXL7" s="42"/>
      <c r="UXM7" s="42"/>
      <c r="UXN7" s="42"/>
      <c r="UXO7" s="42"/>
      <c r="UXP7" s="42"/>
      <c r="UXQ7" s="42"/>
      <c r="UXR7" s="42"/>
      <c r="UXS7" s="42"/>
      <c r="UXT7" s="42"/>
      <c r="UXU7" s="42"/>
      <c r="UXV7" s="42"/>
      <c r="UXW7" s="42"/>
      <c r="UXX7" s="42"/>
      <c r="UXY7" s="42"/>
      <c r="UXZ7" s="42"/>
      <c r="UYA7" s="42"/>
      <c r="UYB7" s="42"/>
      <c r="UYC7" s="42"/>
      <c r="UYD7" s="42"/>
      <c r="UYE7" s="42"/>
      <c r="UYF7" s="42"/>
      <c r="UYG7" s="42"/>
      <c r="UYH7" s="42"/>
      <c r="UYI7" s="42"/>
      <c r="UYJ7" s="42"/>
      <c r="UYK7" s="42"/>
      <c r="UYL7" s="42"/>
      <c r="UYM7" s="42"/>
      <c r="UYN7" s="42"/>
      <c r="UYO7" s="42"/>
      <c r="UYP7" s="42"/>
      <c r="UYQ7" s="42"/>
      <c r="UYR7" s="42"/>
      <c r="UYS7" s="42"/>
      <c r="UYT7" s="42"/>
      <c r="UYU7" s="42"/>
      <c r="UYV7" s="42"/>
      <c r="UYW7" s="42"/>
      <c r="UYX7" s="42"/>
      <c r="UYY7" s="42"/>
      <c r="UYZ7" s="42"/>
      <c r="UZA7" s="42"/>
      <c r="UZB7" s="42"/>
      <c r="UZC7" s="42"/>
      <c r="UZD7" s="42"/>
      <c r="UZE7" s="42"/>
      <c r="UZF7" s="42"/>
      <c r="UZG7" s="42"/>
      <c r="UZH7" s="42"/>
      <c r="UZI7" s="42"/>
      <c r="UZJ7" s="42"/>
      <c r="UZK7" s="42"/>
      <c r="UZL7" s="42"/>
      <c r="UZM7" s="42"/>
      <c r="UZN7" s="42"/>
      <c r="UZO7" s="42"/>
      <c r="UZP7" s="42"/>
      <c r="UZQ7" s="42"/>
      <c r="UZR7" s="42"/>
      <c r="UZS7" s="42"/>
      <c r="UZT7" s="42"/>
      <c r="UZU7" s="42"/>
      <c r="UZV7" s="42"/>
      <c r="UZW7" s="42"/>
      <c r="UZX7" s="42"/>
      <c r="UZY7" s="42"/>
      <c r="UZZ7" s="42"/>
      <c r="VAA7" s="42"/>
      <c r="VAB7" s="42"/>
      <c r="VAC7" s="42"/>
      <c r="VAD7" s="42"/>
      <c r="VAE7" s="42"/>
      <c r="VAF7" s="42"/>
      <c r="VAG7" s="42"/>
      <c r="VAH7" s="42"/>
      <c r="VAI7" s="42"/>
      <c r="VAJ7" s="42"/>
      <c r="VAK7" s="42"/>
      <c r="VAL7" s="42"/>
      <c r="VAM7" s="42"/>
      <c r="VAN7" s="42"/>
      <c r="VAO7" s="42"/>
      <c r="VAP7" s="42"/>
      <c r="VAQ7" s="42"/>
      <c r="VAR7" s="42"/>
      <c r="VAS7" s="42"/>
      <c r="VAT7" s="42"/>
      <c r="VAU7" s="42"/>
      <c r="VAV7" s="42"/>
      <c r="VAW7" s="42"/>
      <c r="VAX7" s="42"/>
      <c r="VAY7" s="42"/>
      <c r="VAZ7" s="42"/>
      <c r="VBA7" s="42"/>
      <c r="VBB7" s="42"/>
      <c r="VBC7" s="42"/>
      <c r="VBD7" s="42"/>
      <c r="VBE7" s="42"/>
      <c r="VBF7" s="42"/>
      <c r="VBG7" s="42"/>
      <c r="VBH7" s="42"/>
      <c r="VBI7" s="42"/>
      <c r="VBJ7" s="42"/>
      <c r="VBK7" s="42"/>
      <c r="VBL7" s="42"/>
      <c r="VBM7" s="42"/>
      <c r="VBN7" s="42"/>
      <c r="VBO7" s="42"/>
      <c r="VBP7" s="42"/>
      <c r="VBQ7" s="42"/>
      <c r="VBR7" s="42"/>
      <c r="VBS7" s="42"/>
      <c r="VBT7" s="42"/>
      <c r="VBU7" s="42"/>
      <c r="VBV7" s="42"/>
      <c r="VBW7" s="42"/>
      <c r="VBX7" s="42"/>
      <c r="VBY7" s="42"/>
      <c r="VBZ7" s="42"/>
      <c r="VCA7" s="42"/>
      <c r="VCB7" s="42"/>
      <c r="VCC7" s="42"/>
      <c r="VCD7" s="42"/>
      <c r="VCE7" s="42"/>
      <c r="VCF7" s="42"/>
      <c r="VCG7" s="42"/>
      <c r="VCH7" s="42"/>
      <c r="VCI7" s="42"/>
      <c r="VCJ7" s="42"/>
      <c r="VCK7" s="42"/>
      <c r="VCL7" s="42"/>
      <c r="VCM7" s="42"/>
      <c r="VCN7" s="42"/>
      <c r="VCO7" s="42"/>
      <c r="VCP7" s="42"/>
      <c r="VCQ7" s="42"/>
      <c r="VCR7" s="42"/>
      <c r="VCS7" s="42"/>
      <c r="VCT7" s="42"/>
      <c r="VCU7" s="42"/>
      <c r="VCV7" s="42"/>
      <c r="VCW7" s="42"/>
      <c r="VCX7" s="42"/>
      <c r="VCY7" s="42"/>
      <c r="VCZ7" s="42"/>
      <c r="VDA7" s="42"/>
      <c r="VDB7" s="42"/>
      <c r="VDC7" s="42"/>
      <c r="VDD7" s="42"/>
      <c r="VDE7" s="42"/>
      <c r="VDF7" s="42"/>
      <c r="VDG7" s="42"/>
      <c r="VDH7" s="42"/>
      <c r="VDI7" s="42"/>
      <c r="VDJ7" s="42"/>
      <c r="VDK7" s="42"/>
      <c r="VDL7" s="42"/>
      <c r="VDM7" s="42"/>
      <c r="VDN7" s="42"/>
      <c r="VDO7" s="42"/>
      <c r="VDP7" s="42"/>
      <c r="VDQ7" s="42"/>
      <c r="VDR7" s="42"/>
      <c r="VDS7" s="42"/>
      <c r="VDT7" s="42"/>
      <c r="VDU7" s="42"/>
      <c r="VDV7" s="42"/>
      <c r="VDW7" s="42"/>
      <c r="VDX7" s="42"/>
      <c r="VDY7" s="42"/>
      <c r="VDZ7" s="42"/>
      <c r="VEA7" s="42"/>
      <c r="VEB7" s="42"/>
      <c r="VEC7" s="42"/>
      <c r="VED7" s="42"/>
      <c r="VEE7" s="42"/>
      <c r="VEF7" s="42"/>
      <c r="VEG7" s="42"/>
      <c r="VEH7" s="42"/>
      <c r="VEI7" s="42"/>
      <c r="VEJ7" s="42"/>
      <c r="VEK7" s="42"/>
      <c r="VEL7" s="42"/>
      <c r="VEM7" s="42"/>
      <c r="VEN7" s="42"/>
      <c r="VEO7" s="42"/>
      <c r="VEP7" s="42"/>
      <c r="VEQ7" s="42"/>
      <c r="VER7" s="42"/>
      <c r="VES7" s="42"/>
      <c r="VET7" s="42"/>
      <c r="VEU7" s="42"/>
      <c r="VEV7" s="42"/>
      <c r="VEW7" s="42"/>
      <c r="VEX7" s="42"/>
      <c r="VEY7" s="42"/>
      <c r="VEZ7" s="42"/>
      <c r="VFA7" s="42"/>
      <c r="VFB7" s="42"/>
      <c r="VFC7" s="42"/>
      <c r="VFD7" s="42"/>
      <c r="VFE7" s="42"/>
      <c r="VFF7" s="42"/>
      <c r="VFG7" s="42"/>
      <c r="VFH7" s="42"/>
      <c r="VFI7" s="42"/>
      <c r="VFJ7" s="42"/>
      <c r="VFK7" s="42"/>
      <c r="VFL7" s="42"/>
      <c r="VFM7" s="42"/>
      <c r="VFN7" s="42"/>
      <c r="VFO7" s="42"/>
      <c r="VFP7" s="42"/>
      <c r="VFQ7" s="42"/>
      <c r="VFR7" s="42"/>
      <c r="VFS7" s="42"/>
      <c r="VFT7" s="42"/>
      <c r="VFU7" s="42"/>
      <c r="VFV7" s="42"/>
      <c r="VFW7" s="42"/>
      <c r="VFX7" s="42"/>
      <c r="VFY7" s="42"/>
      <c r="VFZ7" s="42"/>
      <c r="VGA7" s="42"/>
      <c r="VGB7" s="42"/>
      <c r="VGC7" s="42"/>
      <c r="VGD7" s="42"/>
      <c r="VGE7" s="42"/>
      <c r="VGF7" s="42"/>
      <c r="VGG7" s="42"/>
      <c r="VGH7" s="42"/>
      <c r="VGI7" s="42"/>
      <c r="VGJ7" s="42"/>
      <c r="VGK7" s="42"/>
      <c r="VGL7" s="42"/>
      <c r="VGM7" s="42"/>
      <c r="VGN7" s="42"/>
      <c r="VGO7" s="42"/>
      <c r="VGP7" s="42"/>
      <c r="VGQ7" s="42"/>
      <c r="VGR7" s="42"/>
      <c r="VGS7" s="42"/>
      <c r="VGT7" s="42"/>
      <c r="VGU7" s="42"/>
      <c r="VGV7" s="42"/>
      <c r="VGW7" s="42"/>
      <c r="VGX7" s="42"/>
      <c r="VGY7" s="42"/>
      <c r="VGZ7" s="42"/>
      <c r="VHA7" s="42"/>
      <c r="VHB7" s="42"/>
      <c r="VHC7" s="42"/>
      <c r="VHD7" s="42"/>
      <c r="VHE7" s="42"/>
      <c r="VHF7" s="42"/>
      <c r="VHG7" s="42"/>
      <c r="VHH7" s="42"/>
      <c r="VHI7" s="42"/>
      <c r="VHJ7" s="42"/>
      <c r="VHK7" s="42"/>
      <c r="VHL7" s="42"/>
      <c r="VHM7" s="42"/>
      <c r="VHN7" s="42"/>
      <c r="VHO7" s="42"/>
      <c r="VHP7" s="42"/>
      <c r="VHQ7" s="42"/>
      <c r="VHR7" s="42"/>
      <c r="VHS7" s="42"/>
      <c r="VHT7" s="42"/>
      <c r="VHU7" s="42"/>
      <c r="VHV7" s="42"/>
      <c r="VHW7" s="42"/>
      <c r="VHX7" s="42"/>
      <c r="VHY7" s="42"/>
      <c r="VHZ7" s="42"/>
      <c r="VIA7" s="42"/>
      <c r="VIB7" s="42"/>
      <c r="VIC7" s="42"/>
      <c r="VID7" s="42"/>
      <c r="VIE7" s="42"/>
      <c r="VIF7" s="42"/>
      <c r="VIG7" s="42"/>
      <c r="VIH7" s="42"/>
      <c r="VII7" s="42"/>
      <c r="VIJ7" s="42"/>
      <c r="VIK7" s="42"/>
      <c r="VIL7" s="42"/>
      <c r="VIM7" s="42"/>
      <c r="VIN7" s="42"/>
      <c r="VIO7" s="42"/>
      <c r="VIP7" s="42"/>
      <c r="VIQ7" s="42"/>
      <c r="VIR7" s="42"/>
      <c r="VIS7" s="42"/>
      <c r="VIT7" s="42"/>
      <c r="VIU7" s="42"/>
      <c r="VIV7" s="42"/>
      <c r="VIW7" s="42"/>
      <c r="VIX7" s="42"/>
      <c r="VIY7" s="42"/>
      <c r="VIZ7" s="42"/>
      <c r="VJA7" s="42"/>
      <c r="VJB7" s="42"/>
      <c r="VJC7" s="42"/>
      <c r="VJD7" s="42"/>
      <c r="VJE7" s="42"/>
      <c r="VJF7" s="42"/>
      <c r="VJG7" s="42"/>
      <c r="VJH7" s="42"/>
      <c r="VJI7" s="42"/>
      <c r="VJJ7" s="42"/>
      <c r="VJK7" s="42"/>
      <c r="VJL7" s="42"/>
      <c r="VJM7" s="42"/>
      <c r="VJN7" s="42"/>
      <c r="VJO7" s="42"/>
      <c r="VJP7" s="42"/>
      <c r="VJQ7" s="42"/>
      <c r="VJR7" s="42"/>
      <c r="VJS7" s="42"/>
      <c r="VJT7" s="42"/>
      <c r="VJU7" s="42"/>
      <c r="VJV7" s="42"/>
      <c r="VJW7" s="42"/>
      <c r="VJX7" s="42"/>
      <c r="VJY7" s="42"/>
      <c r="VJZ7" s="42"/>
      <c r="VKA7" s="42"/>
      <c r="VKB7" s="42"/>
      <c r="VKC7" s="42"/>
      <c r="VKD7" s="42"/>
      <c r="VKE7" s="42"/>
      <c r="VKF7" s="42"/>
      <c r="VKG7" s="42"/>
      <c r="VKH7" s="42"/>
      <c r="VKI7" s="42"/>
      <c r="VKJ7" s="42"/>
      <c r="VKK7" s="42"/>
      <c r="VKL7" s="42"/>
      <c r="VKM7" s="42"/>
      <c r="VKN7" s="42"/>
      <c r="VKO7" s="42"/>
      <c r="VKP7" s="42"/>
      <c r="VKQ7" s="42"/>
      <c r="VKR7" s="42"/>
      <c r="VKS7" s="42"/>
      <c r="VKT7" s="42"/>
      <c r="VKU7" s="42"/>
      <c r="VKV7" s="42"/>
      <c r="VKW7" s="42"/>
      <c r="VKX7" s="42"/>
      <c r="VKY7" s="42"/>
      <c r="VKZ7" s="42"/>
      <c r="VLA7" s="42"/>
      <c r="VLB7" s="42"/>
      <c r="VLC7" s="42"/>
      <c r="VLD7" s="42"/>
      <c r="VLE7" s="42"/>
      <c r="VLF7" s="42"/>
      <c r="VLG7" s="42"/>
      <c r="VLH7" s="42"/>
      <c r="VLI7" s="42"/>
      <c r="VLJ7" s="42"/>
      <c r="VLK7" s="42"/>
      <c r="VLL7" s="42"/>
      <c r="VLM7" s="42"/>
      <c r="VLN7" s="42"/>
      <c r="VLO7" s="42"/>
      <c r="VLP7" s="42"/>
      <c r="VLQ7" s="42"/>
      <c r="VLR7" s="42"/>
      <c r="VLS7" s="42"/>
      <c r="VLT7" s="42"/>
      <c r="VLU7" s="42"/>
      <c r="VLV7" s="42"/>
      <c r="VLW7" s="42"/>
      <c r="VLX7" s="42"/>
      <c r="VLY7" s="42"/>
      <c r="VLZ7" s="42"/>
      <c r="VMA7" s="42"/>
      <c r="VMB7" s="42"/>
      <c r="VMC7" s="42"/>
      <c r="VMD7" s="42"/>
      <c r="VME7" s="42"/>
      <c r="VMF7" s="42"/>
      <c r="VMG7" s="42"/>
      <c r="VMH7" s="42"/>
      <c r="VMI7" s="42"/>
      <c r="VMJ7" s="42"/>
      <c r="VMK7" s="42"/>
      <c r="VML7" s="42"/>
      <c r="VMM7" s="42"/>
      <c r="VMN7" s="42"/>
      <c r="VMO7" s="42"/>
      <c r="VMP7" s="42"/>
      <c r="VMQ7" s="42"/>
      <c r="VMR7" s="42"/>
      <c r="VMS7" s="42"/>
      <c r="VMT7" s="42"/>
      <c r="VMU7" s="42"/>
      <c r="VMV7" s="42"/>
      <c r="VMW7" s="42"/>
      <c r="VMX7" s="42"/>
      <c r="VMY7" s="42"/>
      <c r="VMZ7" s="42"/>
      <c r="VNA7" s="42"/>
      <c r="VNB7" s="42"/>
      <c r="VNC7" s="42"/>
      <c r="VND7" s="42"/>
      <c r="VNE7" s="42"/>
      <c r="VNF7" s="42"/>
      <c r="VNG7" s="42"/>
      <c r="VNH7" s="42"/>
      <c r="VNI7" s="42"/>
      <c r="VNJ7" s="42"/>
      <c r="VNK7" s="42"/>
      <c r="VNL7" s="42"/>
      <c r="VNM7" s="42"/>
      <c r="VNN7" s="42"/>
      <c r="VNO7" s="42"/>
      <c r="VNP7" s="42"/>
      <c r="VNQ7" s="42"/>
      <c r="VNR7" s="42"/>
      <c r="VNS7" s="42"/>
      <c r="VNT7" s="42"/>
      <c r="VNU7" s="42"/>
      <c r="VNV7" s="42"/>
      <c r="VNW7" s="42"/>
      <c r="VNX7" s="42"/>
      <c r="VNY7" s="42"/>
      <c r="VNZ7" s="42"/>
      <c r="VOA7" s="42"/>
      <c r="VOB7" s="42"/>
      <c r="VOC7" s="42"/>
      <c r="VOD7" s="42"/>
      <c r="VOE7" s="42"/>
      <c r="VOF7" s="42"/>
      <c r="VOG7" s="42"/>
      <c r="VOH7" s="42"/>
      <c r="VOI7" s="42"/>
      <c r="VOJ7" s="42"/>
      <c r="VOK7" s="42"/>
      <c r="VOL7" s="42"/>
      <c r="VOM7" s="42"/>
      <c r="VON7" s="42"/>
      <c r="VOO7" s="42"/>
      <c r="VOP7" s="42"/>
      <c r="VOQ7" s="42"/>
      <c r="VOR7" s="42"/>
      <c r="VOS7" s="42"/>
      <c r="VOT7" s="42"/>
      <c r="VOU7" s="42"/>
      <c r="VOV7" s="42"/>
      <c r="VOW7" s="42"/>
      <c r="VOX7" s="42"/>
      <c r="VOY7" s="42"/>
      <c r="VOZ7" s="42"/>
      <c r="VPA7" s="42"/>
      <c r="VPB7" s="42"/>
      <c r="VPC7" s="42"/>
      <c r="VPD7" s="42"/>
      <c r="VPE7" s="42"/>
      <c r="VPF7" s="42"/>
      <c r="VPG7" s="42"/>
      <c r="VPH7" s="42"/>
      <c r="VPI7" s="42"/>
      <c r="VPJ7" s="42"/>
      <c r="VPK7" s="42"/>
      <c r="VPL7" s="42"/>
      <c r="VPM7" s="42"/>
      <c r="VPN7" s="42"/>
      <c r="VPO7" s="42"/>
      <c r="VPP7" s="42"/>
      <c r="VPQ7" s="42"/>
      <c r="VPR7" s="42"/>
      <c r="VPS7" s="42"/>
      <c r="VPT7" s="42"/>
      <c r="VPU7" s="42"/>
      <c r="VPV7" s="42"/>
      <c r="VPW7" s="42"/>
      <c r="VPX7" s="42"/>
      <c r="VPY7" s="42"/>
      <c r="VPZ7" s="42"/>
      <c r="VQA7" s="42"/>
      <c r="VQB7" s="42"/>
      <c r="VQC7" s="42"/>
      <c r="VQD7" s="42"/>
      <c r="VQE7" s="42"/>
      <c r="VQF7" s="42"/>
      <c r="VQG7" s="42"/>
      <c r="VQH7" s="42"/>
      <c r="VQI7" s="42"/>
      <c r="VQJ7" s="42"/>
      <c r="VQK7" s="42"/>
      <c r="VQL7" s="42"/>
      <c r="VQM7" s="42"/>
      <c r="VQN7" s="42"/>
      <c r="VQO7" s="42"/>
      <c r="VQP7" s="42"/>
      <c r="VQQ7" s="42"/>
      <c r="VQR7" s="42"/>
      <c r="VQS7" s="42"/>
      <c r="VQT7" s="42"/>
      <c r="VQU7" s="42"/>
      <c r="VQV7" s="42"/>
      <c r="VQW7" s="42"/>
      <c r="VQX7" s="42"/>
      <c r="VQY7" s="42"/>
      <c r="VQZ7" s="42"/>
      <c r="VRA7" s="42"/>
      <c r="VRB7" s="42"/>
      <c r="VRC7" s="42"/>
      <c r="VRD7" s="42"/>
      <c r="VRE7" s="42"/>
      <c r="VRF7" s="42"/>
      <c r="VRG7" s="42"/>
      <c r="VRH7" s="42"/>
      <c r="VRI7" s="42"/>
      <c r="VRJ7" s="42"/>
      <c r="VRK7" s="42"/>
      <c r="VRL7" s="42"/>
      <c r="VRM7" s="42"/>
      <c r="VRN7" s="42"/>
      <c r="VRO7" s="42"/>
      <c r="VRP7" s="42"/>
      <c r="VRQ7" s="42"/>
      <c r="VRR7" s="42"/>
      <c r="VRS7" s="42"/>
      <c r="VRT7" s="42"/>
      <c r="VRU7" s="42"/>
      <c r="VRV7" s="42"/>
      <c r="VRW7" s="42"/>
      <c r="VRX7" s="42"/>
      <c r="VRY7" s="42"/>
      <c r="VRZ7" s="42"/>
      <c r="VSA7" s="42"/>
      <c r="VSB7" s="42"/>
      <c r="VSC7" s="42"/>
      <c r="VSD7" s="42"/>
      <c r="VSE7" s="42"/>
      <c r="VSF7" s="42"/>
      <c r="VSG7" s="42"/>
      <c r="VSH7" s="42"/>
      <c r="VSI7" s="42"/>
      <c r="VSJ7" s="42"/>
      <c r="VSK7" s="42"/>
      <c r="VSL7" s="42"/>
      <c r="VSM7" s="42"/>
      <c r="VSN7" s="42"/>
      <c r="VSO7" s="42"/>
      <c r="VSP7" s="42"/>
      <c r="VSQ7" s="42"/>
      <c r="VSR7" s="42"/>
      <c r="VSS7" s="42"/>
      <c r="VST7" s="42"/>
      <c r="VSU7" s="42"/>
      <c r="VSV7" s="42"/>
      <c r="VSW7" s="42"/>
      <c r="VSX7" s="42"/>
      <c r="VSY7" s="42"/>
      <c r="VSZ7" s="42"/>
      <c r="VTA7" s="42"/>
      <c r="VTB7" s="42"/>
      <c r="VTC7" s="42"/>
      <c r="VTD7" s="42"/>
      <c r="VTE7" s="42"/>
      <c r="VTF7" s="42"/>
      <c r="VTG7" s="42"/>
      <c r="VTH7" s="42"/>
      <c r="VTI7" s="42"/>
      <c r="VTJ7" s="42"/>
      <c r="VTK7" s="42"/>
      <c r="VTL7" s="42"/>
      <c r="VTM7" s="42"/>
      <c r="VTN7" s="42"/>
      <c r="VTO7" s="42"/>
      <c r="VTP7" s="42"/>
      <c r="VTQ7" s="42"/>
      <c r="VTR7" s="42"/>
      <c r="VTS7" s="42"/>
      <c r="VTT7" s="42"/>
      <c r="VTU7" s="42"/>
      <c r="VTV7" s="42"/>
      <c r="VTW7" s="42"/>
      <c r="VTX7" s="42"/>
      <c r="VTY7" s="42"/>
      <c r="VTZ7" s="42"/>
      <c r="VUA7" s="42"/>
      <c r="VUB7" s="42"/>
      <c r="VUC7" s="42"/>
      <c r="VUD7" s="42"/>
      <c r="VUE7" s="42"/>
      <c r="VUF7" s="42"/>
      <c r="VUG7" s="42"/>
      <c r="VUH7" s="42"/>
      <c r="VUI7" s="42"/>
      <c r="VUJ7" s="42"/>
      <c r="VUK7" s="42"/>
      <c r="VUL7" s="42"/>
      <c r="VUM7" s="42"/>
      <c r="VUN7" s="42"/>
      <c r="VUO7" s="42"/>
      <c r="VUP7" s="42"/>
      <c r="VUQ7" s="42"/>
      <c r="VUR7" s="42"/>
      <c r="VUS7" s="42"/>
      <c r="VUT7" s="42"/>
      <c r="VUU7" s="42"/>
      <c r="VUV7" s="42"/>
      <c r="VUW7" s="42"/>
      <c r="VUX7" s="42"/>
      <c r="VUY7" s="42"/>
      <c r="VUZ7" s="42"/>
      <c r="VVA7" s="42"/>
      <c r="VVB7" s="42"/>
      <c r="VVC7" s="42"/>
      <c r="VVD7" s="42"/>
      <c r="VVE7" s="42"/>
      <c r="VVF7" s="42"/>
      <c r="VVG7" s="42"/>
      <c r="VVH7" s="42"/>
      <c r="VVI7" s="42"/>
      <c r="VVJ7" s="42"/>
      <c r="VVK7" s="42"/>
      <c r="VVL7" s="42"/>
      <c r="VVM7" s="42"/>
      <c r="VVN7" s="42"/>
      <c r="VVO7" s="42"/>
      <c r="VVP7" s="42"/>
      <c r="VVQ7" s="42"/>
      <c r="VVR7" s="42"/>
      <c r="VVS7" s="42"/>
      <c r="VVT7" s="42"/>
      <c r="VVU7" s="42"/>
      <c r="VVV7" s="42"/>
      <c r="VVW7" s="42"/>
      <c r="VVX7" s="42"/>
      <c r="VVY7" s="42"/>
      <c r="VVZ7" s="42"/>
      <c r="VWA7" s="42"/>
      <c r="VWB7" s="42"/>
      <c r="VWC7" s="42"/>
      <c r="VWD7" s="42"/>
      <c r="VWE7" s="42"/>
      <c r="VWF7" s="42"/>
      <c r="VWG7" s="42"/>
      <c r="VWH7" s="42"/>
      <c r="VWI7" s="42"/>
      <c r="VWJ7" s="42"/>
      <c r="VWK7" s="42"/>
      <c r="VWL7" s="42"/>
      <c r="VWM7" s="42"/>
      <c r="VWN7" s="42"/>
      <c r="VWO7" s="42"/>
      <c r="VWP7" s="42"/>
      <c r="VWQ7" s="42"/>
      <c r="VWR7" s="42"/>
      <c r="VWS7" s="42"/>
      <c r="VWT7" s="42"/>
      <c r="VWU7" s="42"/>
      <c r="VWV7" s="42"/>
      <c r="VWW7" s="42"/>
      <c r="VWX7" s="42"/>
      <c r="VWY7" s="42"/>
      <c r="VWZ7" s="42"/>
      <c r="VXA7" s="42"/>
      <c r="VXB7" s="42"/>
      <c r="VXC7" s="42"/>
      <c r="VXD7" s="42"/>
      <c r="VXE7" s="42"/>
      <c r="VXF7" s="42"/>
      <c r="VXG7" s="42"/>
      <c r="VXH7" s="42"/>
      <c r="VXI7" s="42"/>
      <c r="VXJ7" s="42"/>
      <c r="VXK7" s="42"/>
      <c r="VXL7" s="42"/>
      <c r="VXM7" s="42"/>
      <c r="VXN7" s="42"/>
      <c r="VXO7" s="42"/>
      <c r="VXP7" s="42"/>
      <c r="VXQ7" s="42"/>
      <c r="VXR7" s="42"/>
      <c r="VXS7" s="42"/>
      <c r="VXT7" s="42"/>
      <c r="VXU7" s="42"/>
      <c r="VXV7" s="42"/>
      <c r="VXW7" s="42"/>
      <c r="VXX7" s="42"/>
      <c r="VXY7" s="42"/>
      <c r="VXZ7" s="42"/>
      <c r="VYA7" s="42"/>
      <c r="VYB7" s="42"/>
      <c r="VYC7" s="42"/>
      <c r="VYD7" s="42"/>
      <c r="VYE7" s="42"/>
      <c r="VYF7" s="42"/>
      <c r="VYG7" s="42"/>
      <c r="VYH7" s="42"/>
      <c r="VYI7" s="42"/>
      <c r="VYJ7" s="42"/>
      <c r="VYK7" s="42"/>
      <c r="VYL7" s="42"/>
      <c r="VYM7" s="42"/>
      <c r="VYN7" s="42"/>
      <c r="VYO7" s="42"/>
      <c r="VYP7" s="42"/>
      <c r="VYQ7" s="42"/>
      <c r="VYR7" s="42"/>
      <c r="VYS7" s="42"/>
      <c r="VYT7" s="42"/>
      <c r="VYU7" s="42"/>
      <c r="VYV7" s="42"/>
      <c r="VYW7" s="42"/>
      <c r="VYX7" s="42"/>
      <c r="VYY7" s="42"/>
      <c r="VYZ7" s="42"/>
      <c r="VZA7" s="42"/>
      <c r="VZB7" s="42"/>
      <c r="VZC7" s="42"/>
      <c r="VZD7" s="42"/>
      <c r="VZE7" s="42"/>
      <c r="VZF7" s="42"/>
      <c r="VZG7" s="42"/>
      <c r="VZH7" s="42"/>
      <c r="VZI7" s="42"/>
      <c r="VZJ7" s="42"/>
      <c r="VZK7" s="42"/>
      <c r="VZL7" s="42"/>
      <c r="VZM7" s="42"/>
      <c r="VZN7" s="42"/>
      <c r="VZO7" s="42"/>
      <c r="VZP7" s="42"/>
      <c r="VZQ7" s="42"/>
      <c r="VZR7" s="42"/>
      <c r="VZS7" s="42"/>
      <c r="VZT7" s="42"/>
      <c r="VZU7" s="42"/>
      <c r="VZV7" s="42"/>
      <c r="VZW7" s="42"/>
      <c r="VZX7" s="42"/>
      <c r="VZY7" s="42"/>
      <c r="VZZ7" s="42"/>
      <c r="WAA7" s="42"/>
      <c r="WAB7" s="42"/>
      <c r="WAC7" s="42"/>
      <c r="WAD7" s="42"/>
      <c r="WAE7" s="42"/>
      <c r="WAF7" s="42"/>
      <c r="WAG7" s="42"/>
      <c r="WAH7" s="42"/>
      <c r="WAI7" s="42"/>
      <c r="WAJ7" s="42"/>
      <c r="WAK7" s="42"/>
      <c r="WAL7" s="42"/>
      <c r="WAM7" s="42"/>
      <c r="WAN7" s="42"/>
      <c r="WAO7" s="42"/>
      <c r="WAP7" s="42"/>
      <c r="WAQ7" s="42"/>
      <c r="WAR7" s="42"/>
      <c r="WAS7" s="42"/>
      <c r="WAT7" s="42"/>
      <c r="WAU7" s="42"/>
      <c r="WAV7" s="42"/>
      <c r="WAW7" s="42"/>
      <c r="WAX7" s="42"/>
      <c r="WAY7" s="42"/>
      <c r="WAZ7" s="42"/>
      <c r="WBA7" s="42"/>
      <c r="WBB7" s="42"/>
      <c r="WBC7" s="42"/>
      <c r="WBD7" s="42"/>
      <c r="WBE7" s="42"/>
      <c r="WBF7" s="42"/>
      <c r="WBG7" s="42"/>
      <c r="WBH7" s="42"/>
      <c r="WBI7" s="42"/>
      <c r="WBJ7" s="42"/>
      <c r="WBK7" s="42"/>
      <c r="WBL7" s="42"/>
      <c r="WBM7" s="42"/>
      <c r="WBN7" s="42"/>
      <c r="WBO7" s="42"/>
      <c r="WBP7" s="42"/>
      <c r="WBQ7" s="42"/>
      <c r="WBR7" s="42"/>
      <c r="WBS7" s="42"/>
      <c r="WBT7" s="42"/>
      <c r="WBU7" s="42"/>
      <c r="WBV7" s="42"/>
      <c r="WBW7" s="42"/>
      <c r="WBX7" s="42"/>
      <c r="WBY7" s="42"/>
      <c r="WBZ7" s="42"/>
      <c r="WCA7" s="42"/>
      <c r="WCB7" s="42"/>
      <c r="WCC7" s="42"/>
      <c r="WCD7" s="42"/>
      <c r="WCE7" s="42"/>
      <c r="WCF7" s="42"/>
      <c r="WCG7" s="42"/>
      <c r="WCH7" s="42"/>
      <c r="WCI7" s="42"/>
      <c r="WCJ7" s="42"/>
      <c r="WCK7" s="42"/>
      <c r="WCL7" s="42"/>
      <c r="WCM7" s="42"/>
      <c r="WCN7" s="42"/>
      <c r="WCO7" s="42"/>
      <c r="WCP7" s="42"/>
      <c r="WCQ7" s="42"/>
      <c r="WCR7" s="42"/>
      <c r="WCS7" s="42"/>
      <c r="WCT7" s="42"/>
      <c r="WCU7" s="42"/>
      <c r="WCV7" s="42"/>
      <c r="WCW7" s="42"/>
      <c r="WCX7" s="42"/>
      <c r="WCY7" s="42"/>
      <c r="WCZ7" s="42"/>
      <c r="WDA7" s="42"/>
      <c r="WDB7" s="42"/>
      <c r="WDC7" s="42"/>
      <c r="WDD7" s="42"/>
      <c r="WDE7" s="42"/>
      <c r="WDF7" s="42"/>
      <c r="WDG7" s="42"/>
      <c r="WDH7" s="42"/>
      <c r="WDI7" s="42"/>
      <c r="WDJ7" s="42"/>
      <c r="WDK7" s="42"/>
      <c r="WDL7" s="42"/>
      <c r="WDM7" s="42"/>
      <c r="WDN7" s="42"/>
      <c r="WDO7" s="42"/>
      <c r="WDP7" s="42"/>
      <c r="WDQ7" s="42"/>
      <c r="WDR7" s="42"/>
      <c r="WDS7" s="42"/>
      <c r="WDT7" s="42"/>
      <c r="WDU7" s="42"/>
      <c r="WDV7" s="42"/>
      <c r="WDW7" s="42"/>
      <c r="WDX7" s="42"/>
      <c r="WDY7" s="42"/>
      <c r="WDZ7" s="42"/>
      <c r="WEA7" s="42"/>
      <c r="WEB7" s="42"/>
      <c r="WEC7" s="42"/>
      <c r="WED7" s="42"/>
      <c r="WEE7" s="42"/>
      <c r="WEF7" s="42"/>
      <c r="WEG7" s="42"/>
      <c r="WEH7" s="42"/>
      <c r="WEI7" s="42"/>
      <c r="WEJ7" s="42"/>
      <c r="WEK7" s="42"/>
      <c r="WEL7" s="42"/>
      <c r="WEM7" s="42"/>
      <c r="WEN7" s="42"/>
      <c r="WEO7" s="42"/>
      <c r="WEP7" s="42"/>
      <c r="WEQ7" s="42"/>
      <c r="WER7" s="42"/>
      <c r="WES7" s="42"/>
      <c r="WET7" s="42"/>
      <c r="WEU7" s="42"/>
      <c r="WEV7" s="42"/>
      <c r="WEW7" s="42"/>
      <c r="WEX7" s="42"/>
      <c r="WEY7" s="42"/>
      <c r="WEZ7" s="42"/>
      <c r="WFA7" s="42"/>
      <c r="WFB7" s="42"/>
      <c r="WFC7" s="42"/>
      <c r="WFD7" s="42"/>
      <c r="WFE7" s="42"/>
      <c r="WFF7" s="42"/>
      <c r="WFG7" s="42"/>
      <c r="WFH7" s="42"/>
      <c r="WFI7" s="42"/>
      <c r="WFJ7" s="42"/>
      <c r="WFK7" s="42"/>
      <c r="WFL7" s="42"/>
      <c r="WFM7" s="42"/>
      <c r="WFN7" s="42"/>
      <c r="WFO7" s="42"/>
      <c r="WFP7" s="42"/>
      <c r="WFQ7" s="42"/>
      <c r="WFR7" s="42"/>
      <c r="WFS7" s="42"/>
      <c r="WFT7" s="42"/>
      <c r="WFU7" s="42"/>
      <c r="WFV7" s="42"/>
      <c r="WFW7" s="42"/>
      <c r="WFX7" s="42"/>
      <c r="WFY7" s="42"/>
      <c r="WFZ7" s="42"/>
      <c r="WGA7" s="42"/>
      <c r="WGB7" s="42"/>
      <c r="WGC7" s="42"/>
      <c r="WGD7" s="42"/>
      <c r="WGE7" s="42"/>
      <c r="WGF7" s="42"/>
      <c r="WGG7" s="42"/>
      <c r="WGH7" s="42"/>
      <c r="WGI7" s="42"/>
      <c r="WGJ7" s="42"/>
      <c r="WGK7" s="42"/>
      <c r="WGL7" s="42"/>
      <c r="WGM7" s="42"/>
      <c r="WGN7" s="42"/>
      <c r="WGO7" s="42"/>
      <c r="WGP7" s="42"/>
      <c r="WGQ7" s="42"/>
      <c r="WGR7" s="42"/>
      <c r="WGS7" s="42"/>
      <c r="WGT7" s="42"/>
      <c r="WGU7" s="42"/>
      <c r="WGV7" s="42"/>
      <c r="WGW7" s="42"/>
      <c r="WGX7" s="42"/>
      <c r="WGY7" s="42"/>
      <c r="WGZ7" s="42"/>
      <c r="WHA7" s="42"/>
      <c r="WHB7" s="42"/>
      <c r="WHC7" s="42"/>
      <c r="WHD7" s="42"/>
      <c r="WHE7" s="42"/>
      <c r="WHF7" s="42"/>
      <c r="WHG7" s="42"/>
      <c r="WHH7" s="42"/>
      <c r="WHI7" s="42"/>
      <c r="WHJ7" s="42"/>
      <c r="WHK7" s="42"/>
      <c r="WHL7" s="42"/>
      <c r="WHM7" s="42"/>
      <c r="WHN7" s="42"/>
      <c r="WHO7" s="42"/>
      <c r="WHP7" s="42"/>
      <c r="WHQ7" s="42"/>
      <c r="WHR7" s="42"/>
      <c r="WHS7" s="42"/>
      <c r="WHT7" s="42"/>
      <c r="WHU7" s="42"/>
      <c r="WHV7" s="42"/>
      <c r="WHW7" s="42"/>
      <c r="WHX7" s="42"/>
      <c r="WHY7" s="42"/>
      <c r="WHZ7" s="42"/>
      <c r="WIA7" s="42"/>
      <c r="WIB7" s="42"/>
      <c r="WIC7" s="42"/>
      <c r="WID7" s="42"/>
      <c r="WIE7" s="42"/>
      <c r="WIF7" s="42"/>
      <c r="WIG7" s="42"/>
      <c r="WIH7" s="42"/>
      <c r="WII7" s="42"/>
      <c r="WIJ7" s="42"/>
      <c r="WIK7" s="42"/>
      <c r="WIL7" s="42"/>
      <c r="WIM7" s="42"/>
      <c r="WIN7" s="42"/>
      <c r="WIO7" s="42"/>
      <c r="WIP7" s="42"/>
      <c r="WIQ7" s="42"/>
      <c r="WIR7" s="42"/>
      <c r="WIS7" s="42"/>
      <c r="WIT7" s="42"/>
      <c r="WIU7" s="42"/>
      <c r="WIV7" s="42"/>
      <c r="WIW7" s="42"/>
      <c r="WIX7" s="42"/>
      <c r="WIY7" s="42"/>
      <c r="WIZ7" s="42"/>
      <c r="WJA7" s="42"/>
      <c r="WJB7" s="42"/>
      <c r="WJC7" s="42"/>
      <c r="WJD7" s="42"/>
      <c r="WJE7" s="42"/>
      <c r="WJF7" s="42"/>
      <c r="WJG7" s="42"/>
      <c r="WJH7" s="42"/>
      <c r="WJI7" s="42"/>
      <c r="WJJ7" s="42"/>
      <c r="WJK7" s="42"/>
      <c r="WJL7" s="42"/>
      <c r="WJM7" s="42"/>
      <c r="WJN7" s="42"/>
      <c r="WJO7" s="42"/>
      <c r="WJP7" s="42"/>
      <c r="WJQ7" s="42"/>
      <c r="WJR7" s="42"/>
      <c r="WJS7" s="42"/>
      <c r="WJT7" s="42"/>
      <c r="WJU7" s="42"/>
      <c r="WJV7" s="42"/>
      <c r="WJW7" s="42"/>
      <c r="WJX7" s="42"/>
      <c r="WJY7" s="42"/>
      <c r="WJZ7" s="42"/>
      <c r="WKA7" s="42"/>
      <c r="WKB7" s="42"/>
      <c r="WKC7" s="42"/>
      <c r="WKD7" s="42"/>
      <c r="WKE7" s="42"/>
      <c r="WKF7" s="42"/>
      <c r="WKG7" s="42"/>
      <c r="WKH7" s="42"/>
      <c r="WKI7" s="42"/>
      <c r="WKJ7" s="42"/>
      <c r="WKK7" s="42"/>
      <c r="WKL7" s="42"/>
      <c r="WKM7" s="42"/>
      <c r="WKN7" s="42"/>
      <c r="WKO7" s="42"/>
      <c r="WKP7" s="42"/>
      <c r="WKQ7" s="42"/>
      <c r="WKR7" s="42"/>
      <c r="WKS7" s="42"/>
      <c r="WKT7" s="42"/>
      <c r="WKU7" s="42"/>
      <c r="WKV7" s="42"/>
      <c r="WKW7" s="42"/>
      <c r="WKX7" s="42"/>
      <c r="WKY7" s="42"/>
      <c r="WKZ7" s="42"/>
      <c r="WLA7" s="42"/>
      <c r="WLB7" s="42"/>
      <c r="WLC7" s="42"/>
      <c r="WLD7" s="42"/>
      <c r="WLE7" s="42"/>
      <c r="WLF7" s="42"/>
      <c r="WLG7" s="42"/>
      <c r="WLH7" s="42"/>
      <c r="WLI7" s="42"/>
      <c r="WLJ7" s="42"/>
      <c r="WLK7" s="42"/>
      <c r="WLL7" s="42"/>
      <c r="WLM7" s="42"/>
      <c r="WLN7" s="42"/>
      <c r="WLO7" s="42"/>
      <c r="WLP7" s="42"/>
      <c r="WLQ7" s="42"/>
      <c r="WLR7" s="42"/>
      <c r="WLS7" s="42"/>
      <c r="WLT7" s="42"/>
      <c r="WLU7" s="42"/>
      <c r="WLV7" s="42"/>
      <c r="WLW7" s="42"/>
      <c r="WLX7" s="42"/>
      <c r="WLY7" s="42"/>
      <c r="WLZ7" s="42"/>
      <c r="WMA7" s="42"/>
      <c r="WMB7" s="42"/>
      <c r="WMC7" s="42"/>
      <c r="WMD7" s="42"/>
      <c r="WME7" s="42"/>
      <c r="WMF7" s="42"/>
      <c r="WMG7" s="42"/>
      <c r="WMH7" s="42"/>
      <c r="WMI7" s="42"/>
      <c r="WMJ7" s="42"/>
      <c r="WMK7" s="42"/>
      <c r="WML7" s="42"/>
      <c r="WMM7" s="42"/>
      <c r="WMN7" s="42"/>
      <c r="WMO7" s="42"/>
      <c r="WMP7" s="42"/>
      <c r="WMQ7" s="42"/>
      <c r="WMR7" s="42"/>
      <c r="WMS7" s="42"/>
      <c r="WMT7" s="42"/>
      <c r="WMU7" s="42"/>
      <c r="WMV7" s="42"/>
      <c r="WMW7" s="42"/>
      <c r="WMX7" s="42"/>
      <c r="WMY7" s="42"/>
      <c r="WMZ7" s="42"/>
      <c r="WNA7" s="42"/>
      <c r="WNB7" s="42"/>
      <c r="WNC7" s="42"/>
      <c r="WND7" s="42"/>
      <c r="WNE7" s="42"/>
      <c r="WNF7" s="42"/>
      <c r="WNG7" s="42"/>
      <c r="WNH7" s="42"/>
      <c r="WNI7" s="42"/>
      <c r="WNJ7" s="42"/>
      <c r="WNK7" s="42"/>
      <c r="WNL7" s="42"/>
      <c r="WNM7" s="42"/>
      <c r="WNN7" s="42"/>
      <c r="WNO7" s="42"/>
      <c r="WNP7" s="42"/>
      <c r="WNQ7" s="42"/>
      <c r="WNR7" s="42"/>
      <c r="WNS7" s="42"/>
      <c r="WNT7" s="42"/>
      <c r="WNU7" s="42"/>
      <c r="WNV7" s="42"/>
      <c r="WNW7" s="42"/>
      <c r="WNX7" s="42"/>
      <c r="WNY7" s="42"/>
      <c r="WNZ7" s="42"/>
      <c r="WOA7" s="42"/>
      <c r="WOB7" s="42"/>
      <c r="WOC7" s="42"/>
      <c r="WOD7" s="42"/>
      <c r="WOE7" s="42"/>
      <c r="WOF7" s="42"/>
      <c r="WOG7" s="42"/>
      <c r="WOH7" s="42"/>
      <c r="WOI7" s="42"/>
      <c r="WOJ7" s="42"/>
      <c r="WOK7" s="42"/>
      <c r="WOL7" s="42"/>
      <c r="WOM7" s="42"/>
      <c r="WON7" s="42"/>
      <c r="WOO7" s="42"/>
      <c r="WOP7" s="42"/>
      <c r="WOQ7" s="42"/>
      <c r="WOR7" s="42"/>
      <c r="WOS7" s="42"/>
      <c r="WOT7" s="42"/>
      <c r="WOU7" s="42"/>
      <c r="WOV7" s="42"/>
      <c r="WOW7" s="42"/>
      <c r="WOX7" s="42"/>
      <c r="WOY7" s="42"/>
      <c r="WOZ7" s="42"/>
      <c r="WPA7" s="42"/>
      <c r="WPB7" s="42"/>
      <c r="WPC7" s="42"/>
      <c r="WPD7" s="42"/>
      <c r="WPE7" s="42"/>
      <c r="WPF7" s="42"/>
      <c r="WPG7" s="42"/>
      <c r="WPH7" s="42"/>
      <c r="WPI7" s="42"/>
      <c r="WPJ7" s="42"/>
      <c r="WPK7" s="42"/>
      <c r="WPL7" s="42"/>
      <c r="WPM7" s="42"/>
      <c r="WPN7" s="42"/>
      <c r="WPO7" s="42"/>
      <c r="WPP7" s="42"/>
      <c r="WPQ7" s="42"/>
      <c r="WPR7" s="42"/>
      <c r="WPS7" s="42"/>
      <c r="WPT7" s="42"/>
      <c r="WPU7" s="42"/>
      <c r="WPV7" s="42"/>
      <c r="WPW7" s="42"/>
      <c r="WPX7" s="42"/>
      <c r="WPY7" s="42"/>
      <c r="WPZ7" s="42"/>
      <c r="WQA7" s="42"/>
      <c r="WQB7" s="42"/>
      <c r="WQC7" s="42"/>
      <c r="WQD7" s="42"/>
      <c r="WQE7" s="42"/>
      <c r="WQF7" s="42"/>
      <c r="WQG7" s="42"/>
      <c r="WQH7" s="42"/>
      <c r="WQI7" s="42"/>
      <c r="WQJ7" s="42"/>
      <c r="WQK7" s="42"/>
      <c r="WQL7" s="42"/>
      <c r="WQM7" s="42"/>
      <c r="WQN7" s="42"/>
      <c r="WQO7" s="42"/>
      <c r="WQP7" s="42"/>
      <c r="WQQ7" s="42"/>
      <c r="WQR7" s="42"/>
      <c r="WQS7" s="42"/>
      <c r="WQT7" s="42"/>
      <c r="WQU7" s="42"/>
      <c r="WQV7" s="42"/>
      <c r="WQW7" s="42"/>
      <c r="WQX7" s="42"/>
      <c r="WQY7" s="42"/>
      <c r="WQZ7" s="42"/>
      <c r="WRA7" s="42"/>
      <c r="WRB7" s="42"/>
      <c r="WRC7" s="42"/>
      <c r="WRD7" s="42"/>
      <c r="WRE7" s="42"/>
      <c r="WRF7" s="42"/>
      <c r="WRG7" s="42"/>
      <c r="WRH7" s="42"/>
      <c r="WRI7" s="42"/>
      <c r="WRJ7" s="42"/>
      <c r="WRK7" s="42"/>
      <c r="WRL7" s="42"/>
      <c r="WRM7" s="42"/>
      <c r="WRN7" s="42"/>
      <c r="WRO7" s="42"/>
      <c r="WRP7" s="42"/>
      <c r="WRQ7" s="42"/>
      <c r="WRR7" s="42"/>
      <c r="WRS7" s="42"/>
      <c r="WRT7" s="42"/>
      <c r="WRU7" s="42"/>
      <c r="WRV7" s="42"/>
      <c r="WRW7" s="42"/>
      <c r="WRX7" s="42"/>
      <c r="WRY7" s="42"/>
      <c r="WRZ7" s="42"/>
      <c r="WSA7" s="42"/>
      <c r="WSB7" s="42"/>
      <c r="WSC7" s="42"/>
      <c r="WSD7" s="42"/>
      <c r="WSE7" s="42"/>
      <c r="WSF7" s="42"/>
      <c r="WSG7" s="42"/>
      <c r="WSH7" s="42"/>
      <c r="WSI7" s="42"/>
      <c r="WSJ7" s="42"/>
      <c r="WSK7" s="42"/>
      <c r="WSL7" s="42"/>
      <c r="WSM7" s="42"/>
      <c r="WSN7" s="42"/>
      <c r="WSO7" s="42"/>
      <c r="WSP7" s="42"/>
      <c r="WSQ7" s="42"/>
      <c r="WSR7" s="42"/>
      <c r="WSS7" s="42"/>
      <c r="WST7" s="42"/>
      <c r="WSU7" s="42"/>
      <c r="WSV7" s="42"/>
      <c r="WSW7" s="42"/>
      <c r="WSX7" s="42"/>
      <c r="WSY7" s="42"/>
      <c r="WSZ7" s="42"/>
      <c r="WTA7" s="42"/>
      <c r="WTB7" s="42"/>
      <c r="WTC7" s="42"/>
      <c r="WTD7" s="42"/>
      <c r="WTE7" s="42"/>
      <c r="WTF7" s="42"/>
      <c r="WTG7" s="42"/>
      <c r="WTH7" s="42"/>
      <c r="WTI7" s="42"/>
      <c r="WTJ7" s="42"/>
      <c r="WTK7" s="42"/>
      <c r="WTL7" s="42"/>
      <c r="WTM7" s="42"/>
      <c r="WTN7" s="42"/>
      <c r="WTO7" s="42"/>
      <c r="WTP7" s="42"/>
      <c r="WTQ7" s="42"/>
      <c r="WTR7" s="42"/>
      <c r="WTS7" s="42"/>
      <c r="WTT7" s="42"/>
      <c r="WTU7" s="42"/>
      <c r="WTV7" s="42"/>
      <c r="WTW7" s="42"/>
      <c r="WTX7" s="42"/>
      <c r="WTY7" s="42"/>
      <c r="WTZ7" s="42"/>
      <c r="WUA7" s="42"/>
      <c r="WUB7" s="42"/>
      <c r="WUC7" s="42"/>
      <c r="WUD7" s="42"/>
      <c r="WUE7" s="42"/>
      <c r="WUF7" s="42"/>
      <c r="WUG7" s="42"/>
      <c r="WUH7" s="42"/>
      <c r="WUI7" s="42"/>
      <c r="WUJ7" s="42"/>
      <c r="WUK7" s="42"/>
      <c r="WUL7" s="42"/>
      <c r="WUM7" s="42"/>
      <c r="WUN7" s="42"/>
      <c r="WUO7" s="42"/>
      <c r="WUP7" s="42"/>
      <c r="WUQ7" s="42"/>
      <c r="WUR7" s="42"/>
      <c r="WUS7" s="42"/>
      <c r="WUT7" s="42"/>
      <c r="WUU7" s="42"/>
      <c r="WUV7" s="42"/>
      <c r="WUW7" s="42"/>
      <c r="WUX7" s="42"/>
      <c r="WUY7" s="42"/>
      <c r="WUZ7" s="42"/>
      <c r="WVA7" s="42"/>
      <c r="WVB7" s="42"/>
      <c r="WVC7" s="42"/>
      <c r="WVD7" s="42"/>
      <c r="WVE7" s="42"/>
      <c r="WVF7" s="42"/>
      <c r="WVG7" s="42"/>
      <c r="WVH7" s="42"/>
      <c r="WVI7" s="42"/>
      <c r="WVJ7" s="42"/>
      <c r="WVK7" s="42"/>
      <c r="WVL7" s="42"/>
      <c r="WVM7" s="42"/>
      <c r="WVN7" s="42"/>
      <c r="WVO7" s="42"/>
      <c r="WVP7" s="42"/>
      <c r="WVQ7" s="42"/>
      <c r="WVR7" s="42"/>
      <c r="WVS7" s="42"/>
      <c r="WVT7" s="42"/>
      <c r="WVU7" s="42"/>
      <c r="WVV7" s="42"/>
      <c r="WVW7" s="42"/>
      <c r="WVX7" s="42"/>
      <c r="WVY7" s="42"/>
      <c r="WVZ7" s="42"/>
      <c r="WWA7" s="42"/>
      <c r="WWB7" s="42"/>
      <c r="WWC7" s="42"/>
      <c r="WWD7" s="42"/>
      <c r="WWE7" s="42"/>
      <c r="WWF7" s="42"/>
      <c r="WWG7" s="42"/>
      <c r="WWH7" s="42"/>
      <c r="WWI7" s="42"/>
      <c r="WWJ7" s="42"/>
      <c r="WWK7" s="42"/>
      <c r="WWL7" s="42"/>
      <c r="WWM7" s="42"/>
      <c r="WWN7" s="42"/>
      <c r="WWO7" s="42"/>
      <c r="WWP7" s="42"/>
      <c r="WWQ7" s="42"/>
      <c r="WWR7" s="42"/>
      <c r="WWS7" s="42"/>
      <c r="WWT7" s="42"/>
      <c r="WWU7" s="42"/>
      <c r="WWV7" s="42"/>
      <c r="WWW7" s="42"/>
      <c r="WWX7" s="42"/>
      <c r="WWY7" s="42"/>
      <c r="WWZ7" s="42"/>
      <c r="WXA7" s="42"/>
      <c r="WXB7" s="42"/>
      <c r="WXC7" s="42"/>
      <c r="WXD7" s="42"/>
      <c r="WXE7" s="42"/>
      <c r="WXF7" s="42"/>
      <c r="WXG7" s="42"/>
      <c r="WXH7" s="42"/>
      <c r="WXI7" s="42"/>
      <c r="WXJ7" s="42"/>
      <c r="WXK7" s="42"/>
      <c r="WXL7" s="42"/>
      <c r="WXM7" s="42"/>
      <c r="WXN7" s="42"/>
      <c r="WXO7" s="42"/>
      <c r="WXP7" s="42"/>
      <c r="WXQ7" s="42"/>
      <c r="WXR7" s="42"/>
      <c r="WXS7" s="42"/>
      <c r="WXT7" s="42"/>
      <c r="WXU7" s="42"/>
      <c r="WXV7" s="42"/>
      <c r="WXW7" s="42"/>
      <c r="WXX7" s="42"/>
      <c r="WXY7" s="42"/>
      <c r="WXZ7" s="42"/>
      <c r="WYA7" s="42"/>
      <c r="WYB7" s="42"/>
      <c r="WYC7" s="42"/>
      <c r="WYD7" s="42"/>
      <c r="WYE7" s="42"/>
      <c r="WYF7" s="42"/>
      <c r="WYG7" s="42"/>
      <c r="WYH7" s="42"/>
      <c r="WYI7" s="42"/>
      <c r="WYJ7" s="42"/>
      <c r="WYK7" s="42"/>
      <c r="WYL7" s="42"/>
      <c r="WYM7" s="42"/>
      <c r="WYN7" s="42"/>
      <c r="WYO7" s="42"/>
      <c r="WYP7" s="42"/>
      <c r="WYQ7" s="42"/>
      <c r="WYR7" s="42"/>
      <c r="WYS7" s="42"/>
      <c r="WYT7" s="42"/>
      <c r="WYU7" s="42"/>
      <c r="WYV7" s="42"/>
      <c r="WYW7" s="42"/>
      <c r="WYX7" s="42"/>
      <c r="WYY7" s="42"/>
      <c r="WYZ7" s="42"/>
      <c r="WZA7" s="42"/>
      <c r="WZB7" s="42"/>
      <c r="WZC7" s="42"/>
      <c r="WZD7" s="42"/>
      <c r="WZE7" s="42"/>
      <c r="WZF7" s="42"/>
      <c r="WZG7" s="42"/>
      <c r="WZH7" s="42"/>
      <c r="WZI7" s="42"/>
      <c r="WZJ7" s="42"/>
      <c r="WZK7" s="42"/>
      <c r="WZL7" s="42"/>
      <c r="WZM7" s="42"/>
      <c r="WZN7" s="42"/>
      <c r="WZO7" s="42"/>
      <c r="WZP7" s="42"/>
      <c r="WZQ7" s="42"/>
      <c r="WZR7" s="42"/>
      <c r="WZS7" s="42"/>
      <c r="WZT7" s="42"/>
      <c r="WZU7" s="42"/>
      <c r="WZV7" s="42"/>
      <c r="WZW7" s="42"/>
      <c r="WZX7" s="42"/>
      <c r="WZY7" s="42"/>
      <c r="WZZ7" s="42"/>
      <c r="XAA7" s="42"/>
      <c r="XAB7" s="42"/>
      <c r="XAC7" s="42"/>
      <c r="XAD7" s="42"/>
      <c r="XAE7" s="42"/>
      <c r="XAF7" s="42"/>
      <c r="XAG7" s="42"/>
      <c r="XAH7" s="42"/>
      <c r="XAI7" s="42"/>
      <c r="XAJ7" s="42"/>
      <c r="XAK7" s="42"/>
      <c r="XAL7" s="42"/>
      <c r="XAM7" s="42"/>
      <c r="XAN7" s="42"/>
      <c r="XAO7" s="42"/>
      <c r="XAP7" s="42"/>
      <c r="XAQ7" s="42"/>
      <c r="XAR7" s="42"/>
      <c r="XAS7" s="42"/>
      <c r="XAT7" s="42"/>
      <c r="XAU7" s="42"/>
      <c r="XAV7" s="42"/>
      <c r="XAW7" s="42"/>
      <c r="XAX7" s="42"/>
      <c r="XAY7" s="42"/>
      <c r="XAZ7" s="42"/>
      <c r="XBA7" s="42"/>
      <c r="XBB7" s="42"/>
      <c r="XBC7" s="42"/>
      <c r="XBD7" s="42"/>
      <c r="XBE7" s="42"/>
      <c r="XBF7" s="42"/>
      <c r="XBG7" s="42"/>
      <c r="XBH7" s="42"/>
      <c r="XBI7" s="42"/>
      <c r="XBJ7" s="42"/>
      <c r="XBK7" s="42"/>
      <c r="XBL7" s="42"/>
      <c r="XBM7" s="42"/>
      <c r="XBN7" s="42"/>
      <c r="XBO7" s="42"/>
      <c r="XBP7" s="42"/>
      <c r="XBQ7" s="42"/>
      <c r="XBR7" s="42"/>
      <c r="XBS7" s="42"/>
      <c r="XBT7" s="42"/>
      <c r="XBU7" s="42"/>
      <c r="XBV7" s="42"/>
      <c r="XBW7" s="42"/>
      <c r="XBX7" s="42"/>
      <c r="XBY7" s="42"/>
      <c r="XBZ7" s="42"/>
      <c r="XCA7" s="42"/>
      <c r="XCB7" s="42"/>
      <c r="XCC7" s="42"/>
      <c r="XCD7" s="42"/>
      <c r="XCE7" s="42"/>
      <c r="XCF7" s="42"/>
      <c r="XCG7" s="42"/>
      <c r="XCH7" s="42"/>
      <c r="XCI7" s="42"/>
      <c r="XCJ7" s="42"/>
      <c r="XCK7" s="42"/>
      <c r="XCL7" s="42"/>
      <c r="XCM7" s="42"/>
      <c r="XCN7" s="42"/>
      <c r="XCO7" s="42"/>
      <c r="XCP7" s="42"/>
      <c r="XCQ7" s="42"/>
      <c r="XCR7" s="42"/>
      <c r="XCS7" s="42"/>
      <c r="XCT7" s="42"/>
      <c r="XCU7" s="42"/>
      <c r="XCV7" s="42"/>
      <c r="XCW7" s="42"/>
      <c r="XCX7" s="42"/>
      <c r="XCY7" s="42"/>
      <c r="XCZ7" s="42"/>
      <c r="XDA7" s="42"/>
      <c r="XDB7" s="42"/>
      <c r="XDC7" s="42"/>
      <c r="XDD7" s="42"/>
      <c r="XDE7" s="42"/>
      <c r="XDF7" s="42"/>
      <c r="XDG7" s="42"/>
      <c r="XDH7" s="42"/>
      <c r="XDI7" s="42"/>
      <c r="XDJ7" s="42"/>
      <c r="XDK7" s="42"/>
      <c r="XDL7" s="42"/>
      <c r="XDM7" s="42"/>
      <c r="XDN7" s="42"/>
      <c r="XDO7" s="42"/>
      <c r="XDP7" s="42"/>
      <c r="XDQ7" s="42"/>
      <c r="XDR7" s="42"/>
      <c r="XDS7" s="42"/>
      <c r="XDT7" s="42"/>
      <c r="XDU7" s="42"/>
      <c r="XDV7" s="42"/>
      <c r="XDW7" s="42"/>
      <c r="XDX7" s="42"/>
      <c r="XDY7" s="42"/>
      <c r="XDZ7" s="42"/>
      <c r="XEA7" s="42"/>
      <c r="XEB7" s="42"/>
      <c r="XEC7" s="42"/>
      <c r="XED7" s="42"/>
      <c r="XEE7" s="42"/>
      <c r="XEF7" s="42"/>
      <c r="XEG7" s="42"/>
      <c r="XEH7" s="42"/>
      <c r="XEI7" s="42"/>
      <c r="XEJ7" s="42"/>
      <c r="XEK7" s="42"/>
      <c r="XEL7" s="42"/>
      <c r="XEM7" s="42"/>
      <c r="XEN7" s="42"/>
      <c r="XEO7" s="42"/>
      <c r="XEP7" s="42"/>
      <c r="XEQ7" s="42"/>
      <c r="XER7" s="42"/>
      <c r="XES7" s="42"/>
      <c r="XET7" s="42"/>
      <c r="XEU7" s="42"/>
      <c r="XEV7" s="42"/>
      <c r="XEW7" s="42"/>
      <c r="XEX7" s="42"/>
      <c r="XEY7" s="42"/>
      <c r="XEZ7" s="42"/>
      <c r="XFA7" s="42"/>
      <c r="XFB7" s="42"/>
      <c r="XFC7" s="42"/>
    </row>
    <row r="8" spans="1:16383" ht="22.5" hidden="1" customHeight="1" x14ac:dyDescent="0.4">
      <c r="A8" s="110" t="s">
        <v>607</v>
      </c>
      <c r="B8" s="198" t="s">
        <v>882</v>
      </c>
      <c r="C8" s="162" t="s">
        <v>101</v>
      </c>
      <c r="D8" s="94"/>
      <c r="E8" s="19">
        <v>45413</v>
      </c>
      <c r="F8" s="19">
        <v>45748</v>
      </c>
      <c r="G8" s="23">
        <v>45729</v>
      </c>
      <c r="H8" s="98" t="str" cm="1">
        <f t="array" aca="1" ref="H8" ca="1">_xlfn.IFS(G8&gt;0,"مكتمل",F8="","",F8&gt;TODAY(),"جاري العمل",F8&lt;TODAY(),"متأخر",F8=TODAY(),"التسليم اليوم")</f>
        <v>مكتمل</v>
      </c>
      <c r="I8" s="100"/>
      <c r="O8" t="str" cm="1">
        <f t="array" aca="1" ref="O8" ca="1">_xlfn.IFS(N8&gt;0,"مكتمل",M8="","",M8&gt;TODAY(),"جاري العمل",M8&lt;TODAY(),"متأخر",M8=TODAY(),"التسليم اليوم")</f>
        <v/>
      </c>
    </row>
    <row r="9" spans="1:16383" ht="22.5" hidden="1" customHeight="1" x14ac:dyDescent="0.4">
      <c r="A9" s="147" t="s">
        <v>898</v>
      </c>
      <c r="B9" s="198"/>
      <c r="C9" s="162"/>
      <c r="D9" s="149"/>
      <c r="E9" s="19"/>
      <c r="F9" s="19"/>
      <c r="G9" s="23"/>
      <c r="H9" s="98" t="str" cm="1">
        <f t="array" aca="1" ref="H9" ca="1">_xlfn.IFS(G9&gt;0,"مكتمل",F9="","",F9&gt;TODAY(),"جاري العمل",F9&lt;TODAY(),"متأخر",F9=TODAY(),"التسليم اليوم")</f>
        <v/>
      </c>
      <c r="I9" s="86"/>
      <c r="O9" t="str" cm="1">
        <f t="array" aca="1" ref="O9" ca="1">_xlfn.IFS(N9&gt;0,"مكتمل",M9="","",M9&gt;TODAY(),"جاري العمل",M9&lt;TODAY(),"متأخر",M9=TODAY(),"التسليم اليوم")</f>
        <v/>
      </c>
    </row>
    <row r="10" spans="1:16383" ht="22.5" hidden="1" customHeight="1" x14ac:dyDescent="0.85">
      <c r="A10" s="161" t="s">
        <v>63</v>
      </c>
      <c r="B10" s="198" t="s">
        <v>882</v>
      </c>
      <c r="C10" s="162" t="s">
        <v>94</v>
      </c>
      <c r="D10" s="21"/>
      <c r="E10" s="163">
        <v>45658</v>
      </c>
      <c r="F10" s="163">
        <v>46022</v>
      </c>
      <c r="G10" s="164"/>
      <c r="H10" s="165" t="str" cm="1">
        <f t="array" aca="1" ref="H10" ca="1">_xlfn.IFS(G10&gt;0,"مكتمل",F10="","",F10&gt;TODAY(),"جاري العمل",F10&lt;TODAY(),"متأخر",F10=TODAY(),"التسليم اليوم")</f>
        <v>جاري العمل</v>
      </c>
      <c r="I10" s="166"/>
      <c r="O10" t="str" cm="1">
        <f t="array" aca="1" ref="O10" ca="1">_xlfn.IFS(N10&gt;0,"مكتمل",M10="","",M10&gt;TODAY(),"جاري العمل",M10&lt;TODAY(),"متأخر",M10=TODAY(),"التسليم اليوم")</f>
        <v/>
      </c>
    </row>
    <row r="11" spans="1:16383" ht="21.5" hidden="1" x14ac:dyDescent="0.4">
      <c r="A11" s="148" t="s">
        <v>897</v>
      </c>
      <c r="B11" s="198"/>
      <c r="C11" s="162"/>
      <c r="D11" s="20"/>
      <c r="E11" s="19"/>
      <c r="F11" s="19"/>
      <c r="G11" s="23"/>
      <c r="H11" s="165" t="str" cm="1">
        <f t="array" aca="1" ref="H11" ca="1">_xlfn.IFS(G11&gt;0,"مكتمل",F11="","",F11&gt;TODAY(),"جاري العمل",F11&lt;TODAY(),"متأخر",F11=TODAY(),"التسليم اليوم")</f>
        <v/>
      </c>
      <c r="I11" s="86"/>
      <c r="O11" t="str" cm="1">
        <f t="array" aca="1" ref="O11" ca="1">_xlfn.IFS(N11&gt;0,"مكتمل",M11="","",M11&gt;TODAY(),"جاري العمل",M11&lt;TODAY(),"متأخر",M11=TODAY(),"التسليم اليوم")</f>
        <v/>
      </c>
    </row>
    <row r="12" spans="1:16383" ht="22.5" hidden="1" customHeight="1" x14ac:dyDescent="0.85">
      <c r="A12" s="158" t="s">
        <v>447</v>
      </c>
      <c r="B12" s="198" t="s">
        <v>882</v>
      </c>
      <c r="C12" s="162" t="s">
        <v>94</v>
      </c>
      <c r="D12" s="21"/>
      <c r="E12" s="163">
        <v>45658</v>
      </c>
      <c r="F12" s="163">
        <v>46022</v>
      </c>
      <c r="G12" s="164"/>
      <c r="H12" s="165" t="str" cm="1">
        <f t="array" aca="1" ref="H12" ca="1">_xlfn.IFS(G12&gt;0,"مكتمل",F12="","",F12&gt;TODAY(),"جاري العمل",F12&lt;TODAY(),"متأخر",F12=TODAY(),"التسليم اليوم")</f>
        <v>جاري العمل</v>
      </c>
      <c r="I12" s="166" t="s">
        <v>543</v>
      </c>
      <c r="O12" t="str" cm="1">
        <f t="array" aca="1" ref="O12" ca="1">_xlfn.IFS(N12&gt;0,"مكتمل",M12="","",M12&gt;TODAY(),"جاري العمل",M12&lt;TODAY(),"متأخر",M12=TODAY(),"التسليم اليوم")</f>
        <v/>
      </c>
      <c r="Z12" s="91"/>
      <c r="AA12" s="91"/>
    </row>
    <row r="13" spans="1:16383" ht="22.5" hidden="1" customHeight="1" x14ac:dyDescent="0.85">
      <c r="A13" s="161" t="s">
        <v>64</v>
      </c>
      <c r="B13" s="198" t="s">
        <v>882</v>
      </c>
      <c r="C13" s="162" t="s">
        <v>929</v>
      </c>
      <c r="D13" s="21"/>
      <c r="E13" s="163">
        <v>45658</v>
      </c>
      <c r="F13" s="163">
        <v>46022</v>
      </c>
      <c r="G13" s="164"/>
      <c r="H13" s="165" t="str" cm="1">
        <f t="array" aca="1" ref="H13" ca="1">_xlfn.IFS(G13&gt;0,"مكتمل",F13="","",F13&gt;TODAY(),"جاري العمل",F13&lt;TODAY(),"متأخر",F13=TODAY(),"التسليم اليوم")</f>
        <v>جاري العمل</v>
      </c>
      <c r="I13" s="166"/>
      <c r="O13" t="str" cm="1">
        <f t="array" aca="1" ref="O13" ca="1">_xlfn.IFS(N13&gt;0,"مكتمل",M13="","",M13&gt;TODAY(),"جاري العمل",M13&lt;TODAY(),"متأخر",M13=TODAY(),"التسليم اليوم")</f>
        <v/>
      </c>
    </row>
    <row r="14" spans="1:16383" ht="22.5" hidden="1" customHeight="1" x14ac:dyDescent="0.85">
      <c r="A14" s="167" t="s">
        <v>281</v>
      </c>
      <c r="B14" s="198" t="s">
        <v>882</v>
      </c>
      <c r="C14" s="162" t="s">
        <v>930</v>
      </c>
      <c r="D14" s="101"/>
      <c r="E14" s="163">
        <v>45658</v>
      </c>
      <c r="F14" s="163">
        <v>45697</v>
      </c>
      <c r="G14" s="164">
        <v>45697</v>
      </c>
      <c r="H14" s="165" t="str" cm="1">
        <f t="array" aca="1" ref="H14" ca="1">_xlfn.IFS(G14&gt;0,"مكتمل",F14="","",F14&gt;TODAY(),"جاري العمل",F14&lt;TODAY(),"متأخر",F14=TODAY(),"التسليم اليوم")</f>
        <v>مكتمل</v>
      </c>
      <c r="I14" s="166" t="s">
        <v>319</v>
      </c>
      <c r="L14" s="91"/>
      <c r="M14" s="91"/>
      <c r="N14" s="91"/>
      <c r="O14" s="91" t="str" cm="1">
        <f t="array" aca="1" ref="O14" ca="1">_xlfn.IFS(N14&gt;0,"مكتمل",M14="","",M14&gt;TODAY(),"جاري العمل",M14&lt;TODAY(),"متأخر",M14=TODAY(),"التسليم اليوم")</f>
        <v/>
      </c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  <c r="AA14" s="91"/>
    </row>
    <row r="15" spans="1:16383" ht="21.5" hidden="1" x14ac:dyDescent="0.4">
      <c r="A15" s="150" t="s">
        <v>899</v>
      </c>
      <c r="B15" s="198" t="s">
        <v>882</v>
      </c>
      <c r="C15" s="162" t="s">
        <v>900</v>
      </c>
      <c r="D15" s="45"/>
      <c r="E15" s="19"/>
      <c r="F15" s="19"/>
      <c r="G15" s="23"/>
      <c r="H15" s="165" t="str" cm="1">
        <f t="array" aca="1" ref="H15" ca="1">_xlfn.IFS(G15&gt;0,"مكتمل",F15="","",F15&gt;TODAY(),"جاري العمل",F15&lt;TODAY(),"متأخر",F15=TODAY(),"التسليم اليوم")</f>
        <v/>
      </c>
      <c r="I15" s="86"/>
      <c r="L15" s="91"/>
      <c r="M15" s="91"/>
      <c r="N15" s="91"/>
      <c r="O15" s="91" t="str" cm="1">
        <f t="array" aca="1" ref="O15" ca="1">_xlfn.IFS(N15&gt;0,"مكتمل",M15="","",M15&gt;TODAY(),"جاري العمل",M15&lt;TODAY(),"متأخر",M15=TODAY(),"التسليم اليوم")</f>
        <v/>
      </c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  <c r="AA15" s="91"/>
    </row>
    <row r="16" spans="1:16383" ht="22.5" hidden="1" customHeight="1" x14ac:dyDescent="0.85">
      <c r="A16" s="169" t="s">
        <v>697</v>
      </c>
      <c r="B16" s="198" t="s">
        <v>882</v>
      </c>
      <c r="C16" s="162" t="s">
        <v>94</v>
      </c>
      <c r="D16" s="101"/>
      <c r="E16" s="163">
        <v>45658</v>
      </c>
      <c r="F16" s="163">
        <v>45697</v>
      </c>
      <c r="G16" s="164">
        <v>45697</v>
      </c>
      <c r="H16" s="165" t="str" cm="1">
        <f t="array" aca="1" ref="H16" ca="1">_xlfn.IFS(G16&gt;0,"مكتمل",F16="","",F16&gt;TODAY(),"جاري العمل",F16&lt;TODAY(),"متأخر",F16=TODAY(),"التسليم اليوم")</f>
        <v>مكتمل</v>
      </c>
      <c r="I16" s="166"/>
      <c r="L16" s="91"/>
      <c r="M16" s="91"/>
      <c r="N16" s="91"/>
      <c r="O16" s="91" t="str" cm="1">
        <f t="array" aca="1" ref="O16" ca="1">_xlfn.IFS(N16&gt;0,"مكتمل",M16="","",M16&gt;TODAY(),"جاري العمل",M16&lt;TODAY(),"متأخر",M16=TODAY(),"التسليم اليوم")</f>
        <v/>
      </c>
      <c r="P16" s="91"/>
      <c r="Q16" s="91"/>
      <c r="T16" s="91"/>
      <c r="U16" s="91"/>
      <c r="V16" s="91"/>
      <c r="W16" s="91"/>
      <c r="X16" s="91"/>
      <c r="Y16" s="91"/>
      <c r="Z16" s="91"/>
      <c r="AA16" s="91"/>
    </row>
    <row r="17" spans="1:27" ht="22.5" hidden="1" customHeight="1" x14ac:dyDescent="0.85">
      <c r="A17" s="167" t="s">
        <v>711</v>
      </c>
      <c r="B17" s="198" t="s">
        <v>882</v>
      </c>
      <c r="C17" s="162" t="s">
        <v>94</v>
      </c>
      <c r="D17" s="93"/>
      <c r="E17" s="163">
        <v>45658</v>
      </c>
      <c r="F17" s="163" t="s">
        <v>3</v>
      </c>
      <c r="G17" s="164"/>
      <c r="H17" s="98" t="str" cm="1">
        <f t="array" aca="1" ref="H17" ca="1">_xlfn.IFS(G17&gt;0,"مكتمل",F17="","",F17&gt;TODAY(),"جاري العمل",F17&lt;TODAY(),"متأخر",F17=TODAY(),"التسليم اليوم")</f>
        <v>جاري العمل</v>
      </c>
      <c r="I17" s="86"/>
      <c r="L17" s="91"/>
      <c r="M17" s="91"/>
      <c r="N17" s="91"/>
      <c r="O17" s="91" t="str" cm="1">
        <f t="array" aca="1" ref="O17" ca="1">_xlfn.IFS(N17&gt;0,"مكتمل",M17="","",M17&gt;TODAY(),"جاري العمل",M17&lt;TODAY(),"متأخر",M17=TODAY(),"التسليم اليوم")</f>
        <v/>
      </c>
      <c r="P17" s="91"/>
      <c r="Q17" s="91"/>
      <c r="T17" s="91"/>
      <c r="U17" s="91"/>
      <c r="V17" s="91"/>
      <c r="W17" s="91"/>
      <c r="X17" s="91"/>
      <c r="Y17" s="91"/>
      <c r="Z17" s="91"/>
      <c r="AA17" s="91"/>
    </row>
    <row r="18" spans="1:27" ht="22.5" hidden="1" customHeight="1" x14ac:dyDescent="0.85">
      <c r="A18" s="167" t="s">
        <v>745</v>
      </c>
      <c r="B18" s="198" t="s">
        <v>882</v>
      </c>
      <c r="C18" s="162" t="s">
        <v>930</v>
      </c>
      <c r="D18" s="20"/>
      <c r="E18" s="163">
        <v>45658</v>
      </c>
      <c r="F18" s="163" t="s">
        <v>3</v>
      </c>
      <c r="G18" s="164"/>
      <c r="H18" s="98" t="str" cm="1">
        <f t="array" aca="1" ref="H18" ca="1">_xlfn.IFS(G18&gt;0,"مكتمل",F18="","",F18&gt;TODAY(),"جاري العمل",F18&lt;TODAY(),"متأخر",F18=TODAY(),"التسليم اليوم")</f>
        <v>جاري العمل</v>
      </c>
      <c r="I18" s="86" t="s">
        <v>859</v>
      </c>
      <c r="L18" s="91"/>
      <c r="M18" s="91"/>
      <c r="N18" s="91"/>
      <c r="O18" s="91" t="str" cm="1">
        <f t="array" aca="1" ref="O18" ca="1">_xlfn.IFS(N18&gt;0,"مكتمل",M18="","",M18&gt;TODAY(),"جاري العمل",M18&lt;TODAY(),"متأخر",M18=TODAY(),"التسليم اليوم")</f>
        <v/>
      </c>
      <c r="P18" s="91"/>
      <c r="Q18" s="91"/>
      <c r="T18" s="91"/>
      <c r="U18" s="91"/>
      <c r="V18" s="91"/>
      <c r="W18" s="91"/>
      <c r="X18" s="91"/>
      <c r="Y18" s="91"/>
      <c r="Z18" s="91"/>
      <c r="AA18" s="91"/>
    </row>
    <row r="19" spans="1:27" ht="21.5" hidden="1" x14ac:dyDescent="0.85">
      <c r="A19" s="167" t="s">
        <v>384</v>
      </c>
      <c r="B19" s="198" t="s">
        <v>882</v>
      </c>
      <c r="C19" s="162" t="s">
        <v>315</v>
      </c>
      <c r="D19" s="20"/>
      <c r="E19" s="163">
        <v>45658</v>
      </c>
      <c r="F19" s="163" t="s">
        <v>3</v>
      </c>
      <c r="G19" s="164"/>
      <c r="H19" s="16" t="str" cm="1">
        <f t="array" aca="1" ref="H19" ca="1">_xlfn.IFS(G19&gt;0,"مكتمل",F19="","",F19&gt;TODAY(),"جاري العمل",F19&lt;TODAY(),"متأخر",F19=TODAY(),"التسليم اليوم")</f>
        <v>جاري العمل</v>
      </c>
      <c r="I19" s="86"/>
      <c r="L19" s="91"/>
      <c r="M19" s="91"/>
      <c r="N19" s="91"/>
      <c r="O19" s="91" t="str" cm="1">
        <f t="array" aca="1" ref="O19" ca="1">_xlfn.IFS(N19&gt;0,"مكتمل",M19="","",M19&gt;TODAY(),"جاري العمل",M19&lt;TODAY(),"متأخر",M19=TODAY(),"التسليم اليوم")</f>
        <v/>
      </c>
      <c r="P19" s="91"/>
      <c r="Q19" s="91"/>
      <c r="T19" s="91"/>
      <c r="U19" s="91"/>
      <c r="V19" s="91"/>
      <c r="W19" s="91"/>
      <c r="X19" s="91"/>
      <c r="Y19" s="91"/>
      <c r="Z19" s="91"/>
      <c r="AA19" s="91"/>
    </row>
    <row r="20" spans="1:27" ht="22.5" hidden="1" customHeight="1" x14ac:dyDescent="0.85">
      <c r="A20" s="157" t="s">
        <v>525</v>
      </c>
      <c r="B20" s="198" t="s">
        <v>882</v>
      </c>
      <c r="C20" s="162" t="s">
        <v>94</v>
      </c>
      <c r="D20" s="20"/>
      <c r="E20" s="163">
        <v>45672</v>
      </c>
      <c r="F20" s="163">
        <v>45841</v>
      </c>
      <c r="G20" s="164"/>
      <c r="H20" s="165" t="str" cm="1">
        <f t="array" aca="1" ref="H20" ca="1">_xlfn.IFS(G20&gt;0,"مكتمل",F20="","",F20&gt;TODAY(),"جاري العمل",F20&lt;TODAY(),"متأخر",F20=TODAY(),"التسليم اليوم")</f>
        <v>متأخر</v>
      </c>
      <c r="I20" s="166" t="s">
        <v>931</v>
      </c>
      <c r="L20" s="91"/>
      <c r="M20" s="91"/>
      <c r="N20" s="91"/>
      <c r="O20" s="91" t="str" cm="1">
        <f t="array" aca="1" ref="O20" ca="1">_xlfn.IFS(N20&gt;0,"مكتمل",M20="","",M20&gt;TODAY(),"جاري العمل",M20&lt;TODAY(),"متأخر",M20=TODAY(),"التسليم اليوم")</f>
        <v/>
      </c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</row>
    <row r="21" spans="1:27" s="151" customFormat="1" ht="22.5" customHeight="1" x14ac:dyDescent="0.85">
      <c r="A21" s="199" t="s">
        <v>274</v>
      </c>
      <c r="B21" s="198" t="s">
        <v>8</v>
      </c>
      <c r="C21" s="162" t="s">
        <v>171</v>
      </c>
      <c r="D21" s="20"/>
      <c r="E21" s="178">
        <v>45672</v>
      </c>
      <c r="F21" s="178" t="s">
        <v>3</v>
      </c>
      <c r="G21" s="178"/>
      <c r="H21" s="200" t="str" cm="1">
        <f t="array" aca="1" ref="H21" ca="1">_xlfn.IFS(G21&gt;0,"مكتمل",F21="","",F21&gt;TODAY(),"جاري العمل",F21&lt;TODAY(),"متأخر",F21=TODAY(),"التسليم اليوم")</f>
        <v>جاري العمل</v>
      </c>
      <c r="I21" s="201"/>
      <c r="O21" s="151" t="str" cm="1">
        <f t="array" aca="1" ref="O21" ca="1">_xlfn.IFS(N21&gt;0,"مكتمل",M21="","",M21&gt;TODAY(),"جاري العمل",M21&lt;TODAY(),"متأخر",M21=TODAY(),"التسليم اليوم")</f>
        <v/>
      </c>
    </row>
    <row r="22" spans="1:27" ht="21.5" x14ac:dyDescent="0.85">
      <c r="A22" s="167" t="s">
        <v>790</v>
      </c>
      <c r="B22" s="198" t="s">
        <v>8</v>
      </c>
      <c r="C22" s="162" t="s">
        <v>709</v>
      </c>
      <c r="D22" s="20"/>
      <c r="E22" s="163">
        <v>45662</v>
      </c>
      <c r="F22" s="163">
        <v>45297</v>
      </c>
      <c r="G22" s="164">
        <v>45297</v>
      </c>
      <c r="H22" s="16" t="str" cm="1">
        <f t="array" aca="1" ref="H22" ca="1">_xlfn.IFS(G22&gt;0,"مكتمل",F22="","",F22&gt;TODAY(),"جاري العمل",F22&lt;TODAY(),"متأخر",F22=TODAY(),"التسليم اليوم")</f>
        <v>مكتمل</v>
      </c>
      <c r="I22" s="86"/>
      <c r="O22" t="str" cm="1">
        <f t="array" aca="1" ref="O22" ca="1">_xlfn.IFS(N22&gt;0,"مكتمل",M22="","",M22&gt;TODAY(),"جاري العمل",M22&lt;TODAY(),"متأخر",M22=TODAY(),"التسليم اليوم")</f>
        <v/>
      </c>
      <c r="T22" s="91"/>
      <c r="U22" s="91"/>
      <c r="V22" s="91"/>
      <c r="W22" s="91"/>
      <c r="X22" s="91"/>
      <c r="Y22" s="91"/>
      <c r="Z22" s="91"/>
      <c r="AA22" s="91"/>
    </row>
    <row r="23" spans="1:27" ht="22.5" customHeight="1" x14ac:dyDescent="0.85">
      <c r="A23" s="167" t="s">
        <v>791</v>
      </c>
      <c r="B23" s="198" t="s">
        <v>8</v>
      </c>
      <c r="C23" s="162" t="s">
        <v>709</v>
      </c>
      <c r="D23" s="112"/>
      <c r="E23" s="163">
        <v>45662</v>
      </c>
      <c r="F23" s="163">
        <v>45663</v>
      </c>
      <c r="G23" s="164">
        <v>45297</v>
      </c>
      <c r="H23" s="16" t="str" cm="1">
        <f t="array" aca="1" ref="H23" ca="1">_xlfn.IFS(G23&gt;0,"مكتمل",F23="","",F23&gt;TODAY(),"جاري العمل",F23&lt;TODAY(),"متأخر",F23=TODAY(),"التسليم اليوم")</f>
        <v>مكتمل</v>
      </c>
      <c r="I23" s="86"/>
      <c r="O23" t="str" cm="1">
        <f t="array" aca="1" ref="O23" ca="1">_xlfn.IFS(N23&gt;0,"مكتمل",M23="","",M23&gt;TODAY(),"جاري العمل",M23&lt;TODAY(),"متأخر",M23=TODAY(),"التسليم اليوم")</f>
        <v/>
      </c>
      <c r="T23" s="91"/>
      <c r="U23" s="91"/>
      <c r="V23" s="91"/>
      <c r="W23" s="91"/>
      <c r="X23" s="91"/>
      <c r="Y23" s="91"/>
      <c r="Z23" s="91"/>
      <c r="AA23" s="91"/>
    </row>
    <row r="24" spans="1:27" ht="21.5" hidden="1" x14ac:dyDescent="0.85">
      <c r="A24" s="170" t="s">
        <v>687</v>
      </c>
      <c r="B24" s="198" t="s">
        <v>882</v>
      </c>
      <c r="C24" s="162" t="s">
        <v>171</v>
      </c>
      <c r="D24" s="93"/>
      <c r="E24" s="163">
        <v>45658</v>
      </c>
      <c r="F24" s="163">
        <v>45764</v>
      </c>
      <c r="G24" s="164">
        <v>45764</v>
      </c>
      <c r="H24" s="171" t="str" cm="1">
        <f t="array" aca="1" ref="H24" ca="1">_xlfn.IFS(G24&gt;0,"مكتمل",F24="","",F24&gt;TODAY(),"جاري العمل",F24&lt;TODAY(),"متأخر",F24=TODAY(),"التسليم اليوم")</f>
        <v>مكتمل</v>
      </c>
      <c r="I24" s="166" t="s">
        <v>722</v>
      </c>
      <c r="O24" t="str" cm="1">
        <f t="array" aca="1" ref="O24" ca="1">_xlfn.IFS(N24&gt;0,"مكتمل",M24="","",M24&gt;TODAY(),"جاري العمل",M24&lt;TODAY(),"متأخر",M24=TODAY(),"التسليم اليوم")</f>
        <v/>
      </c>
      <c r="T24" s="91"/>
      <c r="U24" s="91"/>
      <c r="V24" s="91"/>
      <c r="W24" s="91"/>
      <c r="X24" s="91"/>
      <c r="Y24" s="91"/>
      <c r="Z24" s="91"/>
      <c r="AA24" s="91"/>
    </row>
    <row r="25" spans="1:27" x14ac:dyDescent="0.85">
      <c r="A25" s="145" t="s">
        <v>688</v>
      </c>
      <c r="B25" s="198" t="s">
        <v>8</v>
      </c>
      <c r="C25" s="162" t="s">
        <v>709</v>
      </c>
      <c r="D25" s="20"/>
      <c r="E25" s="163">
        <v>45657</v>
      </c>
      <c r="F25" s="163">
        <v>45658</v>
      </c>
      <c r="G25" s="164">
        <v>45658</v>
      </c>
      <c r="H25" s="16" t="str" cm="1">
        <f t="array" aca="1" ref="H25" ca="1">_xlfn.IFS(G25&gt;0,"مكتمل",F25="","",F25&gt;TODAY(),"جاري العمل",F25&lt;TODAY(),"متأخر",F25=TODAY(),"التسليم اليوم")</f>
        <v>مكتمل</v>
      </c>
      <c r="I25" s="86"/>
      <c r="O25" t="str" cm="1">
        <f t="array" aca="1" ref="O25" ca="1">_xlfn.IFS(N25&gt;0,"مكتمل",M25="","",M25&gt;TODAY(),"جاري العمل",M25&lt;TODAY(),"متأخر",M25=TODAY(),"التسليم اليوم")</f>
        <v/>
      </c>
    </row>
    <row r="26" spans="1:27" x14ac:dyDescent="0.85">
      <c r="A26" s="144" t="s">
        <v>689</v>
      </c>
      <c r="B26" s="198" t="s">
        <v>8</v>
      </c>
      <c r="C26" s="162" t="s">
        <v>10</v>
      </c>
      <c r="D26" s="20"/>
      <c r="E26" s="163">
        <v>45648</v>
      </c>
      <c r="F26" s="163">
        <v>45659</v>
      </c>
      <c r="G26" s="164">
        <v>45659</v>
      </c>
      <c r="H26" s="16" t="str" cm="1">
        <f t="array" aca="1" ref="H26" ca="1">_xlfn.IFS(G26&gt;0,"مكتمل",F26="","",F26&gt;TODAY(),"جاري العمل",F26&lt;TODAY(),"متأخر",F26=TODAY(),"التسليم اليوم")</f>
        <v>مكتمل</v>
      </c>
      <c r="I26" s="86"/>
      <c r="L26" s="97"/>
      <c r="M26" s="91"/>
      <c r="N26" s="91"/>
      <c r="O26" s="91" t="str" cm="1">
        <f t="array" aca="1" ref="O26" ca="1">_xlfn.IFS(N26&gt;0,"مكتمل",M26="","",M26&gt;TODAY(),"جاري العمل",M26&lt;TODAY(),"متأخر",M26=TODAY(),"التسليم اليوم")</f>
        <v/>
      </c>
      <c r="P26" s="91"/>
      <c r="Q26" s="91"/>
      <c r="R26" s="91"/>
      <c r="S26" s="91"/>
    </row>
    <row r="27" spans="1:27" x14ac:dyDescent="0.85">
      <c r="A27" s="145" t="s">
        <v>690</v>
      </c>
      <c r="B27" s="198" t="s">
        <v>8</v>
      </c>
      <c r="C27" s="162" t="s">
        <v>709</v>
      </c>
      <c r="D27" s="20"/>
      <c r="E27" s="163">
        <v>45654</v>
      </c>
      <c r="F27" s="163">
        <v>45659</v>
      </c>
      <c r="G27" s="164">
        <v>45659</v>
      </c>
      <c r="H27" s="16" t="str" cm="1">
        <f t="array" aca="1" ref="H27" ca="1">_xlfn.IFS(G27&gt;0,"مكتمل",F27="","",F27&gt;TODAY(),"جاري العمل",F27&lt;TODAY(),"متأخر",F27=TODAY(),"التسليم اليوم")</f>
        <v>مكتمل</v>
      </c>
      <c r="I27" s="86"/>
      <c r="O27" t="str" cm="1">
        <f t="array" aca="1" ref="O27" ca="1">_xlfn.IFS(N27&gt;0,"مكتمل",M27="","",M27&gt;TODAY(),"جاري العمل",M27&lt;TODAY(),"متأخر",M27=TODAY(),"التسليم اليوم")</f>
        <v/>
      </c>
    </row>
    <row r="28" spans="1:27" hidden="1" x14ac:dyDescent="0.85">
      <c r="A28" s="117" t="s">
        <v>786</v>
      </c>
      <c r="B28" s="198" t="s">
        <v>882</v>
      </c>
      <c r="C28" s="162" t="s">
        <v>116</v>
      </c>
      <c r="D28" s="20"/>
      <c r="E28" s="163">
        <v>45552</v>
      </c>
      <c r="F28" s="163">
        <v>45825</v>
      </c>
      <c r="G28" s="164"/>
      <c r="H28" s="16" t="str" cm="1">
        <f t="array" aca="1" ref="H28" ca="1">_xlfn.IFS(G28&gt;0,"مكتمل",F28="","",F28&gt;TODAY(),"جاري العمل",F28&lt;TODAY(),"متأخر",F28=TODAY(),"التسليم اليوم")</f>
        <v>متأخر</v>
      </c>
      <c r="I28" s="86"/>
      <c r="O28" t="str" cm="1">
        <f t="array" aca="1" ref="O28" ca="1">_xlfn.IFS(N28&gt;0,"مكتمل",M28="","",M28&gt;TODAY(),"جاري العمل",M28&lt;TODAY(),"متأخر",M28=TODAY(),"التسليم اليوم")</f>
        <v/>
      </c>
    </row>
    <row r="29" spans="1:27" ht="22.5" hidden="1" customHeight="1" x14ac:dyDescent="0.85">
      <c r="A29" s="157" t="s">
        <v>932</v>
      </c>
      <c r="B29" s="198" t="s">
        <v>882</v>
      </c>
      <c r="C29" s="162" t="s">
        <v>94</v>
      </c>
      <c r="D29" s="20"/>
      <c r="E29" s="163">
        <v>45658</v>
      </c>
      <c r="F29" s="163">
        <v>46022</v>
      </c>
      <c r="G29" s="164"/>
      <c r="H29" s="165" t="str" cm="1">
        <f t="array" aca="1" ref="H29" ca="1">_xlfn.IFS(G29&gt;0,"مكتمل",F29="","",F29&gt;TODAY(),"جاري العمل",F29&lt;TODAY(),"متأخر",F29=TODAY(),"التسليم اليوم")</f>
        <v>جاري العمل</v>
      </c>
      <c r="I29" s="166" t="s">
        <v>931</v>
      </c>
      <c r="O29" t="str" cm="1">
        <f t="array" aca="1" ref="O29" ca="1">_xlfn.IFS(N29&gt;0,"مكتمل",M29="","",M29&gt;TODAY(),"جاري العمل",M29&lt;TODAY(),"متأخر",M29=TODAY(),"التسليم اليوم")</f>
        <v/>
      </c>
    </row>
    <row r="30" spans="1:27" ht="22.5" hidden="1" customHeight="1" x14ac:dyDescent="0.85">
      <c r="A30" s="172" t="s">
        <v>787</v>
      </c>
      <c r="B30" s="198" t="s">
        <v>882</v>
      </c>
      <c r="C30" s="162" t="s">
        <v>94</v>
      </c>
      <c r="D30" s="20"/>
      <c r="E30" s="163">
        <v>45658</v>
      </c>
      <c r="F30" s="163">
        <v>46022</v>
      </c>
      <c r="G30" s="164">
        <v>46022</v>
      </c>
      <c r="H30" s="165" t="str" cm="1">
        <f t="array" aca="1" ref="H30" ca="1">_xlfn.IFS(G30&gt;0,"مكتمل",F30="","",F30&gt;TODAY(),"جاري العمل",F30&lt;TODAY(),"متأخر",F30=TODAY(),"التسليم اليوم")</f>
        <v>مكتمل</v>
      </c>
      <c r="I30" s="173" t="s">
        <v>811</v>
      </c>
      <c r="O30" t="str" cm="1">
        <f t="array" aca="1" ref="O30" ca="1">_xlfn.IFS(N30&gt;0,"مكتمل",M30="","",M30&gt;TODAY(),"جاري العمل",M30&lt;TODAY(),"متأخر",M30=TODAY(),"التسليم اليوم")</f>
        <v/>
      </c>
    </row>
    <row r="31" spans="1:27" hidden="1" x14ac:dyDescent="0.85">
      <c r="A31" s="167" t="s">
        <v>762</v>
      </c>
      <c r="B31" s="198" t="s">
        <v>882</v>
      </c>
      <c r="C31" s="162" t="s">
        <v>699</v>
      </c>
      <c r="D31" s="111"/>
      <c r="E31" s="163">
        <v>45658</v>
      </c>
      <c r="F31" s="163" t="s">
        <v>3</v>
      </c>
      <c r="G31" s="164"/>
      <c r="H31" s="16" t="str" cm="1">
        <f t="array" aca="1" ref="H31" ca="1">_xlfn.IFS(G31&gt;0,"مكتمل",F31="","",F31&gt;TODAY(),"جاري العمل",F31&lt;TODAY(),"متأخر",F31=TODAY(),"التسليم اليوم")</f>
        <v>جاري العمل</v>
      </c>
      <c r="I31" s="86" t="s">
        <v>829</v>
      </c>
      <c r="O31" t="str" cm="1">
        <f t="array" aca="1" ref="O31" ca="1">_xlfn.IFS(N31&gt;0,"مكتمل",M31="","",M31&gt;TODAY(),"جاري العمل",M31&lt;TODAY(),"متأخر",M31=TODAY(),"التسليم اليوم")</f>
        <v/>
      </c>
    </row>
    <row r="32" spans="1:27" ht="22.5" hidden="1" customHeight="1" x14ac:dyDescent="0.85">
      <c r="A32" s="157" t="s">
        <v>691</v>
      </c>
      <c r="B32" s="198" t="s">
        <v>882</v>
      </c>
      <c r="C32" s="162" t="s">
        <v>315</v>
      </c>
      <c r="D32" s="20"/>
      <c r="E32" s="163">
        <v>45658</v>
      </c>
      <c r="F32" s="163">
        <v>45716</v>
      </c>
      <c r="G32" s="164">
        <v>45722</v>
      </c>
      <c r="H32" s="165" t="str" cm="1">
        <f t="array" aca="1" ref="H32" ca="1">_xlfn.IFS(G32&gt;0,"مكتمل",F32="","",F32&gt;TODAY(),"جاري العمل",F32&lt;TODAY(),"متأخر",F32=TODAY(),"التسليم اليوم")</f>
        <v>مكتمل</v>
      </c>
      <c r="I32" s="166"/>
      <c r="O32" t="str" cm="1">
        <f t="array" aca="1" ref="O32" ca="1">_xlfn.IFS(N32&gt;0,"مكتمل",M32="","",M32&gt;TODAY(),"جاري العمل",M32&lt;TODAY(),"متأخر",M32=TODAY(),"التسليم اليوم")</f>
        <v/>
      </c>
    </row>
    <row r="33" spans="1:15" ht="22.5" hidden="1" customHeight="1" x14ac:dyDescent="0.85">
      <c r="A33" s="172" t="s">
        <v>700</v>
      </c>
      <c r="B33" s="198" t="s">
        <v>882</v>
      </c>
      <c r="C33" s="162" t="s">
        <v>116</v>
      </c>
      <c r="D33" s="20"/>
      <c r="E33" s="163">
        <v>45658</v>
      </c>
      <c r="F33" s="163">
        <v>45848</v>
      </c>
      <c r="G33" s="164">
        <v>45848</v>
      </c>
      <c r="H33" s="165" t="str" cm="1">
        <f t="array" aca="1" ref="H33" ca="1">_xlfn.IFS(G33&gt;0,"مكتمل",F33="","",F33&gt;TODAY(),"جاري العمل",F33&lt;TODAY(),"متأخر",F33=TODAY(),"التسليم اليوم")</f>
        <v>مكتمل</v>
      </c>
      <c r="I33" s="166" t="s">
        <v>901</v>
      </c>
      <c r="O33" t="str" cm="1">
        <f t="array" aca="1" ref="O33" ca="1">_xlfn.IFS(N33&gt;0,"مكتمل",M33="","",M33&gt;TODAY(),"جاري العمل",M33&lt;TODAY(),"متأخر",M33=TODAY(),"التسليم اليوم")</f>
        <v/>
      </c>
    </row>
    <row r="34" spans="1:15" ht="22.5" hidden="1" customHeight="1" x14ac:dyDescent="0.85">
      <c r="A34" s="174" t="s">
        <v>701</v>
      </c>
      <c r="B34" s="198" t="s">
        <v>882</v>
      </c>
      <c r="C34" s="162" t="s">
        <v>116</v>
      </c>
      <c r="D34" s="20"/>
      <c r="E34" s="163">
        <v>45658</v>
      </c>
      <c r="F34" s="163">
        <v>45915</v>
      </c>
      <c r="G34" s="164"/>
      <c r="H34" s="165" t="str" cm="1">
        <f t="array" aca="1" ref="H34" ca="1">_xlfn.IFS(G34&gt;0,"مكتمل",F34="","",F34&gt;TODAY(),"جاري العمل",F34&lt;TODAY(),"متأخر",F34=TODAY(),"التسليم اليوم")</f>
        <v>متأخر</v>
      </c>
      <c r="I34" s="166"/>
      <c r="O34" t="str" cm="1">
        <f t="array" aca="1" ref="O34" ca="1">_xlfn.IFS(N34&gt;0,"مكتمل",M34="","",M34&gt;TODAY(),"جاري العمل",M34&lt;TODAY(),"متأخر",M34=TODAY(),"التسليم اليوم")</f>
        <v/>
      </c>
    </row>
    <row r="35" spans="1:15" ht="21.5" hidden="1" x14ac:dyDescent="0.85">
      <c r="A35" s="157" t="s">
        <v>692</v>
      </c>
      <c r="B35" s="198" t="s">
        <v>882</v>
      </c>
      <c r="C35" s="162" t="s">
        <v>101</v>
      </c>
      <c r="D35" s="20"/>
      <c r="E35" s="163">
        <v>45658</v>
      </c>
      <c r="F35" s="163">
        <v>45796</v>
      </c>
      <c r="G35" s="164">
        <v>45796</v>
      </c>
      <c r="H35" s="165" t="s">
        <v>221</v>
      </c>
      <c r="I35" s="166" t="s">
        <v>723</v>
      </c>
      <c r="O35" t="str" cm="1">
        <f t="array" aca="1" ref="O35" ca="1">_xlfn.IFS(N35&gt;0,"مكتمل",M35="","",M35&gt;TODAY(),"جاري العمل",M35&lt;TODAY(),"متأخر",M35=TODAY(),"التسليم اليوم")</f>
        <v/>
      </c>
    </row>
    <row r="36" spans="1:15" ht="22.5" hidden="1" customHeight="1" x14ac:dyDescent="0.85">
      <c r="A36" s="157" t="s">
        <v>702</v>
      </c>
      <c r="B36" s="198" t="s">
        <v>882</v>
      </c>
      <c r="C36" s="162" t="s">
        <v>116</v>
      </c>
      <c r="D36" s="20"/>
      <c r="E36" s="163">
        <v>45658</v>
      </c>
      <c r="F36" s="163">
        <v>45900</v>
      </c>
      <c r="G36" s="164"/>
      <c r="H36" s="165" t="str" cm="1">
        <f t="array" aca="1" ref="H36" ca="1">_xlfn.IFS(G36&gt;0,"مكتمل",F36="","",F36&gt;TODAY(),"جاري العمل",F36&lt;TODAY(),"متأخر",F36=TODAY(),"التسليم اليوم")</f>
        <v>متأخر</v>
      </c>
      <c r="I36" s="166"/>
      <c r="O36" t="str" cm="1">
        <f t="array" aca="1" ref="O36" ca="1">_xlfn.IFS(N36&gt;0,"مكتمل",M36="","",M36&gt;TODAY(),"جاري العمل",M36&lt;TODAY(),"متأخر",M36=TODAY(),"التسليم اليوم")</f>
        <v/>
      </c>
    </row>
    <row r="37" spans="1:15" ht="22.5" hidden="1" customHeight="1" x14ac:dyDescent="0.85">
      <c r="A37" s="157" t="s">
        <v>703</v>
      </c>
      <c r="B37" s="198" t="s">
        <v>882</v>
      </c>
      <c r="C37" s="162" t="s">
        <v>315</v>
      </c>
      <c r="D37" s="20"/>
      <c r="E37" s="163">
        <v>45665</v>
      </c>
      <c r="F37" s="163">
        <v>45764</v>
      </c>
      <c r="G37" s="164">
        <v>45785</v>
      </c>
      <c r="H37" s="165" t="str" cm="1">
        <f t="array" aca="1" ref="H37" ca="1">_xlfn.IFS(G37&gt;0,"مكتمل",F37="","",F37&gt;TODAY(),"جاري العمل",F37&lt;TODAY(),"متأخر",F37=TODAY(),"التسليم اليوم")</f>
        <v>مكتمل</v>
      </c>
      <c r="I37" s="166" t="s">
        <v>904</v>
      </c>
      <c r="O37" t="str" cm="1">
        <f t="array" aca="1" ref="O37" ca="1">_xlfn.IFS(N37&gt;0,"مكتمل",M37="","",M37&gt;TODAY(),"جاري العمل",M37&lt;TODAY(),"متأخر",M37=TODAY(),"التسليم اليوم")</f>
        <v/>
      </c>
    </row>
    <row r="38" spans="1:15" ht="22.5" hidden="1" customHeight="1" x14ac:dyDescent="0.85">
      <c r="A38" s="167" t="s">
        <v>903</v>
      </c>
      <c r="B38" s="198" t="s">
        <v>911</v>
      </c>
      <c r="C38" s="162" t="s">
        <v>885</v>
      </c>
      <c r="D38" s="20"/>
      <c r="E38" s="163">
        <v>45785</v>
      </c>
      <c r="F38" s="163">
        <v>45883</v>
      </c>
      <c r="G38" s="164"/>
      <c r="H38" s="165" t="str" cm="1">
        <f t="array" aca="1" ref="H38" ca="1">_xlfn.IFS(G38&gt;0,"مكتمل",F38="","",F38&gt;TODAY(),"جاري العمل",F38&lt;TODAY(),"متأخر",F38=TODAY(),"التسليم اليوم")</f>
        <v>متأخر</v>
      </c>
      <c r="I38" s="166"/>
      <c r="O38" t="str" cm="1">
        <f t="array" aca="1" ref="O38" ca="1">_xlfn.IFS(N38&gt;0,"مكتمل",M38="","",M38&gt;TODAY(),"جاري العمل",M38&lt;TODAY(),"متأخر",M38=TODAY(),"التسليم اليوم")</f>
        <v/>
      </c>
    </row>
    <row r="39" spans="1:15" ht="22.5" hidden="1" customHeight="1" x14ac:dyDescent="0.85">
      <c r="A39" s="175" t="s">
        <v>693</v>
      </c>
      <c r="B39" s="198" t="s">
        <v>882</v>
      </c>
      <c r="C39" s="162" t="s">
        <v>695</v>
      </c>
      <c r="D39" s="20"/>
      <c r="E39" s="163">
        <v>45663</v>
      </c>
      <c r="F39" s="163">
        <v>45666</v>
      </c>
      <c r="G39" s="164">
        <v>45666</v>
      </c>
      <c r="H39" s="165" t="str" cm="1">
        <f t="array" aca="1" ref="H39" ca="1">_xlfn.IFS(G39&gt;0,"مكتمل",F39="","",F39&gt;TODAY(),"جاري العمل",F39&lt;TODAY(),"متأخر",F39=TODAY(),"التسليم اليوم")</f>
        <v>مكتمل</v>
      </c>
      <c r="I39" s="166"/>
      <c r="O39" t="str" cm="1">
        <f t="array" aca="1" ref="O39" ca="1">_xlfn.IFS(N39&gt;0,"مكتمل",M39="","",M39&gt;TODAY(),"جاري العمل",M39&lt;TODAY(),"متأخر",M39=TODAY(),"التسليم اليوم")</f>
        <v/>
      </c>
    </row>
    <row r="40" spans="1:15" ht="22.5" hidden="1" customHeight="1" x14ac:dyDescent="0.85">
      <c r="A40" s="175" t="s">
        <v>694</v>
      </c>
      <c r="B40" s="198" t="s">
        <v>882</v>
      </c>
      <c r="C40" s="162" t="s">
        <v>695</v>
      </c>
      <c r="D40" s="20"/>
      <c r="E40" s="163">
        <v>45663</v>
      </c>
      <c r="F40" s="163">
        <v>45673</v>
      </c>
      <c r="G40" s="164">
        <v>45672</v>
      </c>
      <c r="H40" s="165" t="str" cm="1">
        <f t="array" aca="1" ref="H40" ca="1">_xlfn.IFS(G40&gt;0,"مكتمل",F40="","",F40&gt;TODAY(),"جاري العمل",F40&lt;TODAY(),"متأخر",F40=TODAY(),"التسليم اليوم")</f>
        <v>مكتمل</v>
      </c>
      <c r="I40" s="166" t="s">
        <v>733</v>
      </c>
      <c r="O40" t="str" cm="1">
        <f t="array" aca="1" ref="O40" ca="1">_xlfn.IFS(N40&gt;0,"مكتمل",M40="","",M40&gt;TODAY(),"جاري العمل",M40&lt;TODAY(),"متأخر",M40=TODAY(),"التسليم اليوم")</f>
        <v/>
      </c>
    </row>
    <row r="41" spans="1:15" ht="22.5" hidden="1" customHeight="1" x14ac:dyDescent="0.85">
      <c r="A41" s="175" t="s">
        <v>705</v>
      </c>
      <c r="B41" s="198" t="s">
        <v>882</v>
      </c>
      <c r="C41" s="162" t="s">
        <v>695</v>
      </c>
      <c r="D41" s="20"/>
      <c r="E41" s="163">
        <v>45670</v>
      </c>
      <c r="F41" s="163">
        <v>45683</v>
      </c>
      <c r="G41" s="164">
        <v>45683</v>
      </c>
      <c r="H41" s="165" t="str" cm="1">
        <f t="array" aca="1" ref="H41" ca="1">_xlfn.IFS(G41&gt;0,"مكتمل",F41="","",F41&gt;TODAY(),"جاري العمل",F41&lt;TODAY(),"متأخر",F41=TODAY(),"التسليم اليوم")</f>
        <v>مكتمل</v>
      </c>
      <c r="I41" s="166" t="s">
        <v>732</v>
      </c>
      <c r="O41" t="str" cm="1">
        <f t="array" aca="1" ref="O41" ca="1">_xlfn.IFS(N41&gt;0,"مكتمل",M41="","",M41&gt;TODAY(),"جاري العمل",M41&lt;TODAY(),"متأخر",M41=TODAY(),"التسليم اليوم")</f>
        <v/>
      </c>
    </row>
    <row r="42" spans="1:15" ht="22.5" hidden="1" customHeight="1" x14ac:dyDescent="0.85">
      <c r="A42" s="175" t="s">
        <v>706</v>
      </c>
      <c r="B42" s="198" t="s">
        <v>882</v>
      </c>
      <c r="C42" s="162" t="s">
        <v>695</v>
      </c>
      <c r="D42" s="20"/>
      <c r="E42" s="163">
        <v>45669</v>
      </c>
      <c r="F42" s="163">
        <v>45679</v>
      </c>
      <c r="G42" s="164">
        <v>45679</v>
      </c>
      <c r="H42" s="165" t="str" cm="1">
        <f t="array" aca="1" ref="H42" ca="1">_xlfn.IFS(G42&gt;0,"مكتمل",F42="","",F42&gt;TODAY(),"جاري العمل",F42&lt;TODAY(),"متأخر",F42=TODAY(),"التسليم اليوم")</f>
        <v>مكتمل</v>
      </c>
      <c r="I42" s="166"/>
      <c r="O42" t="str" cm="1">
        <f t="array" aca="1" ref="O42" ca="1">_xlfn.IFS(N42&gt;0,"مكتمل",M42="","",M42&gt;TODAY(),"جاري العمل",M42&lt;TODAY(),"متأخر",M42=TODAY(),"التسليم اليوم")</f>
        <v/>
      </c>
    </row>
    <row r="43" spans="1:15" ht="22.5" hidden="1" customHeight="1" x14ac:dyDescent="0.85">
      <c r="A43" s="157" t="s">
        <v>696</v>
      </c>
      <c r="B43" s="198" t="s">
        <v>882</v>
      </c>
      <c r="C43" s="162" t="s">
        <v>10</v>
      </c>
      <c r="D43" s="20"/>
      <c r="E43" s="163">
        <v>45663</v>
      </c>
      <c r="F43" s="163">
        <v>45665</v>
      </c>
      <c r="G43" s="164">
        <v>45665</v>
      </c>
      <c r="H43" s="165" t="str" cm="1">
        <f t="array" aca="1" ref="H43" ca="1">_xlfn.IFS(G43&gt;0,"مكتمل",F43="","",F43&gt;TODAY(),"جاري العمل",F43&lt;TODAY(),"متأخر",F43=TODAY(),"التسليم اليوم")</f>
        <v>مكتمل</v>
      </c>
      <c r="I43" s="166"/>
      <c r="O43" t="str" cm="1">
        <f t="array" aca="1" ref="O43" ca="1">_xlfn.IFS(N43&gt;0,"مكتمل",M43="","",M43&gt;TODAY(),"جاري العمل",M43&lt;TODAY(),"متأخر",M43=TODAY(),"التسليم اليوم")</f>
        <v/>
      </c>
    </row>
    <row r="44" spans="1:15" ht="22.5" hidden="1" customHeight="1" x14ac:dyDescent="0.85">
      <c r="A44" s="157" t="s">
        <v>707</v>
      </c>
      <c r="B44" s="198" t="s">
        <v>882</v>
      </c>
      <c r="C44" s="162" t="s">
        <v>101</v>
      </c>
      <c r="D44" s="20"/>
      <c r="E44" s="163">
        <v>45670</v>
      </c>
      <c r="F44" s="163">
        <v>45679</v>
      </c>
      <c r="G44" s="164">
        <v>45679</v>
      </c>
      <c r="H44" s="165" t="str" cm="1">
        <f t="array" aca="1" ref="H44" ca="1">_xlfn.IFS(G44&gt;0,"مكتمل",F44="","",F44&gt;TODAY(),"جاري العمل",F44&lt;TODAY(),"متأخر",F44=TODAY(),"التسليم اليوم")</f>
        <v>مكتمل</v>
      </c>
      <c r="I44" s="166" t="s">
        <v>724</v>
      </c>
      <c r="O44" t="str" cm="1">
        <f t="array" aca="1" ref="O44" ca="1">_xlfn.IFS(N44&gt;0,"مكتمل",M44="","",M44&gt;TODAY(),"جاري العمل",M44&lt;TODAY(),"متأخر",M44=TODAY(),"التسليم اليوم")</f>
        <v/>
      </c>
    </row>
    <row r="45" spans="1:15" ht="22.5" hidden="1" customHeight="1" x14ac:dyDescent="0.85">
      <c r="A45" s="160" t="s">
        <v>708</v>
      </c>
      <c r="B45" s="198" t="s">
        <v>882</v>
      </c>
      <c r="C45" s="162" t="s">
        <v>116</v>
      </c>
      <c r="D45" s="20"/>
      <c r="E45" s="163">
        <v>45659</v>
      </c>
      <c r="F45" s="163">
        <v>45662</v>
      </c>
      <c r="G45" s="164">
        <v>45662</v>
      </c>
      <c r="H45" s="165" t="str" cm="1">
        <f t="array" aca="1" ref="H45" ca="1">_xlfn.IFS(G45&gt;0,"مكتمل",F45="","",F45&gt;TODAY(),"جاري العمل",F45&lt;TODAY(),"متأخر",F45=TODAY(),"التسليم اليوم")</f>
        <v>مكتمل</v>
      </c>
      <c r="I45" s="166"/>
      <c r="O45" t="str" cm="1">
        <f t="array" aca="1" ref="O45" ca="1">_xlfn.IFS(N45&gt;0,"مكتمل",M45="","",M45&gt;TODAY(),"جاري العمل",M45&lt;TODAY(),"متأخر",M45=TODAY(),"التسليم اليوم")</f>
        <v/>
      </c>
    </row>
    <row r="46" spans="1:15" s="151" customFormat="1" ht="22.5" hidden="1" customHeight="1" x14ac:dyDescent="0.85">
      <c r="A46" s="176" t="s">
        <v>710</v>
      </c>
      <c r="B46" s="198" t="s">
        <v>882</v>
      </c>
      <c r="C46" s="162" t="s">
        <v>721</v>
      </c>
      <c r="D46" s="20"/>
      <c r="E46" s="178">
        <v>45665</v>
      </c>
      <c r="F46" s="178">
        <v>45869</v>
      </c>
      <c r="G46" s="178"/>
      <c r="H46" s="179" t="str" cm="1">
        <f t="array" aca="1" ref="H46" ca="1">_xlfn.IFS(G46&gt;0,"مكتمل",F46="","",F46&gt;TODAY(),"جاري العمل",F46&lt;TODAY(),"متأخر",F46=TODAY(),"التسليم اليوم")</f>
        <v>متأخر</v>
      </c>
      <c r="I46" s="180" t="s">
        <v>866</v>
      </c>
      <c r="O46" s="151" t="str" cm="1">
        <f t="array" aca="1" ref="O46" ca="1">_xlfn.IFS(N46&gt;0,"مكتمل",M46="","",M46&gt;TODAY(),"جاري العمل",M46&lt;TODAY(),"متأخر",M46=TODAY(),"التسليم اليوم")</f>
        <v/>
      </c>
    </row>
    <row r="47" spans="1:15" ht="22.5" hidden="1" customHeight="1" x14ac:dyDescent="0.85">
      <c r="A47" s="174" t="s">
        <v>784</v>
      </c>
      <c r="B47" s="198" t="s">
        <v>882</v>
      </c>
      <c r="C47" s="162" t="s">
        <v>315</v>
      </c>
      <c r="D47" s="20"/>
      <c r="E47" s="163">
        <v>45665</v>
      </c>
      <c r="F47" s="163">
        <v>45897</v>
      </c>
      <c r="G47" s="164"/>
      <c r="H47" s="165" t="str" cm="1">
        <f t="array" aca="1" ref="H47" ca="1">_xlfn.IFS(G47&gt;0,"مكتمل",F47="","",F47&gt;TODAY(),"جاري العمل",F47&lt;TODAY(),"متأخر",F47=TODAY(),"التسليم اليوم")</f>
        <v>متأخر</v>
      </c>
      <c r="I47" s="166" t="s">
        <v>831</v>
      </c>
      <c r="O47" t="str" cm="1">
        <f t="array" aca="1" ref="O47" ca="1">_xlfn.IFS(N47&gt;0,"مكتمل",M47="","",M47&gt;TODAY(),"جاري العمل",M47&lt;TODAY(),"متأخر",M47=TODAY(),"التسليم اليوم")</f>
        <v/>
      </c>
    </row>
    <row r="48" spans="1:15" ht="24.5" hidden="1" x14ac:dyDescent="0.85">
      <c r="A48" s="167" t="s">
        <v>712</v>
      </c>
      <c r="B48" s="198" t="s">
        <v>882</v>
      </c>
      <c r="C48" s="162" t="s">
        <v>930</v>
      </c>
      <c r="D48" s="20"/>
      <c r="E48" s="163">
        <v>45658</v>
      </c>
      <c r="F48" s="163" t="s">
        <v>3</v>
      </c>
      <c r="G48" s="23"/>
      <c r="H48" s="16" t="str" cm="1">
        <f t="array" aca="1" ref="H48" ca="1">_xlfn.IFS(G48&gt;0,"مكتمل",F48="","",F48&gt;TODAY(),"جاري العمل",F48&lt;TODAY(),"متأخر",F48=TODAY(),"التسليم اليوم")</f>
        <v>جاري العمل</v>
      </c>
      <c r="I48" s="86" t="s">
        <v>725</v>
      </c>
      <c r="O48" t="str" cm="1">
        <f t="array" aca="1" ref="O48" ca="1">_xlfn.IFS(N48&gt;0,"مكتمل",M48="","",M48&gt;TODAY(),"جاري العمل",M48&lt;TODAY(),"متأخر",M48=TODAY(),"التسليم اليوم")</f>
        <v/>
      </c>
    </row>
    <row r="49" spans="1:15" ht="22.5" hidden="1" customHeight="1" x14ac:dyDescent="0.85">
      <c r="A49" s="175" t="s">
        <v>713</v>
      </c>
      <c r="B49" s="198" t="s">
        <v>882</v>
      </c>
      <c r="C49" s="162" t="s">
        <v>116</v>
      </c>
      <c r="D49" s="20"/>
      <c r="E49" s="163">
        <v>45665</v>
      </c>
      <c r="F49" s="163">
        <v>46022</v>
      </c>
      <c r="G49" s="164"/>
      <c r="H49" s="165" t="str" cm="1">
        <f t="array" aca="1" ref="H49" ca="1">_xlfn.IFS(G49&gt;0,"مكتمل",F49="","",F49&gt;TODAY(),"جاري العمل",F49&lt;TODAY(),"متأخر",F49=TODAY(),"التسليم اليوم")</f>
        <v>جاري العمل</v>
      </c>
      <c r="I49" s="166" t="s">
        <v>902</v>
      </c>
      <c r="O49" t="str" cm="1">
        <f t="array" aca="1" ref="O49" ca="1">_xlfn.IFS(N49&gt;0,"مكتمل",M49="","",M49&gt;TODAY(),"جاري العمل",M49&lt;TODAY(),"متأخر",M49=TODAY(),"التسليم اليوم")</f>
        <v/>
      </c>
    </row>
    <row r="50" spans="1:15" ht="22.5" hidden="1" customHeight="1" x14ac:dyDescent="0.85">
      <c r="A50" s="175" t="s">
        <v>714</v>
      </c>
      <c r="B50" s="198" t="s">
        <v>882</v>
      </c>
      <c r="C50" s="162" t="s">
        <v>116</v>
      </c>
      <c r="D50" s="93"/>
      <c r="E50" s="163">
        <v>45665</v>
      </c>
      <c r="F50" s="163">
        <v>45701</v>
      </c>
      <c r="G50" s="164">
        <v>45860</v>
      </c>
      <c r="H50" s="165" t="str" cm="1">
        <f t="array" aca="1" ref="H50" ca="1">_xlfn.IFS(G50&gt;0,"مكتمل",F50="","",F50&gt;TODAY(),"جاري العمل",F50&lt;TODAY(),"متأخر",F50=TODAY(),"التسليم اليوم")</f>
        <v>مكتمل</v>
      </c>
      <c r="I50" s="166" t="s">
        <v>905</v>
      </c>
      <c r="O50" t="str" cm="1">
        <f t="array" aca="1" ref="O50" ca="1">_xlfn.IFS(N50&gt;0,"مكتمل",M50="","",M50&gt;TODAY(),"جاري العمل",M50&lt;TODAY(),"متأخر",M50=TODAY(),"التسليم اليوم")</f>
        <v/>
      </c>
    </row>
    <row r="51" spans="1:15" ht="22.5" hidden="1" customHeight="1" x14ac:dyDescent="0.85">
      <c r="A51" s="157" t="s">
        <v>792</v>
      </c>
      <c r="B51" s="198" t="s">
        <v>882</v>
      </c>
      <c r="C51" s="162" t="s">
        <v>116</v>
      </c>
      <c r="D51" s="93"/>
      <c r="E51" s="163">
        <v>45665</v>
      </c>
      <c r="F51" s="163">
        <v>45961</v>
      </c>
      <c r="G51" s="164"/>
      <c r="H51" s="165" t="str" cm="1">
        <f t="array" aca="1" ref="H51" ca="1">_xlfn.IFS(G51&gt;0,"مكتمل",F51="","",F51&gt;TODAY(),"جاري العمل",F51&lt;TODAY(),"متأخر",F51=TODAY(),"التسليم اليوم")</f>
        <v>جاري العمل</v>
      </c>
      <c r="I51" s="166"/>
      <c r="O51" t="str" cm="1">
        <f t="array" aca="1" ref="O51" ca="1">_xlfn.IFS(N51&gt;0,"مكتمل",M51="","",M51&gt;TODAY(),"جاري العمل",M51&lt;TODAY(),"متأخر",M51=TODAY(),"التسليم اليوم")</f>
        <v/>
      </c>
    </row>
    <row r="52" spans="1:15" ht="24.75" hidden="1" customHeight="1" x14ac:dyDescent="0.85">
      <c r="A52" s="181" t="s">
        <v>715</v>
      </c>
      <c r="B52" s="198" t="s">
        <v>882</v>
      </c>
      <c r="C52" s="162" t="s">
        <v>10</v>
      </c>
      <c r="D52" s="20"/>
      <c r="E52" s="163">
        <v>45665</v>
      </c>
      <c r="F52" s="163">
        <v>45670</v>
      </c>
      <c r="G52" s="164">
        <v>45670</v>
      </c>
      <c r="H52" s="165" t="str" cm="1">
        <f t="array" aca="1" ref="H52" ca="1">_xlfn.IFS(G52&gt;0,"مكتمل",F52="","",F52&gt;TODAY(),"جاري العمل",F52&lt;TODAY(),"متأخر",F52=TODAY(),"التسليم اليوم")</f>
        <v>مكتمل</v>
      </c>
      <c r="I52" s="166"/>
      <c r="J52" s="103"/>
      <c r="O52" t="str" cm="1">
        <f t="array" aca="1" ref="O52" ca="1">_xlfn.IFS(N52&gt;0,"مكتمل",M52="","",M52&gt;TODAY(),"جاري العمل",M52&lt;TODAY(),"متأخر",M52=TODAY(),"التسليم اليوم")</f>
        <v/>
      </c>
    </row>
    <row r="53" spans="1:15" ht="22.5" hidden="1" customHeight="1" x14ac:dyDescent="0.85">
      <c r="A53" s="167" t="s">
        <v>716</v>
      </c>
      <c r="B53" s="198" t="s">
        <v>882</v>
      </c>
      <c r="C53" s="162" t="s">
        <v>10</v>
      </c>
      <c r="D53" s="20"/>
      <c r="E53" s="163">
        <v>45670</v>
      </c>
      <c r="F53" s="163">
        <v>45670</v>
      </c>
      <c r="G53" s="164">
        <v>45670</v>
      </c>
      <c r="H53" s="165" t="str" cm="1">
        <f t="array" aca="1" ref="H53" ca="1">_xlfn.IFS(G53&gt;0,"مكتمل",F53="","",F53&gt;TODAY(),"جاري العمل",F53&lt;TODAY(),"متأخر",F53=TODAY(),"التسليم اليوم")</f>
        <v>مكتمل</v>
      </c>
      <c r="I53" s="166"/>
      <c r="O53" t="str" cm="1">
        <f t="array" aca="1" ref="O53" ca="1">_xlfn.IFS(N53&gt;0,"مكتمل",M53="","",M53&gt;TODAY(),"جاري العمل",M53&lt;TODAY(),"متأخر",M53=TODAY(),"التسليم اليوم")</f>
        <v/>
      </c>
    </row>
    <row r="54" spans="1:15" ht="22.5" hidden="1" customHeight="1" x14ac:dyDescent="0.85">
      <c r="A54" s="160" t="s">
        <v>717</v>
      </c>
      <c r="B54" s="198" t="s">
        <v>882</v>
      </c>
      <c r="C54" s="162" t="s">
        <v>10</v>
      </c>
      <c r="D54" s="20"/>
      <c r="E54" s="163">
        <v>45658</v>
      </c>
      <c r="F54" s="163">
        <v>45659</v>
      </c>
      <c r="G54" s="164">
        <v>45659</v>
      </c>
      <c r="H54" s="165" t="str" cm="1">
        <f t="array" aca="1" ref="H54" ca="1">_xlfn.IFS(G54&gt;0,"مكتمل",F54="","",F54&gt;TODAY(),"جاري العمل",F54&lt;TODAY(),"متأخر",F54=TODAY(),"التسليم اليوم")</f>
        <v>مكتمل</v>
      </c>
      <c r="I54" s="166"/>
      <c r="O54" t="str" cm="1">
        <f t="array" aca="1" ref="O54" ca="1">_xlfn.IFS(N54&gt;0,"مكتمل",M54="","",M54&gt;TODAY(),"جاري العمل",M54&lt;TODAY(),"متأخر",M54=TODAY(),"التسليم اليوم")</f>
        <v/>
      </c>
    </row>
    <row r="55" spans="1:15" ht="22.5" hidden="1" customHeight="1" x14ac:dyDescent="0.85">
      <c r="A55" s="160" t="s">
        <v>718</v>
      </c>
      <c r="B55" s="198" t="s">
        <v>882</v>
      </c>
      <c r="C55" s="162" t="s">
        <v>721</v>
      </c>
      <c r="D55" s="20"/>
      <c r="E55" s="163">
        <v>45665</v>
      </c>
      <c r="F55" s="163">
        <v>45684</v>
      </c>
      <c r="G55" s="164">
        <v>45684</v>
      </c>
      <c r="H55" s="165" t="str" cm="1">
        <f t="array" aca="1" ref="H55" ca="1">_xlfn.IFS(G55&gt;0,"مكتمل",F55="","",F55&gt;TODAY(),"جاري العمل",F55&lt;TODAY(),"متأخر",F55=TODAY(),"التسليم اليوم")</f>
        <v>مكتمل</v>
      </c>
      <c r="I55" s="166"/>
      <c r="O55" t="str" cm="1">
        <f t="array" aca="1" ref="O55" ca="1">_xlfn.IFS(N55&gt;0,"مكتمل",M55="","",M55&gt;TODAY(),"جاري العمل",M55&lt;TODAY(),"متأخر",M55=TODAY(),"التسليم اليوم")</f>
        <v/>
      </c>
    </row>
    <row r="56" spans="1:15" ht="22.5" hidden="1" customHeight="1" x14ac:dyDescent="0.85">
      <c r="A56" s="160" t="s">
        <v>719</v>
      </c>
      <c r="B56" s="198" t="s">
        <v>882</v>
      </c>
      <c r="C56" s="162" t="s">
        <v>721</v>
      </c>
      <c r="D56" s="20"/>
      <c r="E56" s="163">
        <v>45665</v>
      </c>
      <c r="F56" s="163">
        <v>45669</v>
      </c>
      <c r="G56" s="164">
        <v>45669</v>
      </c>
      <c r="H56" s="165" t="str" cm="1">
        <f t="array" aca="1" ref="H56" ca="1">_xlfn.IFS(G56&gt;0,"مكتمل",F56="","",F56&gt;TODAY(),"جاري العمل",F56&lt;TODAY(),"متأخر",F56=TODAY(),"التسليم اليوم")</f>
        <v>مكتمل</v>
      </c>
      <c r="I56" s="166"/>
      <c r="O56" t="str" cm="1">
        <f t="array" aca="1" ref="O56" ca="1">_xlfn.IFS(N56&gt;0,"مكتمل",M56="","",M56&gt;TODAY(),"جاري العمل",M56&lt;TODAY(),"متأخر",M56=TODAY(),"التسليم اليوم")</f>
        <v/>
      </c>
    </row>
    <row r="57" spans="1:15" ht="22.5" hidden="1" customHeight="1" x14ac:dyDescent="0.85">
      <c r="A57" s="160" t="s">
        <v>720</v>
      </c>
      <c r="B57" s="198" t="s">
        <v>882</v>
      </c>
      <c r="C57" s="162" t="s">
        <v>721</v>
      </c>
      <c r="D57" s="20"/>
      <c r="E57" s="163">
        <v>45666</v>
      </c>
      <c r="F57" s="163">
        <v>45671</v>
      </c>
      <c r="G57" s="164">
        <v>45671</v>
      </c>
      <c r="H57" s="165" t="str" cm="1">
        <f t="array" aca="1" ref="H57" ca="1">_xlfn.IFS(G57&gt;0,"مكتمل",F56="","",F56&gt;TODAY(),"جاري العمل",F56&lt;TODAY(),"متأخر",F56=TODAY(),"التسليم اليوم")</f>
        <v>مكتمل</v>
      </c>
      <c r="I57" s="166"/>
      <c r="O57" t="str" cm="1">
        <f t="array" aca="1" ref="O57" ca="1">_xlfn.IFS(N57&gt;0,"مكتمل",M57="","",M57&gt;TODAY(),"جاري العمل",M57&lt;TODAY(),"متأخر",M57=TODAY(),"التسليم اليوم")</f>
        <v/>
      </c>
    </row>
    <row r="58" spans="1:15" ht="21.5" hidden="1" x14ac:dyDescent="0.85">
      <c r="A58" s="158" t="s">
        <v>726</v>
      </c>
      <c r="B58" s="198" t="s">
        <v>882</v>
      </c>
      <c r="C58" s="162" t="s">
        <v>101</v>
      </c>
      <c r="D58" s="20"/>
      <c r="E58" s="163">
        <v>45669</v>
      </c>
      <c r="F58" s="163">
        <v>45670</v>
      </c>
      <c r="G58" s="164">
        <v>45670</v>
      </c>
      <c r="H58" s="165" t="str" cm="1">
        <f t="array" aca="1" ref="H58" ca="1">_xlfn.IFS(G58&gt;0,"مكتمل",F58="","",F58&gt;TODAY(),"جاري العمل",F58&lt;TODAY(),"متأخر",F58=TODAY(),"التسليم اليوم")</f>
        <v>مكتمل</v>
      </c>
      <c r="I58" s="166"/>
      <c r="O58" t="str" cm="1">
        <f t="array" aca="1" ref="O58" ca="1">_xlfn.IFS(N58&gt;0,"مكتمل",M58="","",M58&gt;TODAY(),"جاري العمل",M58&lt;TODAY(),"متأخر",M58=TODAY(),"التسليم اليوم")</f>
        <v/>
      </c>
    </row>
    <row r="59" spans="1:15" ht="21.5" x14ac:dyDescent="0.85">
      <c r="A59" s="167" t="s">
        <v>874</v>
      </c>
      <c r="B59" s="198" t="s">
        <v>8</v>
      </c>
      <c r="C59" s="162" t="s">
        <v>709</v>
      </c>
      <c r="D59" s="20"/>
      <c r="E59" s="163">
        <v>45795</v>
      </c>
      <c r="F59" s="163">
        <v>45802</v>
      </c>
      <c r="G59" s="164">
        <v>45802</v>
      </c>
      <c r="H59" s="16" t="str" cm="1">
        <f t="array" aca="1" ref="H59" ca="1">_xlfn.IFS(G59&gt;0,"مكتمل",F59="","",F59&gt;TODAY(),"جاري العمل",F59&lt;TODAY(),"متأخر",F59=TODAY(),"التسليم اليوم")</f>
        <v>مكتمل</v>
      </c>
      <c r="I59" s="86"/>
      <c r="O59" t="str" cm="1">
        <f t="array" aca="1" ref="O59" ca="1">_xlfn.IFS(N59&gt;0,"مكتمل",M59="","",M59&gt;TODAY(),"جاري العمل",M59&lt;TODAY(),"متأخر",M59=TODAY(),"التسليم اليوم")</f>
        <v/>
      </c>
    </row>
    <row r="60" spans="1:15" ht="22.5" hidden="1" customHeight="1" x14ac:dyDescent="0.85">
      <c r="A60" s="158" t="s">
        <v>727</v>
      </c>
      <c r="B60" s="198" t="s">
        <v>882</v>
      </c>
      <c r="C60" s="162" t="s">
        <v>101</v>
      </c>
      <c r="D60" s="20"/>
      <c r="E60" s="163">
        <v>45669</v>
      </c>
      <c r="F60" s="163">
        <v>45670</v>
      </c>
      <c r="G60" s="164">
        <v>45670</v>
      </c>
      <c r="H60" s="165" t="str" cm="1">
        <f t="array" aca="1" ref="H60" ca="1">_xlfn.IFS(G60&gt;0,"مكتمل",F60="","",F60&gt;TODAY(),"جاري العمل",F60&lt;TODAY(),"متأخر",F60=TODAY(),"التسليم اليوم")</f>
        <v>مكتمل</v>
      </c>
      <c r="I60" s="166"/>
      <c r="O60" t="str" cm="1">
        <f t="array" aca="1" ref="O60" ca="1">_xlfn.IFS(N60&gt;0,"مكتمل",M60="","",M60&gt;TODAY(),"جاري العمل",M60&lt;TODAY(),"متأخر",M60=TODAY(),"التسليم اليوم")</f>
        <v/>
      </c>
    </row>
    <row r="61" spans="1:15" ht="22.5" hidden="1" customHeight="1" x14ac:dyDescent="0.85">
      <c r="A61" s="158" t="s">
        <v>728</v>
      </c>
      <c r="B61" s="198" t="s">
        <v>882</v>
      </c>
      <c r="C61" s="162" t="s">
        <v>101</v>
      </c>
      <c r="D61" s="20"/>
      <c r="E61" s="163">
        <v>45669</v>
      </c>
      <c r="F61" s="163">
        <v>45670</v>
      </c>
      <c r="G61" s="164">
        <v>45670</v>
      </c>
      <c r="H61" s="165" t="str" cm="1">
        <f t="array" aca="1" ref="H61" ca="1">_xlfn.IFS(G61&gt;0,"مكتمل",F61="","",F61&gt;TODAY(),"جاري العمل",F61&lt;TODAY(),"متأخر",F61=TODAY(),"التسليم اليوم")</f>
        <v>مكتمل</v>
      </c>
      <c r="I61" s="166"/>
      <c r="O61" t="str" cm="1">
        <f t="array" aca="1" ref="O61" ca="1">_xlfn.IFS(N61&gt;0,"مكتمل",M61="","",M61&gt;TODAY(),"جاري العمل",M61&lt;TODAY(),"متأخر",M61=TODAY(),"التسليم اليوم")</f>
        <v/>
      </c>
    </row>
    <row r="62" spans="1:15" ht="22.5" hidden="1" customHeight="1" x14ac:dyDescent="0.85">
      <c r="A62" s="158" t="s">
        <v>729</v>
      </c>
      <c r="B62" s="198" t="s">
        <v>882</v>
      </c>
      <c r="C62" s="162" t="s">
        <v>101</v>
      </c>
      <c r="D62" s="20"/>
      <c r="E62" s="163">
        <v>45669</v>
      </c>
      <c r="F62" s="163">
        <v>45670</v>
      </c>
      <c r="G62" s="164">
        <v>45670</v>
      </c>
      <c r="H62" s="165" t="str" cm="1">
        <f t="array" aca="1" ref="H62" ca="1">_xlfn.IFS(G62&gt;0,"مكتمل",F62="","",F62&gt;TODAY(),"جاري العمل",F62&lt;TODAY(),"متأخر",F62=TODAY(),"التسليم اليوم")</f>
        <v>مكتمل</v>
      </c>
      <c r="I62" s="166"/>
      <c r="O62" t="str" cm="1">
        <f t="array" aca="1" ref="O62" ca="1">_xlfn.IFS(N62&gt;0,"مكتمل",M62="","",M62&gt;TODAY(),"جاري العمل",M62&lt;TODAY(),"متأخر",M62=TODAY(),"التسليم اليوم")</f>
        <v/>
      </c>
    </row>
    <row r="63" spans="1:15" ht="22.5" hidden="1" customHeight="1" x14ac:dyDescent="0.85">
      <c r="A63" s="158" t="s">
        <v>730</v>
      </c>
      <c r="B63" s="198" t="s">
        <v>882</v>
      </c>
      <c r="C63" s="162" t="s">
        <v>94</v>
      </c>
      <c r="D63" s="20"/>
      <c r="E63" s="163">
        <v>45669</v>
      </c>
      <c r="F63" s="163">
        <v>45669</v>
      </c>
      <c r="G63" s="164">
        <v>45669</v>
      </c>
      <c r="H63" s="165" t="str" cm="1">
        <f t="array" aca="1" ref="H63" ca="1">_xlfn.IFS(G63&gt;0,"مكتمل",F63="","",F63&gt;TODAY(),"جاري العمل",F63&lt;TODAY(),"متأخر",F63=TODAY(),"التسليم اليوم")</f>
        <v>مكتمل</v>
      </c>
      <c r="I63" s="166"/>
      <c r="O63" t="str" cm="1">
        <f t="array" aca="1" ref="O63" ca="1">_xlfn.IFS(N63&gt;0,"مكتمل",M63="","",M63&gt;TODAY(),"جاري العمل",M63&lt;TODAY(),"متأخر",M63=TODAY(),"التسليم اليوم")</f>
        <v/>
      </c>
    </row>
    <row r="64" spans="1:15" ht="22.5" hidden="1" customHeight="1" x14ac:dyDescent="0.85">
      <c r="A64" s="158" t="s">
        <v>739</v>
      </c>
      <c r="B64" s="198" t="s">
        <v>882</v>
      </c>
      <c r="C64" s="162" t="s">
        <v>171</v>
      </c>
      <c r="D64" s="20"/>
      <c r="E64" s="163">
        <v>45677</v>
      </c>
      <c r="F64" s="163">
        <v>45678</v>
      </c>
      <c r="G64" s="164">
        <v>45678</v>
      </c>
      <c r="H64" s="165" t="str" cm="1">
        <f t="array" aca="1" ref="H64" ca="1">_xlfn.IFS(G64&gt;0,"مكتمل",F64="","",F64&gt;TODAY(),"جاري العمل",F64&lt;TODAY(),"متأخر",F64=TODAY(),"التسليم اليوم")</f>
        <v>مكتمل</v>
      </c>
      <c r="I64" s="166"/>
      <c r="O64" t="str" cm="1">
        <f t="array" aca="1" ref="O64" ca="1">_xlfn.IFS(N64&gt;0,"مكتمل",M64="","",M64&gt;TODAY(),"جاري العمل",M64&lt;TODAY(),"متأخر",M64=TODAY(),"التسليم اليوم")</f>
        <v/>
      </c>
    </row>
    <row r="65" spans="1:15" ht="22.5" hidden="1" customHeight="1" x14ac:dyDescent="0.85">
      <c r="A65" s="160" t="s">
        <v>731</v>
      </c>
      <c r="B65" s="198" t="s">
        <v>882</v>
      </c>
      <c r="C65" s="162" t="s">
        <v>171</v>
      </c>
      <c r="D65" s="20"/>
      <c r="E65" s="163">
        <v>45678</v>
      </c>
      <c r="F65" s="163">
        <v>45679</v>
      </c>
      <c r="G65" s="164">
        <v>45678</v>
      </c>
      <c r="H65" s="165" t="str" cm="1">
        <f t="array" aca="1" ref="H65" ca="1">_xlfn.IFS(G65&gt;0,"مكتمل",F65="","",F65&gt;TODAY(),"جاري العمل",F65&lt;TODAY(),"متأخر",F65=TODAY(),"التسليم اليوم")</f>
        <v>مكتمل</v>
      </c>
      <c r="I65" s="166"/>
      <c r="O65" t="str" cm="1">
        <f t="array" aca="1" ref="O65" ca="1">_xlfn.IFS(N65&gt;0,"مكتمل",M65="","",M65&gt;TODAY(),"جاري العمل",M65&lt;TODAY(),"متأخر",M65=TODAY(),"التسليم اليوم")</f>
        <v/>
      </c>
    </row>
    <row r="66" spans="1:15" ht="22.5" hidden="1" customHeight="1" x14ac:dyDescent="0.85">
      <c r="A66" s="158" t="s">
        <v>734</v>
      </c>
      <c r="B66" s="198" t="s">
        <v>882</v>
      </c>
      <c r="C66" s="162" t="s">
        <v>94</v>
      </c>
      <c r="D66" s="20"/>
      <c r="E66" s="163">
        <v>45659</v>
      </c>
      <c r="F66" s="163">
        <v>45659</v>
      </c>
      <c r="G66" s="164">
        <v>45659</v>
      </c>
      <c r="H66" s="165" t="str" cm="1">
        <f t="array" aca="1" ref="H66" ca="1">_xlfn.IFS(G66&gt;0,"مكتمل",F66="","",F66&gt;TODAY(),"جاري العمل",F66&lt;TODAY(),"متأخر",F66=TODAY(),"التسليم اليوم")</f>
        <v>مكتمل</v>
      </c>
      <c r="I66" s="166"/>
      <c r="O66" t="str" cm="1">
        <f t="array" aca="1" ref="O66" ca="1">_xlfn.IFS(N66&gt;0,"مكتمل",M66="","",M66&gt;TODAY(),"جاري العمل",M66&lt;TODAY(),"متأخر",M66=TODAY(),"التسليم اليوم")</f>
        <v/>
      </c>
    </row>
    <row r="67" spans="1:15" ht="22.5" hidden="1" customHeight="1" x14ac:dyDescent="0.85">
      <c r="A67" s="160" t="s">
        <v>735</v>
      </c>
      <c r="B67" s="198" t="s">
        <v>882</v>
      </c>
      <c r="C67" s="162" t="s">
        <v>94</v>
      </c>
      <c r="D67" s="20"/>
      <c r="E67" s="163">
        <v>45659</v>
      </c>
      <c r="F67" s="163">
        <v>45659</v>
      </c>
      <c r="G67" s="164">
        <v>45659</v>
      </c>
      <c r="H67" s="165" t="str" cm="1">
        <f t="array" aca="1" ref="H67" ca="1">_xlfn.IFS(G67&gt;0,"مكتمل",F67="","",F67&gt;TODAY(),"جاري العمل",F67&lt;TODAY(),"متأخر",F67=TODAY(),"التسليم اليوم")</f>
        <v>مكتمل</v>
      </c>
      <c r="I67" s="166"/>
      <c r="O67" t="str" cm="1">
        <f t="array" aca="1" ref="O67" ca="1">_xlfn.IFS(N67&gt;0,"مكتمل",M67="","",M67&gt;TODAY(),"جاري العمل",M67&lt;TODAY(),"متأخر",M67=TODAY(),"التسليم اليوم")</f>
        <v/>
      </c>
    </row>
    <row r="68" spans="1:15" ht="22.5" hidden="1" customHeight="1" x14ac:dyDescent="0.85">
      <c r="A68" s="160" t="s">
        <v>736</v>
      </c>
      <c r="B68" s="198" t="s">
        <v>882</v>
      </c>
      <c r="C68" s="162" t="s">
        <v>94</v>
      </c>
      <c r="D68" s="20"/>
      <c r="E68" s="163">
        <v>45659</v>
      </c>
      <c r="F68" s="163">
        <v>45659</v>
      </c>
      <c r="G68" s="164">
        <v>45659</v>
      </c>
      <c r="H68" s="165" t="str" cm="1">
        <f t="array" aca="1" ref="H68" ca="1">_xlfn.IFS(G68&gt;0,"مكتمل",F68="","",F68&gt;TODAY(),"جاري العمل",F68&lt;TODAY(),"متأخر",F68=TODAY(),"التسليم اليوم")</f>
        <v>مكتمل</v>
      </c>
      <c r="I68" s="166"/>
      <c r="O68" t="str" cm="1">
        <f t="array" aca="1" ref="O68" ca="1">_xlfn.IFS(N68&gt;0,"مكتمل",M68="","",M68&gt;TODAY(),"جاري العمل",M68&lt;TODAY(),"متأخر",M68=TODAY(),"التسليم اليوم")</f>
        <v/>
      </c>
    </row>
    <row r="69" spans="1:15" ht="22.5" hidden="1" customHeight="1" x14ac:dyDescent="0.85">
      <c r="A69" s="160" t="s">
        <v>737</v>
      </c>
      <c r="B69" s="198" t="s">
        <v>882</v>
      </c>
      <c r="C69" s="162" t="s">
        <v>94</v>
      </c>
      <c r="D69" s="20"/>
      <c r="E69" s="163">
        <v>45678</v>
      </c>
      <c r="F69" s="163">
        <v>45678</v>
      </c>
      <c r="G69" s="164">
        <v>45678</v>
      </c>
      <c r="H69" s="165" t="str" cm="1">
        <f t="array" aca="1" ref="H69" ca="1">_xlfn.IFS(G69&gt;0,"مكتمل",F69="","",F69&gt;TODAY(),"جاري العمل",F69&lt;TODAY(),"متأخر",F69=TODAY(),"التسليم اليوم")</f>
        <v>مكتمل</v>
      </c>
      <c r="I69" s="166"/>
      <c r="O69" t="str" cm="1">
        <f t="array" aca="1" ref="O69" ca="1">_xlfn.IFS(N69&gt;0,"مكتمل",M69="","",M69&gt;TODAY(),"جاري العمل",M69&lt;TODAY(),"متأخر",M69=TODAY(),"التسليم اليوم")</f>
        <v/>
      </c>
    </row>
    <row r="70" spans="1:15" ht="22.5" hidden="1" customHeight="1" x14ac:dyDescent="0.85">
      <c r="A70" s="160" t="s">
        <v>738</v>
      </c>
      <c r="B70" s="198" t="s">
        <v>882</v>
      </c>
      <c r="C70" s="162" t="s">
        <v>94</v>
      </c>
      <c r="D70" s="20"/>
      <c r="E70" s="163">
        <v>45678</v>
      </c>
      <c r="F70" s="163">
        <v>45678</v>
      </c>
      <c r="G70" s="164">
        <v>45678</v>
      </c>
      <c r="H70" s="165" t="str" cm="1">
        <f t="array" aca="1" ref="H70" ca="1">_xlfn.IFS(G70&gt;0,"مكتمل",F70="","",F70&gt;TODAY(),"جاري العمل",F70&lt;TODAY(),"متأخر",F70=TODAY(),"التسليم اليوم")</f>
        <v>مكتمل</v>
      </c>
      <c r="I70" s="166"/>
      <c r="O70" t="str" cm="1">
        <f t="array" aca="1" ref="O70" ca="1">_xlfn.IFS(N70&gt;0,"مكتمل",M70="","",M70&gt;TODAY(),"جاري العمل",M70&lt;TODAY(),"متأخر",M70=TODAY(),"التسليم اليوم")</f>
        <v/>
      </c>
    </row>
    <row r="71" spans="1:15" ht="22.5" hidden="1" customHeight="1" x14ac:dyDescent="0.85">
      <c r="A71" s="160" t="s">
        <v>741</v>
      </c>
      <c r="B71" s="198" t="s">
        <v>882</v>
      </c>
      <c r="C71" s="162" t="s">
        <v>116</v>
      </c>
      <c r="D71" s="20"/>
      <c r="E71" s="163">
        <v>45676</v>
      </c>
      <c r="F71" s="163">
        <v>45680</v>
      </c>
      <c r="G71" s="164">
        <v>45685</v>
      </c>
      <c r="H71" s="165" t="str" cm="1">
        <f t="array" aca="1" ref="H71" ca="1">_xlfn.IFS(G71&gt;0,"مكتمل",F71="","",F71&gt;TODAY(),"جاري العمل",F71&lt;TODAY(),"متأخر",F71=TODAY(),"التسليم اليوم")</f>
        <v>مكتمل</v>
      </c>
      <c r="I71" s="166"/>
      <c r="O71" t="str" cm="1">
        <f t="array" aca="1" ref="O71" ca="1">_xlfn.IFS(N71&gt;0,"مكتمل",M71="","",M71&gt;TODAY(),"جاري العمل",M71&lt;TODAY(),"متأخر",M71=TODAY(),"التسليم اليوم")</f>
        <v/>
      </c>
    </row>
    <row r="72" spans="1:15" ht="22.5" hidden="1" customHeight="1" x14ac:dyDescent="0.85">
      <c r="A72" s="160" t="s">
        <v>740</v>
      </c>
      <c r="B72" s="198" t="s">
        <v>882</v>
      </c>
      <c r="C72" s="162" t="s">
        <v>116</v>
      </c>
      <c r="D72" s="20"/>
      <c r="E72" s="163">
        <v>45676</v>
      </c>
      <c r="F72" s="163">
        <v>45687</v>
      </c>
      <c r="G72" s="164">
        <v>45683</v>
      </c>
      <c r="H72" s="165" t="str" cm="1">
        <f t="array" aca="1" ref="H72" ca="1">_xlfn.IFS(G72&gt;0,"مكتمل",F72="","",F72&gt;TODAY(),"جاري العمل",F72&lt;TODAY(),"متأخر",F72=TODAY(),"التسليم اليوم")</f>
        <v>مكتمل</v>
      </c>
      <c r="I72" s="166"/>
      <c r="O72" t="str" cm="1">
        <f t="array" aca="1" ref="O72" ca="1">_xlfn.IFS(N72&gt;0,"مكتمل",M72="","",M72&gt;TODAY(),"جاري العمل",M72&lt;TODAY(),"متأخر",M72=TODAY(),"التسليم اليوم")</f>
        <v/>
      </c>
    </row>
    <row r="73" spans="1:15" ht="22.5" hidden="1" customHeight="1" x14ac:dyDescent="0.85">
      <c r="A73" s="167" t="s">
        <v>794</v>
      </c>
      <c r="B73" s="198" t="s">
        <v>882</v>
      </c>
      <c r="C73" s="162" t="s">
        <v>930</v>
      </c>
      <c r="D73" s="20"/>
      <c r="E73" s="163">
        <v>45658</v>
      </c>
      <c r="F73" s="163" t="s">
        <v>3</v>
      </c>
      <c r="G73" s="164"/>
      <c r="H73" s="16" t="str" cm="1">
        <f t="array" aca="1" ref="H73" ca="1">_xlfn.IFS(G73&gt;0,"مكتمل",F73="","",F73&gt;TODAY(),"جاري العمل",F73&lt;TODAY(),"متأخر",F73=TODAY(),"التسليم اليوم")</f>
        <v>جاري العمل</v>
      </c>
      <c r="I73" s="86"/>
      <c r="O73" t="str" cm="1">
        <f t="array" aca="1" ref="O73" ca="1">_xlfn.IFS(N73&gt;0,"مكتمل",M73="","",M73&gt;TODAY(),"جاري العمل",M73&lt;TODAY(),"متأخر",M73=TODAY(),"التسليم اليوم")</f>
        <v/>
      </c>
    </row>
    <row r="74" spans="1:15" ht="22.5" hidden="1" customHeight="1" x14ac:dyDescent="0.85">
      <c r="A74" s="158" t="s">
        <v>753</v>
      </c>
      <c r="B74" s="198" t="s">
        <v>882</v>
      </c>
      <c r="C74" s="162" t="s">
        <v>94</v>
      </c>
      <c r="D74" s="93"/>
      <c r="E74" s="163">
        <v>45680</v>
      </c>
      <c r="F74" s="163">
        <v>45697</v>
      </c>
      <c r="G74" s="164">
        <v>45697</v>
      </c>
      <c r="H74" s="165" t="str" cm="1">
        <f t="array" aca="1" ref="H74" ca="1">_xlfn.IFS(G74&gt;0,"مكتمل",F74="","",F74&gt;TODAY(),"جاري العمل",F74&lt;TODAY(),"متأخر",F74=TODAY(),"التسليم اليوم")</f>
        <v>مكتمل</v>
      </c>
      <c r="I74" s="166"/>
      <c r="O74" t="str" cm="1">
        <f t="array" aca="1" ref="O74" ca="1">_xlfn.IFS(N74&gt;0,"مكتمل",M74="","",M74&gt;TODAY(),"جاري العمل",M74&lt;TODAY(),"متأخر",M74=TODAY(),"التسليم اليوم")</f>
        <v/>
      </c>
    </row>
    <row r="75" spans="1:15" ht="22.5" hidden="1" customHeight="1" x14ac:dyDescent="0.85">
      <c r="A75" s="160" t="s">
        <v>743</v>
      </c>
      <c r="B75" s="198" t="s">
        <v>882</v>
      </c>
      <c r="C75" s="162" t="s">
        <v>171</v>
      </c>
      <c r="D75" s="20"/>
      <c r="E75" s="163">
        <v>45684</v>
      </c>
      <c r="F75" s="163">
        <v>45686</v>
      </c>
      <c r="G75" s="164">
        <v>45686</v>
      </c>
      <c r="H75" s="165" t="str" cm="1">
        <f t="array" aca="1" ref="H75" ca="1">_xlfn.IFS(G75&gt;0,"مكتمل",F75="","",F75&gt;TODAY(),"جاري العمل",F75&lt;TODAY(),"متأخر",F75=TODAY(),"التسليم اليوم")</f>
        <v>مكتمل</v>
      </c>
      <c r="I75" s="166"/>
      <c r="O75" t="str" cm="1">
        <f t="array" aca="1" ref="O75" ca="1">_xlfn.IFS(N75&gt;0,"مكتمل",M75="","",M75&gt;TODAY(),"جاري العمل",M75&lt;TODAY(),"متأخر",M75=TODAY(),"التسليم اليوم")</f>
        <v/>
      </c>
    </row>
    <row r="76" spans="1:15" ht="22.5" hidden="1" customHeight="1" x14ac:dyDescent="0.85">
      <c r="A76" s="160" t="s">
        <v>742</v>
      </c>
      <c r="B76" s="198" t="s">
        <v>882</v>
      </c>
      <c r="C76" s="162" t="s">
        <v>171</v>
      </c>
      <c r="D76" s="20"/>
      <c r="E76" s="163">
        <v>45684</v>
      </c>
      <c r="F76" s="163">
        <v>45716</v>
      </c>
      <c r="G76" s="164">
        <v>45716</v>
      </c>
      <c r="H76" s="165" t="str" cm="1">
        <f t="array" aca="1" ref="H76" ca="1">_xlfn.IFS(G76&gt;0,"مكتمل",F76="","",F76&gt;TODAY(),"جاري العمل",F76&lt;TODAY(),"متأخر",F76=TODAY(),"التسليم اليوم")</f>
        <v>مكتمل</v>
      </c>
      <c r="I76" s="166"/>
      <c r="O76" t="str" cm="1">
        <f t="array" aca="1" ref="O76" ca="1">_xlfn.IFS(N76&gt;0,"مكتمل",M76="","",M76&gt;TODAY(),"جاري العمل",M76&lt;TODAY(),"متأخر",M76=TODAY(),"التسليم اليوم")</f>
        <v/>
      </c>
    </row>
    <row r="77" spans="1:15" ht="22.5" hidden="1" customHeight="1" x14ac:dyDescent="0.85">
      <c r="A77" s="160" t="s">
        <v>744</v>
      </c>
      <c r="B77" s="198" t="s">
        <v>882</v>
      </c>
      <c r="C77" s="162" t="s">
        <v>116</v>
      </c>
      <c r="D77" s="20"/>
      <c r="E77" s="163">
        <v>45687</v>
      </c>
      <c r="F77" s="163">
        <v>45687</v>
      </c>
      <c r="G77" s="164">
        <v>45687</v>
      </c>
      <c r="H77" s="165" t="str" cm="1">
        <f t="array" aca="1" ref="H77" ca="1">_xlfn.IFS(G77&gt;0,"مكتمل",F77="","",F77&gt;TODAY(),"جاري العمل",F77&lt;TODAY(),"متأخر",F77=TODAY(),"التسليم اليوم")</f>
        <v>مكتمل</v>
      </c>
      <c r="I77" s="166"/>
      <c r="O77" t="str" cm="1">
        <f t="array" aca="1" ref="O77" ca="1">_xlfn.IFS(N77&gt;0,"مكتمل",M77="","",M77&gt;TODAY(),"جاري العمل",M77&lt;TODAY(),"متأخر",M77=TODAY(),"التسليم اليوم")</f>
        <v/>
      </c>
    </row>
    <row r="78" spans="1:15" ht="22.5" hidden="1" customHeight="1" x14ac:dyDescent="0.85">
      <c r="A78" s="157" t="s">
        <v>754</v>
      </c>
      <c r="B78" s="198" t="s">
        <v>882</v>
      </c>
      <c r="C78" s="162" t="s">
        <v>94</v>
      </c>
      <c r="D78" s="20"/>
      <c r="E78" s="163">
        <v>45680</v>
      </c>
      <c r="F78" s="163">
        <v>45680</v>
      </c>
      <c r="G78" s="164">
        <v>45680</v>
      </c>
      <c r="H78" s="165" t="str" cm="1">
        <f t="array" aca="1" ref="H78" ca="1">_xlfn.IFS(G78&gt;0,"مكتمل",F78="","",F78&gt;TODAY(),"جاري العمل",F78&lt;TODAY(),"متأخر",F78=TODAY(),"التسليم اليوم")</f>
        <v>مكتمل</v>
      </c>
      <c r="I78" s="166"/>
      <c r="O78" t="str" cm="1">
        <f t="array" aca="1" ref="O78" ca="1">_xlfn.IFS(N78&gt;0,"مكتمل",M78="","",M78&gt;TODAY(),"جاري العمل",M78&lt;TODAY(),"متأخر",M78=TODAY(),"التسليم اليوم")</f>
        <v/>
      </c>
    </row>
    <row r="79" spans="1:15" ht="22.5" hidden="1" customHeight="1" x14ac:dyDescent="0.85">
      <c r="A79" s="157" t="s">
        <v>755</v>
      </c>
      <c r="B79" s="198" t="s">
        <v>882</v>
      </c>
      <c r="C79" s="162" t="s">
        <v>94</v>
      </c>
      <c r="D79" s="20"/>
      <c r="E79" s="163">
        <v>45683</v>
      </c>
      <c r="F79" s="163">
        <v>45683</v>
      </c>
      <c r="G79" s="164">
        <v>45683</v>
      </c>
      <c r="H79" s="165" t="str" cm="1">
        <f t="array" aca="1" ref="H79" ca="1">_xlfn.IFS(G79&gt;0,"مكتمل",F79="","",F79&gt;TODAY(),"جاري العمل",F79&lt;TODAY(),"متأخر",F79=TODAY(),"التسليم اليوم")</f>
        <v>مكتمل</v>
      </c>
      <c r="I79" s="166"/>
      <c r="O79" t="str" cm="1">
        <f t="array" aca="1" ref="O79" ca="1">_xlfn.IFS(N79&gt;0,"مكتمل",M79="","",M79&gt;TODAY(),"جاري العمل",M79&lt;TODAY(),"متأخر",M79=TODAY(),"التسليم اليوم")</f>
        <v/>
      </c>
    </row>
    <row r="80" spans="1:15" ht="22.5" hidden="1" customHeight="1" x14ac:dyDescent="0.85">
      <c r="A80" s="157" t="s">
        <v>756</v>
      </c>
      <c r="B80" s="198" t="s">
        <v>882</v>
      </c>
      <c r="C80" s="162" t="s">
        <v>94</v>
      </c>
      <c r="D80" s="93"/>
      <c r="E80" s="163">
        <v>45683</v>
      </c>
      <c r="F80" s="163">
        <v>45683</v>
      </c>
      <c r="G80" s="164">
        <v>45683</v>
      </c>
      <c r="H80" s="165" t="str" cm="1">
        <f t="array" aca="1" ref="H80" ca="1">_xlfn.IFS(G80&gt;0,"مكتمل",F80="","",F80&gt;TODAY(),"جاري العمل",F80&lt;TODAY(),"متأخر",F80=TODAY(),"التسليم اليوم")</f>
        <v>مكتمل</v>
      </c>
      <c r="I80" s="189"/>
      <c r="O80" t="str" cm="1">
        <f t="array" aca="1" ref="O80" ca="1">_xlfn.IFS(N80&gt;0,"مكتمل",M80="","",M80&gt;TODAY(),"جاري العمل",M80&lt;TODAY(),"متأخر",M80=TODAY(),"التسليم اليوم")</f>
        <v/>
      </c>
    </row>
    <row r="81" spans="1:15" ht="22.5" hidden="1" customHeight="1" x14ac:dyDescent="0.85">
      <c r="A81" s="157" t="s">
        <v>757</v>
      </c>
      <c r="B81" s="198" t="s">
        <v>882</v>
      </c>
      <c r="C81" s="162" t="s">
        <v>94</v>
      </c>
      <c r="D81" s="20"/>
      <c r="E81" s="163">
        <v>45686</v>
      </c>
      <c r="F81" s="163">
        <v>45686</v>
      </c>
      <c r="G81" s="164">
        <v>45686</v>
      </c>
      <c r="H81" s="165" t="str" cm="1">
        <f t="array" aca="1" ref="H81" ca="1">_xlfn.IFS(G81&gt;0,"مكتمل",F81="","",F81&gt;TODAY(),"جاري العمل",F81&lt;TODAY(),"متأخر",F81=TODAY(),"التسليم اليوم")</f>
        <v>مكتمل</v>
      </c>
      <c r="I81" s="166"/>
      <c r="O81" t="str" cm="1">
        <f t="array" aca="1" ref="O81" ca="1">_xlfn.IFS(N81&gt;0,"مكتمل",M81="","",M81&gt;TODAY(),"جاري العمل",M81&lt;TODAY(),"متأخر",M81=TODAY(),"التسليم اليوم")</f>
        <v/>
      </c>
    </row>
    <row r="82" spans="1:15" ht="22.5" hidden="1" customHeight="1" x14ac:dyDescent="0.85">
      <c r="A82" s="157" t="s">
        <v>758</v>
      </c>
      <c r="B82" s="198" t="s">
        <v>882</v>
      </c>
      <c r="C82" s="162" t="s">
        <v>94</v>
      </c>
      <c r="D82" s="20"/>
      <c r="E82" s="163">
        <v>45687</v>
      </c>
      <c r="F82" s="163">
        <v>45687</v>
      </c>
      <c r="G82" s="164">
        <v>45687</v>
      </c>
      <c r="H82" s="165" t="str" cm="1">
        <f t="array" aca="1" ref="H82" ca="1">_xlfn.IFS(G82&gt;0,"مكتمل",F82="","",F82&gt;TODAY(),"جاري العمل",F82&lt;TODAY(),"متأخر",F82=TODAY(),"التسليم اليوم")</f>
        <v>مكتمل</v>
      </c>
      <c r="I82" s="166"/>
      <c r="O82" t="str" cm="1">
        <f t="array" aca="1" ref="O82" ca="1">_xlfn.IFS(N82&gt;0,"مكتمل",M82="","",M82&gt;TODAY(),"جاري العمل",M82&lt;TODAY(),"متأخر",M82=TODAY(),"التسليم اليوم")</f>
        <v/>
      </c>
    </row>
    <row r="83" spans="1:15" ht="22.5" hidden="1" customHeight="1" x14ac:dyDescent="0.85">
      <c r="A83" s="157" t="s">
        <v>759</v>
      </c>
      <c r="B83" s="198" t="s">
        <v>882</v>
      </c>
      <c r="C83" s="162" t="s">
        <v>94</v>
      </c>
      <c r="D83" s="20"/>
      <c r="E83" s="163">
        <v>45687</v>
      </c>
      <c r="F83" s="163">
        <v>45687</v>
      </c>
      <c r="G83" s="164">
        <v>45687</v>
      </c>
      <c r="H83" s="165" t="str" cm="1">
        <f t="array" aca="1" ref="H83" ca="1">_xlfn.IFS(G83&gt;0,"مكتمل",F83="","",F83&gt;TODAY(),"جاري العمل",F83&lt;TODAY(),"متأخر",F83=TODAY(),"التسليم اليوم")</f>
        <v>مكتمل</v>
      </c>
      <c r="I83" s="166"/>
      <c r="O83" t="str" cm="1">
        <f t="array" aca="1" ref="O83" ca="1">_xlfn.IFS(N83&gt;0,"مكتمل",M83="","",M83&gt;TODAY(),"جاري العمل",M83&lt;TODAY(),"متأخر",M83=TODAY(),"التسليم اليوم")</f>
        <v/>
      </c>
    </row>
    <row r="84" spans="1:15" ht="22.5" hidden="1" customHeight="1" x14ac:dyDescent="0.85">
      <c r="A84" s="157" t="s">
        <v>760</v>
      </c>
      <c r="B84" s="198" t="s">
        <v>882</v>
      </c>
      <c r="C84" s="162" t="s">
        <v>94</v>
      </c>
      <c r="D84" s="20"/>
      <c r="E84" s="163">
        <v>45690</v>
      </c>
      <c r="F84" s="163">
        <v>45690</v>
      </c>
      <c r="G84" s="164">
        <v>45690</v>
      </c>
      <c r="H84" s="165" t="str" cm="1">
        <f t="array" aca="1" ref="H84" ca="1">_xlfn.IFS(G84&gt;0,"مكتمل",F84="","",F84&gt;TODAY(),"جاري العمل",F84&lt;TODAY(),"متأخر",F84=TODAY(),"التسليم اليوم")</f>
        <v>مكتمل</v>
      </c>
      <c r="I84" s="166"/>
      <c r="O84" t="str" cm="1">
        <f t="array" aca="1" ref="O84" ca="1">_xlfn.IFS(N84&gt;0,"مكتمل",M84="","",M84&gt;TODAY(),"جاري العمل",M84&lt;TODAY(),"متأخر",M84=TODAY(),"التسليم اليوم")</f>
        <v/>
      </c>
    </row>
    <row r="85" spans="1:15" ht="22.5" hidden="1" customHeight="1" x14ac:dyDescent="0.85">
      <c r="A85" s="157" t="s">
        <v>761</v>
      </c>
      <c r="B85" s="198" t="s">
        <v>882</v>
      </c>
      <c r="C85" s="162" t="s">
        <v>94</v>
      </c>
      <c r="D85" s="20"/>
      <c r="E85" s="163">
        <v>45692</v>
      </c>
      <c r="F85" s="163">
        <v>45692</v>
      </c>
      <c r="G85" s="164">
        <v>45692</v>
      </c>
      <c r="H85" s="165" t="str" cm="1">
        <f t="array" aca="1" ref="H85" ca="1">_xlfn.IFS(G85&gt;0,"مكتمل",F85="","",F85&gt;TODAY(),"جاري العمل",F85&lt;TODAY(),"متأخر",F85=TODAY(),"التسليم اليوم")</f>
        <v>مكتمل</v>
      </c>
      <c r="I85" s="166"/>
      <c r="O85" t="str" cm="1">
        <f t="array" aca="1" ref="O85" ca="1">_xlfn.IFS(N85&gt;0,"مكتمل",M85="","",M85&gt;TODAY(),"جاري العمل",M85&lt;TODAY(),"متأخر",M85=TODAY(),"التسليم اليوم")</f>
        <v/>
      </c>
    </row>
    <row r="86" spans="1:15" ht="22.5" hidden="1" customHeight="1" x14ac:dyDescent="0.85">
      <c r="A86" s="157" t="s">
        <v>772</v>
      </c>
      <c r="B86" s="198" t="s">
        <v>882</v>
      </c>
      <c r="C86" s="162" t="s">
        <v>116</v>
      </c>
      <c r="D86" s="20"/>
      <c r="E86" s="163">
        <v>45658</v>
      </c>
      <c r="F86" s="163">
        <v>45961</v>
      </c>
      <c r="G86" s="164"/>
      <c r="H86" s="165" t="str" cm="1">
        <f t="array" aca="1" ref="H86" ca="1">_xlfn.IFS(G86&gt;0,"مكتمل",F86="","",F86&gt;TODAY(),"جاري العمل",F86&lt;TODAY(),"متأخر",F86=TODAY(),"التسليم اليوم")</f>
        <v>جاري العمل</v>
      </c>
      <c r="I86" s="166" t="s">
        <v>839</v>
      </c>
      <c r="O86" t="str" cm="1">
        <f t="array" aca="1" ref="O86" ca="1">_xlfn.IFS(N86&gt;0,"مكتمل",M86="","",M86&gt;TODAY(),"جاري العمل",M86&lt;TODAY(),"متأخر",M86=TODAY(),"التسليم اليوم")</f>
        <v/>
      </c>
    </row>
    <row r="87" spans="1:15" ht="22.5" hidden="1" customHeight="1" x14ac:dyDescent="0.85">
      <c r="A87" s="182" t="s">
        <v>921</v>
      </c>
      <c r="B87" s="198" t="s">
        <v>882</v>
      </c>
      <c r="C87" s="162" t="s">
        <v>721</v>
      </c>
      <c r="D87" s="20"/>
      <c r="E87" s="163">
        <v>45693</v>
      </c>
      <c r="F87" s="163">
        <v>45697</v>
      </c>
      <c r="G87" s="164">
        <v>45700</v>
      </c>
      <c r="H87" s="165" t="str" cm="1">
        <f t="array" aca="1" ref="H87" ca="1">_xlfn.IFS(G87&gt;0,"مكتمل",F87="","",F87&gt;TODAY(),"جاري العمل",F87&lt;TODAY(),"متأخر",F87=TODAY(),"التسليم اليوم")</f>
        <v>مكتمل</v>
      </c>
      <c r="I87" s="166"/>
      <c r="O87" t="str" cm="1">
        <f t="array" aca="1" ref="O87" ca="1">_xlfn.IFS(N87&gt;0,"مكتمل",M87="","",M87&gt;TODAY(),"جاري العمل",M87&lt;TODAY(),"متأخر",M87=TODAY(),"التسليم اليوم")</f>
        <v/>
      </c>
    </row>
    <row r="88" spans="1:15" ht="22.5" hidden="1" customHeight="1" x14ac:dyDescent="0.85">
      <c r="A88" s="183" t="s">
        <v>768</v>
      </c>
      <c r="B88" s="198" t="s">
        <v>882</v>
      </c>
      <c r="C88" s="162" t="s">
        <v>721</v>
      </c>
      <c r="D88" s="20"/>
      <c r="E88" s="163">
        <v>45704</v>
      </c>
      <c r="F88" s="163">
        <v>45705</v>
      </c>
      <c r="G88" s="164">
        <v>45705</v>
      </c>
      <c r="H88" s="165" t="str" cm="1">
        <f t="array" aca="1" ref="H88" ca="1">_xlfn.IFS(G88&gt;0,"مكتمل",F88="","",F88&gt;TODAY(),"جاري العمل",F88&lt;TODAY(),"متأخر",F88=TODAY(),"التسليم اليوم")</f>
        <v>مكتمل</v>
      </c>
      <c r="I88" s="166"/>
      <c r="O88" t="str" cm="1">
        <f t="array" aca="1" ref="O88" ca="1">_xlfn.IFS(N88&gt;0,"مكتمل",M88="","",M88&gt;TODAY(),"جاري العمل",M88&lt;TODAY(),"متأخر",M88=TODAY(),"التسليم اليوم")</f>
        <v/>
      </c>
    </row>
    <row r="89" spans="1:15" ht="22.5" hidden="1" customHeight="1" x14ac:dyDescent="0.85">
      <c r="A89" s="157" t="s">
        <v>870</v>
      </c>
      <c r="B89" s="198" t="s">
        <v>882</v>
      </c>
      <c r="C89" s="162" t="s">
        <v>116</v>
      </c>
      <c r="D89" s="20"/>
      <c r="E89" s="163">
        <v>45693</v>
      </c>
      <c r="F89" s="163">
        <v>45838</v>
      </c>
      <c r="G89" s="164">
        <v>45833</v>
      </c>
      <c r="H89" s="165" t="str" cm="1">
        <f t="array" aca="1" ref="H89" ca="1">_xlfn.IFS(G89&gt;0,"مكتمل",F89="","",F89&gt;TODAY(),"جاري العمل",F89&lt;TODAY(),"متأخر",F89=TODAY(),"التسليم اليوم")</f>
        <v>مكتمل</v>
      </c>
      <c r="I89" s="166"/>
      <c r="O89" t="str" cm="1">
        <f t="array" aca="1" ref="O89" ca="1">_xlfn.IFS(N89&gt;0,"مكتمل",M89="","",M89&gt;TODAY(),"جاري العمل",M89&lt;TODAY(),"متأخر",M89=TODAY(),"التسليم اليوم")</f>
        <v/>
      </c>
    </row>
    <row r="90" spans="1:15" ht="22.5" hidden="1" customHeight="1" x14ac:dyDescent="0.85">
      <c r="A90" s="184" t="s">
        <v>763</v>
      </c>
      <c r="B90" s="198" t="s">
        <v>882</v>
      </c>
      <c r="C90" s="162" t="s">
        <v>116</v>
      </c>
      <c r="D90" s="20"/>
      <c r="E90" s="163">
        <v>45697</v>
      </c>
      <c r="F90" s="163">
        <v>45699</v>
      </c>
      <c r="G90" s="164">
        <v>45699</v>
      </c>
      <c r="H90" s="165" t="str" cm="1">
        <f t="array" aca="1" ref="H90" ca="1">_xlfn.IFS(G90&gt;0,"مكتمل",F90="","",F90&gt;TODAY(),"جاري العمل",F90&lt;TODAY(),"متأخر",F90=TODAY(),"التسليم اليوم")</f>
        <v>مكتمل</v>
      </c>
      <c r="I90" s="166"/>
      <c r="O90" t="str" cm="1">
        <f t="array" aca="1" ref="O90" ca="1">_xlfn.IFS(N90&gt;0,"مكتمل",M90="","",M90&gt;TODAY(),"جاري العمل",M90&lt;TODAY(),"متأخر",M90=TODAY(),"التسليم اليوم")</f>
        <v/>
      </c>
    </row>
    <row r="91" spans="1:15" ht="22.5" hidden="1" customHeight="1" x14ac:dyDescent="0.85">
      <c r="A91" s="185" t="s">
        <v>765</v>
      </c>
      <c r="B91" s="198" t="s">
        <v>882</v>
      </c>
      <c r="C91" s="162" t="s">
        <v>709</v>
      </c>
      <c r="D91" s="20"/>
      <c r="E91" s="163">
        <v>45688</v>
      </c>
      <c r="F91" s="163">
        <v>45688</v>
      </c>
      <c r="G91" s="164">
        <v>45688</v>
      </c>
      <c r="H91" s="165" t="str" cm="1">
        <f t="array" aca="1" ref="H91" ca="1">_xlfn.IFS(G91&gt;0,"مكتمل",F91="","",F91&gt;TODAY(),"جاري العمل",F91&lt;TODAY(),"متأخر",F91=TODAY(),"التسليم اليوم")</f>
        <v>مكتمل</v>
      </c>
      <c r="I91" s="166"/>
      <c r="O91" t="str" cm="1">
        <f t="array" aca="1" ref="O91" ca="1">_xlfn.IFS(N91&gt;0,"مكتمل",M91="","",M91&gt;TODAY(),"جاري العمل",M91&lt;TODAY(),"متأخر",M91=TODAY(),"التسليم اليوم")</f>
        <v/>
      </c>
    </row>
    <row r="92" spans="1:15" ht="22.5" hidden="1" customHeight="1" x14ac:dyDescent="0.85">
      <c r="A92" s="186" t="s">
        <v>764</v>
      </c>
      <c r="B92" s="198" t="s">
        <v>882</v>
      </c>
      <c r="C92" s="162" t="s">
        <v>10</v>
      </c>
      <c r="D92" s="20"/>
      <c r="E92" s="163">
        <v>45690</v>
      </c>
      <c r="F92" s="163">
        <v>45692</v>
      </c>
      <c r="G92" s="164">
        <v>45692</v>
      </c>
      <c r="H92" s="165" t="str" cm="1">
        <f t="array" aca="1" ref="H92" ca="1">_xlfn.IFS(G92&gt;0,"مكتمل",F92="","",F92&gt;TODAY(),"جاري العمل",F92&lt;TODAY(),"متأخر",F92=TODAY(),"التسليم اليوم")</f>
        <v>مكتمل</v>
      </c>
      <c r="I92" s="166"/>
      <c r="O92" t="str" cm="1">
        <f t="array" aca="1" ref="O92" ca="1">_xlfn.IFS(N92&gt;0,"مكتمل",M92="","",M92&gt;TODAY(),"جاري العمل",M92&lt;TODAY(),"متأخر",M92=TODAY(),"التسليم اليوم")</f>
        <v/>
      </c>
    </row>
    <row r="93" spans="1:15" ht="22.5" hidden="1" customHeight="1" x14ac:dyDescent="0.85">
      <c r="A93" s="187" t="s">
        <v>766</v>
      </c>
      <c r="B93" s="198" t="s">
        <v>882</v>
      </c>
      <c r="C93" s="162" t="s">
        <v>10</v>
      </c>
      <c r="D93" s="93"/>
      <c r="E93" s="163">
        <v>45694</v>
      </c>
      <c r="F93" s="163">
        <v>45698</v>
      </c>
      <c r="G93" s="164">
        <v>45698</v>
      </c>
      <c r="H93" s="165" t="str" cm="1">
        <f t="array" aca="1" ref="H93" ca="1">_xlfn.IFS(G93&gt;0,"مكتمل",F93="","",F93&gt;TODAY(),"جاري العمل",F93&lt;TODAY(),"متأخر",F93=TODAY(),"التسليم اليوم")</f>
        <v>مكتمل</v>
      </c>
      <c r="I93" s="189"/>
      <c r="O93" t="str" cm="1">
        <f t="array" aca="1" ref="O93" ca="1">_xlfn.IFS(N93&gt;0,"مكتمل",M93="","",M93&gt;TODAY(),"جاري العمل",M93&lt;TODAY(),"متأخر",M93=TODAY(),"التسليم اليوم")</f>
        <v/>
      </c>
    </row>
    <row r="94" spans="1:15" ht="22.5" hidden="1" customHeight="1" x14ac:dyDescent="0.85">
      <c r="A94" s="188" t="s">
        <v>769</v>
      </c>
      <c r="B94" s="198" t="s">
        <v>882</v>
      </c>
      <c r="C94" s="162" t="s">
        <v>10</v>
      </c>
      <c r="D94" s="20"/>
      <c r="E94" s="163">
        <v>45693</v>
      </c>
      <c r="F94" s="163">
        <v>45693</v>
      </c>
      <c r="G94" s="164">
        <v>45693</v>
      </c>
      <c r="H94" s="165" t="str" cm="1">
        <f t="array" aca="1" ref="H94" ca="1">_xlfn.IFS(G94&gt;0,"مكتمل",F94="","",F94&gt;TODAY(),"جاري العمل",F94&lt;TODAY(),"متأخر",F94=TODAY(),"التسليم اليوم")</f>
        <v>مكتمل</v>
      </c>
      <c r="I94" s="166"/>
      <c r="O94" t="str" cm="1">
        <f t="array" aca="1" ref="O94" ca="1">_xlfn.IFS(N94&gt;0,"مكتمل",M94="","",M94&gt;TODAY(),"جاري العمل",M94&lt;TODAY(),"متأخر",M94=TODAY(),"التسليم اليوم")</f>
        <v/>
      </c>
    </row>
    <row r="95" spans="1:15" ht="22.5" hidden="1" customHeight="1" x14ac:dyDescent="0.85">
      <c r="A95" s="159" t="s">
        <v>767</v>
      </c>
      <c r="B95" s="198" t="s">
        <v>882</v>
      </c>
      <c r="C95" s="162" t="s">
        <v>10</v>
      </c>
      <c r="D95" s="20"/>
      <c r="E95" s="163">
        <v>45693</v>
      </c>
      <c r="F95" s="163">
        <v>45699</v>
      </c>
      <c r="G95" s="164">
        <v>45699</v>
      </c>
      <c r="H95" s="165" t="str" cm="1">
        <f t="array" aca="1" ref="H95" ca="1">_xlfn.IFS(G95&gt;0,"مكتمل",F95="","",F95&gt;TODAY(),"جاري العمل",F95&lt;TODAY(),"متأخر",F95=TODAY(),"التسليم اليوم")</f>
        <v>مكتمل</v>
      </c>
      <c r="I95" s="166"/>
      <c r="O95" t="str" cm="1">
        <f t="array" aca="1" ref="O95" ca="1">_xlfn.IFS(N95&gt;0,"مكتمل",M95="","",M95&gt;TODAY(),"جاري العمل",M95&lt;TODAY(),"متأخر",M95=TODAY(),"التسليم اليوم")</f>
        <v/>
      </c>
    </row>
    <row r="96" spans="1:15" ht="22.5" hidden="1" customHeight="1" x14ac:dyDescent="0.85">
      <c r="A96" s="186" t="s">
        <v>777</v>
      </c>
      <c r="B96" s="198" t="s">
        <v>882</v>
      </c>
      <c r="C96" s="162" t="s">
        <v>709</v>
      </c>
      <c r="D96" s="20"/>
      <c r="E96" s="163">
        <v>45701</v>
      </c>
      <c r="F96" s="163">
        <v>45715</v>
      </c>
      <c r="G96" s="164">
        <v>45719</v>
      </c>
      <c r="H96" s="165" t="str" cm="1">
        <f t="array" aca="1" ref="H96" ca="1">_xlfn.IFS(G96&gt;0,"مكتمل",F96="","",F96&gt;TODAY(),"جاري العمل",F96&lt;TODAY(),"متأخر",F96=TODAY(),"التسليم اليوم")</f>
        <v>مكتمل</v>
      </c>
      <c r="I96" s="166"/>
      <c r="O96" t="str" cm="1">
        <f t="array" aca="1" ref="O96" ca="1">_xlfn.IFS(N96&gt;0,"مكتمل",M96="","",M96&gt;TODAY(),"جاري العمل",M96&lt;TODAY(),"متأخر",M96=TODAY(),"التسليم اليوم")</f>
        <v/>
      </c>
    </row>
    <row r="97" spans="1:15" ht="22.5" hidden="1" customHeight="1" x14ac:dyDescent="0.85">
      <c r="A97" s="187" t="s">
        <v>770</v>
      </c>
      <c r="B97" s="198" t="s">
        <v>882</v>
      </c>
      <c r="C97" s="162" t="s">
        <v>171</v>
      </c>
      <c r="D97" s="107"/>
      <c r="E97" s="163">
        <v>45697</v>
      </c>
      <c r="F97" s="163">
        <v>45706</v>
      </c>
      <c r="G97" s="164">
        <v>45705</v>
      </c>
      <c r="H97" s="165" t="str" cm="1">
        <f t="array" aca="1" ref="H97" ca="1">_xlfn.IFS(G97&gt;0,"مكتمل",F97="","",F97&gt;TODAY(),"جاري العمل",F97&lt;TODAY(),"متأخر",F97=TODAY(),"التسليم اليوم")</f>
        <v>مكتمل</v>
      </c>
      <c r="I97" s="189"/>
      <c r="O97" t="str" cm="1">
        <f t="array" aca="1" ref="O97" ca="1">_xlfn.IFS(N97&gt;0,"مكتمل",M97="","",M97&gt;TODAY(),"جاري العمل",M97&lt;TODAY(),"متأخر",M97=TODAY(),"التسليم اليوم")</f>
        <v/>
      </c>
    </row>
    <row r="98" spans="1:15" ht="22.5" hidden="1" customHeight="1" x14ac:dyDescent="0.85">
      <c r="A98" s="167" t="s">
        <v>771</v>
      </c>
      <c r="B98" s="198" t="s">
        <v>882</v>
      </c>
      <c r="C98" s="162" t="s">
        <v>930</v>
      </c>
      <c r="D98" s="20"/>
      <c r="E98" s="163">
        <v>45706</v>
      </c>
      <c r="F98" s="163" t="s">
        <v>3</v>
      </c>
      <c r="G98" s="164"/>
      <c r="H98" s="16" t="str" cm="1">
        <f t="array" aca="1" ref="H98" ca="1">_xlfn.IFS(G98&gt;0,"مكتمل",F98="","",F98&gt;TODAY(),"جاري العمل",F98&lt;TODAY(),"متأخر",F98=TODAY(),"التسليم اليوم")</f>
        <v>جاري العمل</v>
      </c>
      <c r="I98" s="86" t="s">
        <v>858</v>
      </c>
      <c r="O98" t="str" cm="1">
        <f t="array" aca="1" ref="O98" ca="1">_xlfn.IFS(N98&gt;0,"مكتمل",M98="","",M98&gt;TODAY(),"جاري العمل",M98&lt;TODAY(),"متأخر",M98=TODAY(),"التسليم اليوم")</f>
        <v/>
      </c>
    </row>
    <row r="99" spans="1:15" ht="22.5" hidden="1" customHeight="1" x14ac:dyDescent="0.85">
      <c r="A99" s="160" t="s">
        <v>773</v>
      </c>
      <c r="B99" s="198" t="s">
        <v>882</v>
      </c>
      <c r="C99" s="162" t="s">
        <v>10</v>
      </c>
      <c r="D99" s="20"/>
      <c r="E99" s="163">
        <v>45713</v>
      </c>
      <c r="F99" s="163">
        <v>45713</v>
      </c>
      <c r="G99" s="164">
        <v>45713</v>
      </c>
      <c r="H99" s="165" t="str" cm="1">
        <f t="array" aca="1" ref="H99" ca="1">_xlfn.IFS(G99&gt;0,"مكتمل",F99="","",F99&gt;TODAY(),"جاري العمل",F99&lt;TODAY(),"متأخر",F99=TODAY(),"التسليم اليوم")</f>
        <v>مكتمل</v>
      </c>
      <c r="I99" s="166"/>
      <c r="O99" t="str" cm="1">
        <f t="array" aca="1" ref="O99" ca="1">_xlfn.IFS(N99&gt;0,"مكتمل",M99="","",M99&gt;TODAY(),"جاري العمل",M99&lt;TODAY(),"متأخر",M99=TODAY(),"التسليم اليوم")</f>
        <v/>
      </c>
    </row>
    <row r="100" spans="1:15" ht="22.5" hidden="1" customHeight="1" x14ac:dyDescent="0.85">
      <c r="A100" s="157" t="s">
        <v>774</v>
      </c>
      <c r="B100" s="198" t="s">
        <v>882</v>
      </c>
      <c r="C100" s="162" t="s">
        <v>10</v>
      </c>
      <c r="D100" s="20"/>
      <c r="E100" s="163">
        <v>45711</v>
      </c>
      <c r="F100" s="163">
        <v>45722</v>
      </c>
      <c r="G100" s="164">
        <v>45727</v>
      </c>
      <c r="H100" s="165" t="str" cm="1">
        <f t="array" aca="1" ref="H100" ca="1">_xlfn.IFS(G100&gt;0,"مكتمل",F100="","",F100&gt;TODAY(),"جاري العمل",F100&lt;TODAY(),"متأخر",F100=TODAY(),"التسليم اليوم")</f>
        <v>مكتمل</v>
      </c>
      <c r="I100" s="166" t="s">
        <v>798</v>
      </c>
      <c r="O100" t="str" cm="1">
        <f t="array" aca="1" ref="O100" ca="1">_xlfn.IFS(N100&gt;0,"مكتمل",M100="","",M100&gt;TODAY(),"جاري العمل",M100&lt;TODAY(),"متأخر",M100=TODAY(),"التسليم اليوم")</f>
        <v/>
      </c>
    </row>
    <row r="101" spans="1:15" ht="22.5" hidden="1" customHeight="1" x14ac:dyDescent="0.85">
      <c r="A101" s="160" t="s">
        <v>775</v>
      </c>
      <c r="B101" s="198" t="s">
        <v>882</v>
      </c>
      <c r="C101" s="162" t="s">
        <v>10</v>
      </c>
      <c r="D101" s="20"/>
      <c r="E101" s="163">
        <v>45708</v>
      </c>
      <c r="F101" s="163">
        <v>45708</v>
      </c>
      <c r="G101" s="164">
        <v>45708</v>
      </c>
      <c r="H101" s="165" t="str" cm="1">
        <f t="array" aca="1" ref="H101" ca="1">_xlfn.IFS(G101&gt;0,"مكتمل",F101="","",F101&gt;TODAY(),"جاري العمل",F101&lt;TODAY(),"متأخر",F101=TODAY(),"التسليم اليوم")</f>
        <v>مكتمل</v>
      </c>
      <c r="I101" s="166"/>
      <c r="O101" t="str" cm="1">
        <f t="array" aca="1" ref="O101" ca="1">_xlfn.IFS(N101&gt;0,"مكتمل",M101="","",M101&gt;TODAY(),"جاري العمل",M101&lt;TODAY(),"متأخر",M101=TODAY(),"التسليم اليوم")</f>
        <v/>
      </c>
    </row>
    <row r="102" spans="1:15" ht="22.5" hidden="1" customHeight="1" x14ac:dyDescent="0.85">
      <c r="A102" s="158" t="s">
        <v>778</v>
      </c>
      <c r="B102" s="198" t="s">
        <v>882</v>
      </c>
      <c r="C102" s="162" t="s">
        <v>709</v>
      </c>
      <c r="D102" s="93"/>
      <c r="E102" s="163">
        <v>45713</v>
      </c>
      <c r="F102" s="163">
        <v>45714</v>
      </c>
      <c r="G102" s="164">
        <v>45714</v>
      </c>
      <c r="H102" s="165" t="str" cm="1">
        <f t="array" aca="1" ref="H102" ca="1">_xlfn.IFS(G102&gt;0,"مكتمل",F102="","",F102&gt;TODAY(),"جاري العمل",F102&lt;TODAY(),"متأخر",F102=TODAY(),"التسليم اليوم")</f>
        <v>مكتمل</v>
      </c>
      <c r="I102" s="166"/>
      <c r="O102" t="str" cm="1">
        <f t="array" aca="1" ref="O102" ca="1">_xlfn.IFS(N102&gt;0,"مكتمل",M102="","",M102&gt;TODAY(),"جاري العمل",M102&lt;TODAY(),"متأخر",M102=TODAY(),"التسليم اليوم")</f>
        <v/>
      </c>
    </row>
    <row r="103" spans="1:15" ht="22.5" hidden="1" customHeight="1" x14ac:dyDescent="0.85">
      <c r="A103" s="160" t="s">
        <v>776</v>
      </c>
      <c r="B103" s="198" t="s">
        <v>882</v>
      </c>
      <c r="C103" s="162" t="s">
        <v>171</v>
      </c>
      <c r="D103" s="20"/>
      <c r="E103" s="163">
        <v>45718</v>
      </c>
      <c r="F103" s="163">
        <v>45718</v>
      </c>
      <c r="G103" s="164">
        <v>45718</v>
      </c>
      <c r="H103" s="165" t="str" cm="1">
        <f t="array" aca="1" ref="H103" ca="1">_xlfn.IFS(G103&gt;0,"مكتمل",F103="","",F103&gt;TODAY(),"جاري العمل",F103&lt;TODAY(),"متأخر",F103=TODAY(),"التسليم اليوم")</f>
        <v>مكتمل</v>
      </c>
      <c r="I103" s="166"/>
      <c r="O103" t="str" cm="1">
        <f t="array" aca="1" ref="O103" ca="1">_xlfn.IFS(N103&gt;0,"مكتمل",M103="","",M103&gt;TODAY(),"جاري العمل",M103&lt;TODAY(),"متأخر",M103=TODAY(),"التسليم اليوم")</f>
        <v/>
      </c>
    </row>
    <row r="104" spans="1:15" ht="22.5" hidden="1" customHeight="1" x14ac:dyDescent="0.85">
      <c r="A104" s="158" t="s">
        <v>779</v>
      </c>
      <c r="B104" s="198" t="s">
        <v>882</v>
      </c>
      <c r="C104" s="162" t="s">
        <v>10</v>
      </c>
      <c r="D104" s="93"/>
      <c r="E104" s="163">
        <v>45725</v>
      </c>
      <c r="F104" s="163">
        <v>45726</v>
      </c>
      <c r="G104" s="164">
        <v>45726</v>
      </c>
      <c r="H104" s="165" t="str" cm="1">
        <f t="array" aca="1" ref="H104" ca="1">_xlfn.IFS(G104&gt;0,"مكتمل",F104="","",F104&gt;TODAY(),"جاري العمل",F104&lt;TODAY(),"متأخر",F104=TODAY(),"التسليم اليوم")</f>
        <v>مكتمل</v>
      </c>
      <c r="I104" s="189"/>
      <c r="O104" t="str" cm="1">
        <f t="array" aca="1" ref="O104" ca="1">_xlfn.IFS(N104&gt;0,"مكتمل",M104="","",M104&gt;TODAY(),"جاري العمل",M104&lt;TODAY(),"متأخر",M104=TODAY(),"التسليم اليوم")</f>
        <v/>
      </c>
    </row>
    <row r="105" spans="1:15" ht="22.5" hidden="1" customHeight="1" x14ac:dyDescent="0.85">
      <c r="A105" s="190" t="s">
        <v>780</v>
      </c>
      <c r="B105" s="198" t="s">
        <v>882</v>
      </c>
      <c r="C105" s="162" t="s">
        <v>101</v>
      </c>
      <c r="D105" s="93"/>
      <c r="E105" s="163">
        <v>45713</v>
      </c>
      <c r="F105" s="163">
        <v>45713</v>
      </c>
      <c r="G105" s="164">
        <v>45713</v>
      </c>
      <c r="H105" s="165" t="str" cm="1">
        <f t="array" aca="1" ref="H105" ca="1">_xlfn.IFS(G105&gt;0,"مكتمل",F105="","",F105&gt;TODAY(),"جاري العمل",F105&lt;TODAY(),"متأخر",F105=TODAY(),"التسليم اليوم")</f>
        <v>مكتمل</v>
      </c>
      <c r="I105" s="189"/>
      <c r="O105" t="str" cm="1">
        <f t="array" aca="1" ref="O105" ca="1">_xlfn.IFS(N105&gt;0,"مكتمل",M105="","",M105&gt;TODAY(),"جاري العمل",M105&lt;TODAY(),"متأخر",M105=TODAY(),"التسليم اليوم")</f>
        <v/>
      </c>
    </row>
    <row r="106" spans="1:15" ht="22.5" hidden="1" customHeight="1" x14ac:dyDescent="0.85">
      <c r="A106" s="167" t="s">
        <v>781</v>
      </c>
      <c r="B106" s="198" t="s">
        <v>882</v>
      </c>
      <c r="C106" s="162" t="s">
        <v>101</v>
      </c>
      <c r="D106" s="93"/>
      <c r="E106" s="163">
        <v>45714</v>
      </c>
      <c r="F106" s="163">
        <v>45714</v>
      </c>
      <c r="G106" s="164">
        <v>228334</v>
      </c>
      <c r="H106" s="16" t="str" cm="1">
        <f t="array" aca="1" ref="H106" ca="1">_xlfn.IFS(G106&gt;0,"مكتمل",F106="","",F106&gt;TODAY(),"جاري العمل",F106&lt;TODAY(),"متأخر",F106=TODAY(),"التسليم اليوم")</f>
        <v>مكتمل</v>
      </c>
      <c r="I106" s="89"/>
      <c r="O106" t="str" cm="1">
        <f t="array" aca="1" ref="O106" ca="1">_xlfn.IFS(N106&gt;0,"مكتمل",M106="","",M106&gt;TODAY(),"جاري العمل",M106&lt;TODAY(),"متأخر",M106=TODAY(),"التسليم اليوم")</f>
        <v/>
      </c>
    </row>
    <row r="107" spans="1:15" ht="22.5" hidden="1" customHeight="1" x14ac:dyDescent="0.85">
      <c r="A107" s="158" t="s">
        <v>782</v>
      </c>
      <c r="B107" s="198" t="s">
        <v>882</v>
      </c>
      <c r="C107" s="162" t="s">
        <v>94</v>
      </c>
      <c r="D107" s="93"/>
      <c r="E107" s="163">
        <v>45725</v>
      </c>
      <c r="F107" s="163">
        <v>45736</v>
      </c>
      <c r="G107" s="164">
        <v>45735</v>
      </c>
      <c r="H107" s="165" t="str" cm="1">
        <f t="array" aca="1" ref="H107" ca="1">_xlfn.IFS(G107&gt;0,"مكتمل",F107="","",F107&gt;TODAY(),"جاري العمل",F107&lt;TODAY(),"متأخر",F107=TODAY(),"التسليم اليوم")</f>
        <v>مكتمل</v>
      </c>
      <c r="I107" s="189"/>
      <c r="O107" t="str" cm="1">
        <f t="array" aca="1" ref="O107" ca="1">_xlfn.IFS(N107&gt;0,"مكتمل",M107="","",M107&gt;TODAY(),"جاري العمل",M107&lt;TODAY(),"متأخر",M107=TODAY(),"التسليم اليوم")</f>
        <v/>
      </c>
    </row>
    <row r="108" spans="1:15" ht="22.5" hidden="1" customHeight="1" x14ac:dyDescent="0.85">
      <c r="A108" s="160" t="s">
        <v>783</v>
      </c>
      <c r="B108" s="198" t="s">
        <v>882</v>
      </c>
      <c r="C108" s="162" t="s">
        <v>10</v>
      </c>
      <c r="D108" s="20"/>
      <c r="E108" s="163">
        <v>45693</v>
      </c>
      <c r="F108" s="163">
        <v>45728</v>
      </c>
      <c r="G108" s="164">
        <v>45728</v>
      </c>
      <c r="H108" s="165" t="str" cm="1">
        <f t="array" aca="1" ref="H108" ca="1">_xlfn.IFS(G108&gt;0,"مكتمل",F108="","",F108&gt;TODAY(),"جاري العمل",F108&lt;TODAY(),"متأخر",F108=TODAY(),"التسليم اليوم")</f>
        <v>مكتمل</v>
      </c>
      <c r="I108" s="166" t="s">
        <v>799</v>
      </c>
      <c r="O108" t="str" cm="1">
        <f t="array" aca="1" ref="O108" ca="1">_xlfn.IFS(N108&gt;0,"مكتمل",M108="","",M108&gt;TODAY(),"جاري العمل",M108&lt;TODAY(),"متأخر",M108=TODAY(),"التسليم اليوم")</f>
        <v/>
      </c>
    </row>
    <row r="109" spans="1:15" ht="22.5" hidden="1" customHeight="1" x14ac:dyDescent="0.85">
      <c r="A109" s="160" t="s">
        <v>785</v>
      </c>
      <c r="B109" s="198" t="s">
        <v>882</v>
      </c>
      <c r="C109" s="162" t="s">
        <v>704</v>
      </c>
      <c r="D109" s="20"/>
      <c r="E109" s="163">
        <v>45717</v>
      </c>
      <c r="F109" s="163">
        <v>45778</v>
      </c>
      <c r="G109" s="164">
        <v>45797</v>
      </c>
      <c r="H109" s="165" t="str" cm="1">
        <f t="array" aca="1" ref="H109" ca="1">_xlfn.IFS(G109&gt;0,"مكتمل",F109="","",F109&gt;TODAY(),"جاري العمل",F109&lt;TODAY(),"متأخر",F109=TODAY(),"التسليم اليوم")</f>
        <v>مكتمل</v>
      </c>
      <c r="I109" s="166" t="s">
        <v>841</v>
      </c>
      <c r="O109" t="str" cm="1">
        <f t="array" aca="1" ref="O109" ca="1">_xlfn.IFS(N109&gt;0,"مكتمل",M109="","",M109&gt;TODAY(),"جاري العمل",M109&lt;TODAY(),"متأخر",M109=TODAY(),"التسليم اليوم")</f>
        <v/>
      </c>
    </row>
    <row r="110" spans="1:15" ht="22.5" hidden="1" customHeight="1" x14ac:dyDescent="0.85">
      <c r="A110" s="160" t="s">
        <v>788</v>
      </c>
      <c r="B110" s="198" t="s">
        <v>882</v>
      </c>
      <c r="C110" s="162" t="s">
        <v>171</v>
      </c>
      <c r="D110" s="93"/>
      <c r="E110" s="163">
        <v>45726</v>
      </c>
      <c r="F110" s="163">
        <v>45729</v>
      </c>
      <c r="G110" s="164">
        <v>45729</v>
      </c>
      <c r="H110" s="165" t="str" cm="1">
        <f t="array" aca="1" ref="H110" ca="1">_xlfn.IFS(G110&gt;0,"مكتمل",F110="","",F110&gt;TODAY(),"جاري العمل",F110&lt;TODAY(),"متأخر",F110=TODAY(),"التسليم اليوم")</f>
        <v>مكتمل</v>
      </c>
      <c r="I110" s="189"/>
      <c r="O110" t="str" cm="1">
        <f t="array" aca="1" ref="O110" ca="1">_xlfn.IFS(N110&gt;0,"مكتمل",M110="","",M110&gt;TODAY(),"جاري العمل",M110&lt;TODAY(),"متأخر",M110=TODAY(),"التسليم اليوم")</f>
        <v/>
      </c>
    </row>
    <row r="111" spans="1:15" ht="22.5" hidden="1" customHeight="1" x14ac:dyDescent="0.85">
      <c r="A111" s="160" t="s">
        <v>793</v>
      </c>
      <c r="B111" s="198" t="s">
        <v>882</v>
      </c>
      <c r="C111" s="162" t="s">
        <v>101</v>
      </c>
      <c r="D111" s="20"/>
      <c r="E111" s="163">
        <v>45755</v>
      </c>
      <c r="F111" s="163">
        <v>45757</v>
      </c>
      <c r="G111" s="164">
        <v>45776</v>
      </c>
      <c r="H111" s="165" t="str" cm="1">
        <f t="array" aca="1" ref="H111" ca="1">_xlfn.IFS(G111&gt;0,"مكتمل",F111="","",F111&gt;TODAY(),"جاري العمل",F111&lt;TODAY(),"متأخر",F111=TODAY(),"التسليم اليوم")</f>
        <v>مكتمل</v>
      </c>
      <c r="I111" s="166"/>
      <c r="O111" t="str" cm="1">
        <f t="array" aca="1" ref="O111" ca="1">_xlfn.IFS(N111&gt;0,"مكتمل",M111="","",M111&gt;TODAY(),"جاري العمل",M111&lt;TODAY(),"متأخر",M111=TODAY(),"التسليم اليوم")</f>
        <v/>
      </c>
    </row>
    <row r="112" spans="1:15" ht="22.5" hidden="1" customHeight="1" x14ac:dyDescent="0.85">
      <c r="A112" s="160" t="s">
        <v>795</v>
      </c>
      <c r="B112" s="198" t="s">
        <v>882</v>
      </c>
      <c r="C112" s="162" t="s">
        <v>709</v>
      </c>
      <c r="D112" s="20"/>
      <c r="E112" s="163">
        <v>45658</v>
      </c>
      <c r="F112" s="163">
        <v>45778</v>
      </c>
      <c r="G112" s="164">
        <v>45776</v>
      </c>
      <c r="H112" s="165" t="str" cm="1">
        <f t="array" aca="1" ref="H112" ca="1">_xlfn.IFS(G112&gt;0,"مكتمل",F112="","",F112&gt;TODAY(),"جاري العمل",F112&lt;TODAY(),"متأخر",F112=TODAY(),"التسليم اليوم")</f>
        <v>مكتمل</v>
      </c>
      <c r="I112" s="166"/>
      <c r="O112" t="str" cm="1">
        <f t="array" aca="1" ref="O112" ca="1">_xlfn.IFS(N112&gt;0,"مكتمل",M112="","",M112&gt;TODAY(),"جاري العمل",M112&lt;TODAY(),"متأخر",M112=TODAY(),"التسليم اليوم")</f>
        <v/>
      </c>
    </row>
    <row r="113" spans="1:15" ht="22.5" hidden="1" customHeight="1" x14ac:dyDescent="0.85">
      <c r="A113" s="160" t="s">
        <v>796</v>
      </c>
      <c r="B113" s="198" t="s">
        <v>882</v>
      </c>
      <c r="C113" s="162" t="s">
        <v>101</v>
      </c>
      <c r="D113" s="20"/>
      <c r="E113" s="163">
        <v>45756</v>
      </c>
      <c r="F113" s="163">
        <v>45757</v>
      </c>
      <c r="G113" s="164">
        <v>45757</v>
      </c>
      <c r="H113" s="165" t="str" cm="1">
        <f t="array" aca="1" ref="H113" ca="1">_xlfn.IFS(G113&gt;0,"مكتمل",F113="","",F113&gt;TODAY(),"جاري العمل",F113&lt;TODAY(),"متأخر",F113=TODAY(),"التسليم اليوم")</f>
        <v>مكتمل</v>
      </c>
      <c r="I113" s="166"/>
      <c r="O113" t="str" cm="1">
        <f t="array" aca="1" ref="O113" ca="1">_xlfn.IFS(N113&gt;0,"مكتمل",M113="","",M113&gt;TODAY(),"جاري العمل",M113&lt;TODAY(),"متأخر",M113=TODAY(),"التسليم اليوم")</f>
        <v/>
      </c>
    </row>
    <row r="114" spans="1:15" ht="22.5" hidden="1" customHeight="1" x14ac:dyDescent="0.85">
      <c r="A114" s="160" t="s">
        <v>797</v>
      </c>
      <c r="B114" s="198" t="s">
        <v>882</v>
      </c>
      <c r="C114" s="162" t="s">
        <v>101</v>
      </c>
      <c r="D114" s="20"/>
      <c r="E114" s="163">
        <v>45762</v>
      </c>
      <c r="F114" s="163">
        <v>45764</v>
      </c>
      <c r="G114" s="164">
        <v>45770</v>
      </c>
      <c r="H114" s="165" t="str" cm="1">
        <f t="array" aca="1" ref="H114" ca="1">_xlfn.IFS(G114&gt;0,"مكتمل",F114="","",F114&gt;TODAY(),"جاري العمل",F114&lt;TODAY(),"متأخر",F114=TODAY(),"التسليم اليوم")</f>
        <v>مكتمل</v>
      </c>
      <c r="I114" s="166" t="s">
        <v>832</v>
      </c>
      <c r="O114" t="str" cm="1">
        <f t="array" aca="1" ref="O114" ca="1">_xlfn.IFS(N114&gt;0,"مكتمل",M114="","",M114&gt;TODAY(),"جاري العمل",M114&lt;TODAY(),"متأخر",M114=TODAY(),"التسليم اليوم")</f>
        <v/>
      </c>
    </row>
    <row r="115" spans="1:15" ht="22.5" hidden="1" customHeight="1" x14ac:dyDescent="0.85">
      <c r="A115" s="160" t="s">
        <v>806</v>
      </c>
      <c r="B115" s="198" t="s">
        <v>882</v>
      </c>
      <c r="C115" s="162" t="s">
        <v>101</v>
      </c>
      <c r="D115" s="20"/>
      <c r="E115" s="163">
        <v>45761</v>
      </c>
      <c r="F115" s="163">
        <v>45762</v>
      </c>
      <c r="G115" s="164">
        <v>45763</v>
      </c>
      <c r="H115" s="165" t="str" cm="1">
        <f t="array" aca="1" ref="H115" ca="1">_xlfn.IFS(G115&gt;0,"مكتمل",F115="","",F115&gt;TODAY(),"جاري العمل",F115&lt;TODAY(),"متأخر",F115=TODAY(),"التسليم اليوم")</f>
        <v>مكتمل</v>
      </c>
      <c r="I115" s="166"/>
      <c r="O115" t="str" cm="1">
        <f t="array" aca="1" ref="O115" ca="1">_xlfn.IFS(N115&gt;0,"مكتمل",M115="","",M115&gt;TODAY(),"جاري العمل",M115&lt;TODAY(),"متأخر",M115=TODAY(),"التسليم اليوم")</f>
        <v/>
      </c>
    </row>
    <row r="116" spans="1:15" ht="22.5" hidden="1" customHeight="1" x14ac:dyDescent="0.85">
      <c r="A116" s="160" t="s">
        <v>871</v>
      </c>
      <c r="B116" s="198" t="s">
        <v>882</v>
      </c>
      <c r="C116" s="162" t="s">
        <v>94</v>
      </c>
      <c r="D116" s="20"/>
      <c r="E116" s="163">
        <v>45762</v>
      </c>
      <c r="F116" s="163">
        <v>45893</v>
      </c>
      <c r="G116" s="164"/>
      <c r="H116" s="165" t="str" cm="1">
        <f t="array" aca="1" ref="H116" ca="1">_xlfn.IFS(G116&gt;0,"مكتمل",F116="","",F116&gt;TODAY(),"جاري العمل",F116&lt;TODAY(),"متأخر",F116=TODAY(),"التسليم اليوم")</f>
        <v>متأخر</v>
      </c>
      <c r="I116" s="166"/>
      <c r="O116" t="str" cm="1">
        <f t="array" aca="1" ref="O116" ca="1">_xlfn.IFS(N116&gt;0,"مكتمل",M116="","",M116&gt;TODAY(),"جاري العمل",M116&lt;TODAY(),"متأخر",M116=TODAY(),"التسليم اليوم")</f>
        <v/>
      </c>
    </row>
    <row r="117" spans="1:15" ht="22.5" hidden="1" customHeight="1" x14ac:dyDescent="0.85">
      <c r="A117" s="160" t="s">
        <v>800</v>
      </c>
      <c r="B117" s="198" t="s">
        <v>882</v>
      </c>
      <c r="C117" s="162" t="s">
        <v>10</v>
      </c>
      <c r="D117" s="20"/>
      <c r="E117" s="163">
        <v>45760</v>
      </c>
      <c r="F117" s="163">
        <v>45762</v>
      </c>
      <c r="G117" s="164">
        <v>45762</v>
      </c>
      <c r="H117" s="165" t="str" cm="1">
        <f t="array" aca="1" ref="H117" ca="1">_xlfn.IFS(G117&gt;0,"مكتمل",F117="","",F117&gt;TODAY(),"جاري العمل",F117&lt;TODAY(),"متأخر",F117=TODAY(),"التسليم اليوم")</f>
        <v>مكتمل</v>
      </c>
      <c r="I117" s="166"/>
      <c r="O117" t="str" cm="1">
        <f t="array" aca="1" ref="O117" ca="1">_xlfn.IFS(N117&gt;0,"مكتمل",M117="","",M117&gt;TODAY(),"جاري العمل",M117&lt;TODAY(),"متأخر",M117=TODAY(),"التسليم اليوم")</f>
        <v/>
      </c>
    </row>
    <row r="118" spans="1:15" ht="22.5" hidden="1" customHeight="1" x14ac:dyDescent="0.85">
      <c r="A118" s="160" t="s">
        <v>801</v>
      </c>
      <c r="B118" s="198" t="s">
        <v>882</v>
      </c>
      <c r="C118" s="162" t="s">
        <v>171</v>
      </c>
      <c r="D118" s="20"/>
      <c r="E118" s="163">
        <v>45754</v>
      </c>
      <c r="F118" s="163">
        <v>45757</v>
      </c>
      <c r="G118" s="164">
        <v>45757</v>
      </c>
      <c r="H118" s="165" t="str" cm="1">
        <f t="array" aca="1" ref="H118" ca="1">_xlfn.IFS(G118&gt;0,"مكتمل",F118="","",F118&gt;TODAY(),"جاري العمل",F118&lt;TODAY(),"متأخر",F118=TODAY(),"التسليم اليوم")</f>
        <v>مكتمل</v>
      </c>
      <c r="I118" s="166"/>
      <c r="O118" t="str" cm="1">
        <f t="array" aca="1" ref="O118" ca="1">_xlfn.IFS(N118&gt;0,"مكتمل",M118="","",M118&gt;TODAY(),"جاري العمل",M118&lt;TODAY(),"متأخر",M118=TODAY(),"التسليم اليوم")</f>
        <v/>
      </c>
    </row>
    <row r="119" spans="1:15" ht="22.5" hidden="1" customHeight="1" x14ac:dyDescent="0.85">
      <c r="A119" s="160" t="s">
        <v>803</v>
      </c>
      <c r="B119" s="198" t="s">
        <v>882</v>
      </c>
      <c r="C119" s="162" t="s">
        <v>171</v>
      </c>
      <c r="D119" s="20"/>
      <c r="E119" s="163">
        <v>45760</v>
      </c>
      <c r="F119" s="163">
        <v>45760</v>
      </c>
      <c r="G119" s="164">
        <v>45760</v>
      </c>
      <c r="H119" s="165" t="str" cm="1">
        <f t="array" aca="1" ref="H119" ca="1">_xlfn.IFS(G119&gt;0,"مكتمل",F119="","",F119&gt;TODAY(),"جاري العمل",F119&lt;TODAY(),"متأخر",F119=TODAY(),"التسليم اليوم")</f>
        <v>مكتمل</v>
      </c>
      <c r="I119" s="166"/>
      <c r="O119" t="str" cm="1">
        <f t="array" aca="1" ref="O119" ca="1">_xlfn.IFS(N119&gt;0,"مكتمل",M119="","",M119&gt;TODAY(),"جاري العمل",M119&lt;TODAY(),"متأخر",M119=TODAY(),"التسليم اليوم")</f>
        <v/>
      </c>
    </row>
    <row r="120" spans="1:15" ht="22.5" hidden="1" customHeight="1" x14ac:dyDescent="0.85">
      <c r="A120" s="160" t="s">
        <v>804</v>
      </c>
      <c r="B120" s="198" t="s">
        <v>882</v>
      </c>
      <c r="C120" s="162" t="s">
        <v>171</v>
      </c>
      <c r="D120" s="20"/>
      <c r="E120" s="163">
        <v>45762</v>
      </c>
      <c r="F120" s="163">
        <v>45762</v>
      </c>
      <c r="G120" s="164">
        <v>45762</v>
      </c>
      <c r="H120" s="165" t="str" cm="1">
        <f t="array" aca="1" ref="H120" ca="1">_xlfn.IFS(G120&gt;0,"مكتمل",F120="","",F120&gt;TODAY(),"جاري العمل",F120&lt;TODAY(),"متأخر",F120=TODAY(),"التسليم اليوم")</f>
        <v>مكتمل</v>
      </c>
      <c r="I120" s="166"/>
      <c r="O120" t="str" cm="1">
        <f t="array" aca="1" ref="O120" ca="1">_xlfn.IFS(N120&gt;0,"مكتمل",M120="","",M120&gt;TODAY(),"جاري العمل",M120&lt;TODAY(),"متأخر",M120=TODAY(),"التسليم اليوم")</f>
        <v/>
      </c>
    </row>
    <row r="121" spans="1:15" ht="22.5" hidden="1" customHeight="1" x14ac:dyDescent="0.85">
      <c r="A121" s="160" t="s">
        <v>802</v>
      </c>
      <c r="B121" s="198" t="s">
        <v>882</v>
      </c>
      <c r="C121" s="162" t="s">
        <v>789</v>
      </c>
      <c r="D121" s="20"/>
      <c r="E121" s="163">
        <v>45761</v>
      </c>
      <c r="F121" s="163">
        <v>45763</v>
      </c>
      <c r="G121" s="164">
        <v>45763</v>
      </c>
      <c r="H121" s="165" t="str" cm="1">
        <f t="array" aca="1" ref="H121" ca="1">_xlfn.IFS(G121&gt;0,"مكتمل",F121="","",F121&gt;TODAY(),"جاري العمل",F121&lt;TODAY(),"متأخر",F121=TODAY(),"التسليم اليوم")</f>
        <v>مكتمل</v>
      </c>
      <c r="I121" s="166"/>
      <c r="O121" t="str" cm="1">
        <f t="array" aca="1" ref="O121" ca="1">_xlfn.IFS(N121&gt;0,"مكتمل",M121="","",M121&gt;TODAY(),"جاري العمل",M121&lt;TODAY(),"متأخر",M121=TODAY(),"التسليم اليوم")</f>
        <v/>
      </c>
    </row>
    <row r="122" spans="1:15" ht="22.5" hidden="1" customHeight="1" x14ac:dyDescent="0.85">
      <c r="A122" s="160" t="s">
        <v>805</v>
      </c>
      <c r="B122" s="198" t="s">
        <v>882</v>
      </c>
      <c r="C122" s="162" t="s">
        <v>101</v>
      </c>
      <c r="D122" s="20"/>
      <c r="E122" s="163">
        <v>45761</v>
      </c>
      <c r="F122" s="163">
        <v>45762</v>
      </c>
      <c r="G122" s="164">
        <v>45763</v>
      </c>
      <c r="H122" s="165" t="str" cm="1">
        <f t="array" aca="1" ref="H122" ca="1">_xlfn.IFS(G122&gt;0,"مكتمل",F122="","",F122&gt;TODAY(),"جاري العمل",F122&lt;TODAY(),"متأخر",F122=TODAY(),"التسليم اليوم")</f>
        <v>مكتمل</v>
      </c>
      <c r="I122" s="166"/>
      <c r="O122" t="str" cm="1">
        <f t="array" aca="1" ref="O122" ca="1">_xlfn.IFS(N122&gt;0,"مكتمل",M122="","",M122&gt;TODAY(),"جاري العمل",M122&lt;TODAY(),"متأخر",M122=TODAY(),"التسليم اليوم")</f>
        <v/>
      </c>
    </row>
    <row r="123" spans="1:15" ht="22.5" hidden="1" customHeight="1" x14ac:dyDescent="0.85">
      <c r="A123" s="160" t="s">
        <v>807</v>
      </c>
      <c r="B123" s="198" t="s">
        <v>882</v>
      </c>
      <c r="C123" s="162" t="s">
        <v>116</v>
      </c>
      <c r="D123" s="20"/>
      <c r="E123" s="163">
        <v>45767</v>
      </c>
      <c r="F123" s="163">
        <v>45804</v>
      </c>
      <c r="G123" s="164">
        <v>45802</v>
      </c>
      <c r="H123" s="165" t="str" cm="1">
        <f t="array" aca="1" ref="H123" ca="1">_xlfn.IFS(G123&gt;0,"مكتمل",F123="","",F123&gt;TODAY(),"جاري العمل",F123&lt;TODAY(),"متأخر",F123=TODAY(),"التسليم اليوم")</f>
        <v>مكتمل</v>
      </c>
      <c r="I123" s="166"/>
      <c r="O123" t="str" cm="1">
        <f t="array" aca="1" ref="O123" ca="1">_xlfn.IFS(N123&gt;0,"مكتمل",M123="","",M123&gt;TODAY(),"جاري العمل",M123&lt;TODAY(),"متأخر",M123=TODAY(),"التسليم اليوم")</f>
        <v/>
      </c>
    </row>
    <row r="124" spans="1:15" ht="22.5" hidden="1" customHeight="1" x14ac:dyDescent="0.85">
      <c r="A124" s="160" t="s">
        <v>808</v>
      </c>
      <c r="B124" s="198" t="s">
        <v>882</v>
      </c>
      <c r="C124" s="162" t="s">
        <v>94</v>
      </c>
      <c r="D124" s="20"/>
      <c r="E124" s="163">
        <v>45767</v>
      </c>
      <c r="F124" s="163">
        <v>45768</v>
      </c>
      <c r="G124" s="164">
        <v>45768</v>
      </c>
      <c r="H124" s="165" t="str" cm="1">
        <f t="array" aca="1" ref="H124" ca="1">_xlfn.IFS(G124&gt;0,"مكتمل",F124="","",F124&gt;TODAY(),"جاري العمل",F124&lt;TODAY(),"متأخر",F124=TODAY(),"التسليم اليوم")</f>
        <v>مكتمل</v>
      </c>
      <c r="I124" s="166"/>
      <c r="O124" t="str" cm="1">
        <f t="array" aca="1" ref="O124" ca="1">_xlfn.IFS(N124&gt;0,"مكتمل",M124="","",M124&gt;TODAY(),"جاري العمل",M124&lt;TODAY(),"متأخر",M124=TODAY(),"التسليم اليوم")</f>
        <v/>
      </c>
    </row>
    <row r="125" spans="1:15" ht="22.5" hidden="1" customHeight="1" x14ac:dyDescent="0.85">
      <c r="A125" s="160" t="s">
        <v>809</v>
      </c>
      <c r="B125" s="198" t="s">
        <v>882</v>
      </c>
      <c r="C125" s="162" t="s">
        <v>101</v>
      </c>
      <c r="D125" s="20"/>
      <c r="E125" s="163">
        <v>45763</v>
      </c>
      <c r="F125" s="163">
        <v>45767</v>
      </c>
      <c r="G125" s="164">
        <v>45767</v>
      </c>
      <c r="H125" s="165" t="str" cm="1">
        <f t="array" aca="1" ref="H125" ca="1">_xlfn.IFS(G125&gt;0,"مكتمل",F125="","",F125&gt;TODAY(),"جاري العمل",F125&lt;TODAY(),"متأخر",F125=TODAY(),"التسليم اليوم")</f>
        <v>مكتمل</v>
      </c>
      <c r="I125" s="166"/>
      <c r="O125" t="str" cm="1">
        <f t="array" aca="1" ref="O125" ca="1">_xlfn.IFS(N125&gt;0,"مكتمل",M125="","",M125&gt;TODAY(),"جاري العمل",M125&lt;TODAY(),"متأخر",M125=TODAY(),"التسليم اليوم")</f>
        <v/>
      </c>
    </row>
    <row r="126" spans="1:15" ht="22.5" hidden="1" customHeight="1" x14ac:dyDescent="0.85">
      <c r="A126" s="160" t="s">
        <v>810</v>
      </c>
      <c r="B126" s="198" t="s">
        <v>882</v>
      </c>
      <c r="C126" s="162" t="s">
        <v>101</v>
      </c>
      <c r="D126" s="20"/>
      <c r="E126" s="163">
        <v>45760</v>
      </c>
      <c r="F126" s="163">
        <v>45764</v>
      </c>
      <c r="G126" s="164">
        <v>45764</v>
      </c>
      <c r="H126" s="165" t="str" cm="1">
        <f t="array" aca="1" ref="H126" ca="1">_xlfn.IFS(G126&gt;0,"مكتمل",F126="","",F126&gt;TODAY(),"جاري العمل",F126&lt;TODAY(),"متأخر",F126=TODAY(),"التسليم اليوم")</f>
        <v>مكتمل</v>
      </c>
      <c r="I126" s="166"/>
      <c r="O126" t="str" cm="1">
        <f t="array" aca="1" ref="O126" ca="1">_xlfn.IFS(N126&gt;0,"مكتمل",M126="","",M126&gt;TODAY(),"جاري العمل",M126&lt;TODAY(),"متأخر",M126=TODAY(),"التسليم اليوم")</f>
        <v/>
      </c>
    </row>
    <row r="127" spans="1:15" ht="22.5" hidden="1" customHeight="1" x14ac:dyDescent="0.85">
      <c r="A127" s="188" t="s">
        <v>812</v>
      </c>
      <c r="B127" s="198" t="s">
        <v>882</v>
      </c>
      <c r="C127" s="162" t="s">
        <v>171</v>
      </c>
      <c r="D127" s="20"/>
      <c r="E127" s="163">
        <v>45767</v>
      </c>
      <c r="F127" s="163">
        <v>45777</v>
      </c>
      <c r="G127" s="164">
        <v>45777</v>
      </c>
      <c r="H127" s="165" t="str" cm="1">
        <f t="array" aca="1" ref="H127" ca="1">_xlfn.IFS(G127&gt;0,"مكتمل",F127="","",F127&gt;TODAY(),"جاري العمل",F127&lt;TODAY(),"متأخر",F127=TODAY(),"التسليم اليوم")</f>
        <v>مكتمل</v>
      </c>
      <c r="I127" s="166"/>
      <c r="O127" t="str" cm="1">
        <f t="array" aca="1" ref="O127" ca="1">_xlfn.IFS(N127&gt;0,"مكتمل",M127="","",M127&gt;TODAY(),"جاري العمل",M127&lt;TODAY(),"متأخر",M127=TODAY(),"التسليم اليوم")</f>
        <v/>
      </c>
    </row>
    <row r="128" spans="1:15" hidden="1" x14ac:dyDescent="0.85">
      <c r="A128" s="114"/>
      <c r="B128" s="198"/>
      <c r="C128" s="162"/>
      <c r="D128" s="20"/>
      <c r="E128" s="163"/>
      <c r="F128" s="163"/>
      <c r="G128" s="164"/>
      <c r="H128" s="16"/>
      <c r="I128" s="86"/>
    </row>
    <row r="129" spans="1:15" ht="22.5" hidden="1" customHeight="1" x14ac:dyDescent="0.85">
      <c r="A129" s="186" t="s">
        <v>813</v>
      </c>
      <c r="B129" s="198" t="s">
        <v>882</v>
      </c>
      <c r="C129" s="162" t="s">
        <v>171</v>
      </c>
      <c r="D129" s="20"/>
      <c r="E129" s="163">
        <v>45769</v>
      </c>
      <c r="F129" s="163">
        <v>45769</v>
      </c>
      <c r="G129" s="164">
        <v>45769</v>
      </c>
      <c r="H129" s="165" t="str" cm="1">
        <f t="array" aca="1" ref="H129" ca="1">_xlfn.IFS(G129&gt;0,"مكتمل",F129="","",F129&gt;TODAY(),"جاري العمل",F129&lt;TODAY(),"متأخر",F129=TODAY(),"التسليم اليوم")</f>
        <v>مكتمل</v>
      </c>
      <c r="I129" s="166"/>
      <c r="O129" t="str" cm="1">
        <f t="array" aca="1" ref="O129" ca="1">_xlfn.IFS(N129&gt;0,"مكتمل",M129="","",M129&gt;TODAY(),"جاري العمل",M129&lt;TODAY(),"متأخر",M129=TODAY(),"التسليم اليوم")</f>
        <v/>
      </c>
    </row>
    <row r="130" spans="1:15" ht="22.5" hidden="1" customHeight="1" x14ac:dyDescent="0.85">
      <c r="A130" s="191" t="s">
        <v>814</v>
      </c>
      <c r="B130" s="198" t="s">
        <v>882</v>
      </c>
      <c r="C130" s="162" t="s">
        <v>171</v>
      </c>
      <c r="D130" s="20"/>
      <c r="E130" s="163">
        <v>45763</v>
      </c>
      <c r="F130" s="163">
        <v>45768</v>
      </c>
      <c r="G130" s="164">
        <v>45768</v>
      </c>
      <c r="H130" s="165" t="str" cm="1">
        <f t="array" aca="1" ref="H130" ca="1">_xlfn.IFS(G130&gt;0,"مكتمل",F130="","",F130&gt;TODAY(),"جاري العمل",F130&lt;TODAY(),"متأخر",F130=TODAY(),"التسليم اليوم")</f>
        <v>مكتمل</v>
      </c>
      <c r="I130" s="166"/>
      <c r="O130" t="str" cm="1">
        <f t="array" aca="1" ref="O130" ca="1">_xlfn.IFS(N130&gt;0,"مكتمل",M130="","",M130&gt;TODAY(),"جاري العمل",M130&lt;TODAY(),"متأخر",M130=TODAY(),"التسليم اليوم")</f>
        <v/>
      </c>
    </row>
    <row r="131" spans="1:15" ht="22.5" hidden="1" customHeight="1" x14ac:dyDescent="0.85">
      <c r="A131" s="186" t="s">
        <v>815</v>
      </c>
      <c r="B131" s="198" t="s">
        <v>882</v>
      </c>
      <c r="C131" s="162" t="s">
        <v>10</v>
      </c>
      <c r="D131" s="20"/>
      <c r="E131" s="163">
        <v>45767</v>
      </c>
      <c r="F131" s="163">
        <v>45769</v>
      </c>
      <c r="G131" s="164">
        <v>45775</v>
      </c>
      <c r="H131" s="165" t="str" cm="1">
        <f t="array" aca="1" ref="H131" ca="1">_xlfn.IFS(G131&gt;0,"مكتمل",F131="","",F131&gt;TODAY(),"جاري العمل",F131&lt;TODAY(),"متأخر",F131=TODAY(),"التسليم اليوم")</f>
        <v>مكتمل</v>
      </c>
      <c r="I131" s="166"/>
      <c r="O131" t="str" cm="1">
        <f t="array" aca="1" ref="O131" ca="1">_xlfn.IFS(N131&gt;0,"مكتمل",M131="","",M131&gt;TODAY(),"جاري العمل",M131&lt;TODAY(),"متأخر",M131=TODAY(),"التسليم اليوم")</f>
        <v/>
      </c>
    </row>
    <row r="132" spans="1:15" ht="22.5" hidden="1" customHeight="1" x14ac:dyDescent="0.85">
      <c r="A132" s="192" t="s">
        <v>816</v>
      </c>
      <c r="B132" s="198" t="s">
        <v>882</v>
      </c>
      <c r="C132" s="162" t="s">
        <v>94</v>
      </c>
      <c r="D132" s="20"/>
      <c r="E132" s="163">
        <v>45764</v>
      </c>
      <c r="F132" s="163">
        <v>45764</v>
      </c>
      <c r="G132" s="164">
        <v>45764</v>
      </c>
      <c r="H132" s="165" t="str" cm="1">
        <f t="array" aca="1" ref="H132" ca="1">_xlfn.IFS(G132&gt;0,"مكتمل",F132="","",F132&gt;TODAY(),"جاري العمل",F132&lt;TODAY(),"متأخر",F132=TODAY(),"التسليم اليوم")</f>
        <v>مكتمل</v>
      </c>
      <c r="I132" s="166"/>
      <c r="O132" t="str" cm="1">
        <f t="array" aca="1" ref="O132" ca="1">_xlfn.IFS(N132&gt;0,"مكتمل",M132="","",M132&gt;TODAY(),"جاري العمل",M132&lt;TODAY(),"متأخر",M132=TODAY(),"التسليم اليوم")</f>
        <v/>
      </c>
    </row>
    <row r="133" spans="1:15" ht="22.5" hidden="1" customHeight="1" x14ac:dyDescent="0.85">
      <c r="A133" s="193" t="s">
        <v>817</v>
      </c>
      <c r="B133" s="198" t="s">
        <v>882</v>
      </c>
      <c r="C133" s="162" t="s">
        <v>94</v>
      </c>
      <c r="D133" s="20"/>
      <c r="E133" s="163">
        <v>45764</v>
      </c>
      <c r="F133" s="163">
        <v>45764</v>
      </c>
      <c r="G133" s="164">
        <v>45764</v>
      </c>
      <c r="H133" s="165" t="str" cm="1">
        <f t="array" aca="1" ref="H133" ca="1">_xlfn.IFS(G133&gt;0,"مكتمل",F133="","",F133&gt;TODAY(),"جاري العمل",F133&lt;TODAY(),"متأخر",F133=TODAY(),"التسليم اليوم")</f>
        <v>مكتمل</v>
      </c>
      <c r="I133" s="166"/>
      <c r="O133" t="str" cm="1">
        <f t="array" aca="1" ref="O133" ca="1">_xlfn.IFS(N133&gt;0,"مكتمل",M133="","",M133&gt;TODAY(),"جاري العمل",M133&lt;TODAY(),"متأخر",M133=TODAY(),"التسليم اليوم")</f>
        <v/>
      </c>
    </row>
    <row r="134" spans="1:15" ht="22.5" hidden="1" customHeight="1" x14ac:dyDescent="0.85">
      <c r="A134" s="193" t="s">
        <v>818</v>
      </c>
      <c r="B134" s="198" t="s">
        <v>882</v>
      </c>
      <c r="C134" s="162" t="s">
        <v>94</v>
      </c>
      <c r="D134" s="20"/>
      <c r="E134" s="163">
        <v>45764</v>
      </c>
      <c r="F134" s="163">
        <v>45764</v>
      </c>
      <c r="G134" s="164">
        <v>45764</v>
      </c>
      <c r="H134" s="165" t="str" cm="1">
        <f t="array" aca="1" ref="H134" ca="1">_xlfn.IFS(G134&gt;0,"مكتمل",F134="","",F134&gt;TODAY(),"جاري العمل",F134&lt;TODAY(),"متأخر",F134=TODAY(),"التسليم اليوم")</f>
        <v>مكتمل</v>
      </c>
      <c r="I134" s="166"/>
      <c r="O134" t="str" cm="1">
        <f t="array" aca="1" ref="O134" ca="1">_xlfn.IFS(N134&gt;0,"مكتمل",M134="","",M134&gt;TODAY(),"جاري العمل",M134&lt;TODAY(),"متأخر",M134=TODAY(),"التسليم اليوم")</f>
        <v/>
      </c>
    </row>
    <row r="135" spans="1:15" ht="22.5" hidden="1" customHeight="1" x14ac:dyDescent="0.85">
      <c r="A135" s="193" t="s">
        <v>819</v>
      </c>
      <c r="B135" s="198" t="s">
        <v>882</v>
      </c>
      <c r="C135" s="162" t="s">
        <v>94</v>
      </c>
      <c r="D135" s="20"/>
      <c r="E135" s="163">
        <v>45768</v>
      </c>
      <c r="F135" s="163">
        <v>45768</v>
      </c>
      <c r="G135" s="164">
        <v>45768</v>
      </c>
      <c r="H135" s="165" t="str" cm="1">
        <f t="array" aca="1" ref="H135" ca="1">_xlfn.IFS(G135&gt;0,"مكتمل",F135="","",F135&gt;TODAY(),"جاري العمل",F135&lt;TODAY(),"متأخر",F135=TODAY(),"التسليم اليوم")</f>
        <v>مكتمل</v>
      </c>
      <c r="I135" s="166"/>
      <c r="O135" t="str" cm="1">
        <f t="array" aca="1" ref="O135" ca="1">_xlfn.IFS(N135&gt;0,"مكتمل",M135="","",M135&gt;TODAY(),"جاري العمل",M135&lt;TODAY(),"متأخر",M135=TODAY(),"التسليم اليوم")</f>
        <v/>
      </c>
    </row>
    <row r="136" spans="1:15" ht="22.5" hidden="1" customHeight="1" x14ac:dyDescent="0.85">
      <c r="A136" s="193" t="s">
        <v>820</v>
      </c>
      <c r="B136" s="198" t="s">
        <v>882</v>
      </c>
      <c r="C136" s="162" t="s">
        <v>94</v>
      </c>
      <c r="D136" s="20"/>
      <c r="E136" s="163">
        <v>45768</v>
      </c>
      <c r="F136" s="163">
        <v>45768</v>
      </c>
      <c r="G136" s="164">
        <v>45768</v>
      </c>
      <c r="H136" s="165" t="str" cm="1">
        <f t="array" aca="1" ref="H136" ca="1">_xlfn.IFS(G136&gt;0,"مكتمل",F136="","",F136&gt;TODAY(),"جاري العمل",F136&lt;TODAY(),"متأخر",F136=TODAY(),"التسليم اليوم")</f>
        <v>مكتمل</v>
      </c>
      <c r="I136" s="166"/>
      <c r="O136" t="str" cm="1">
        <f t="array" aca="1" ref="O136" ca="1">_xlfn.IFS(N136&gt;0,"مكتمل",M136="","",M136&gt;TODAY(),"جاري العمل",M136&lt;TODAY(),"متأخر",M136=TODAY(),"التسليم اليوم")</f>
        <v/>
      </c>
    </row>
    <row r="137" spans="1:15" ht="22.5" hidden="1" customHeight="1" x14ac:dyDescent="0.85">
      <c r="A137" s="193" t="s">
        <v>821</v>
      </c>
      <c r="B137" s="198" t="s">
        <v>882</v>
      </c>
      <c r="C137" s="162" t="s">
        <v>94</v>
      </c>
      <c r="D137" s="20"/>
      <c r="E137" s="163">
        <v>45769</v>
      </c>
      <c r="F137" s="163">
        <v>45769</v>
      </c>
      <c r="G137" s="164">
        <v>45769</v>
      </c>
      <c r="H137" s="165" t="str" cm="1">
        <f t="array" aca="1" ref="H137" ca="1">_xlfn.IFS(G137&gt;0,"مكتمل",F137="","",F137&gt;TODAY(),"جاري العمل",F137&lt;TODAY(),"متأخر",F137=TODAY(),"التسليم اليوم")</f>
        <v>مكتمل</v>
      </c>
      <c r="I137" s="166"/>
      <c r="O137" t="str" cm="1">
        <f t="array" aca="1" ref="O137" ca="1">_xlfn.IFS(N137&gt;0,"مكتمل",M137="","",M137&gt;TODAY(),"جاري العمل",M137&lt;TODAY(),"متأخر",M137=TODAY(),"التسليم اليوم")</f>
        <v/>
      </c>
    </row>
    <row r="138" spans="1:15" ht="22.5" hidden="1" customHeight="1" x14ac:dyDescent="0.85">
      <c r="A138" s="193" t="s">
        <v>822</v>
      </c>
      <c r="B138" s="198" t="s">
        <v>882</v>
      </c>
      <c r="C138" s="162" t="s">
        <v>94</v>
      </c>
      <c r="D138" s="20"/>
      <c r="E138" s="163">
        <v>45769</v>
      </c>
      <c r="F138" s="163">
        <v>45769</v>
      </c>
      <c r="G138" s="164">
        <v>45769</v>
      </c>
      <c r="H138" s="165" t="str" cm="1">
        <f t="array" aca="1" ref="H138" ca="1">_xlfn.IFS(G138&gt;0,"مكتمل",F138="","",F138&gt;TODAY(),"جاري العمل",F138&lt;TODAY(),"متأخر",F138=TODAY(),"التسليم اليوم")</f>
        <v>مكتمل</v>
      </c>
      <c r="I138" s="166"/>
      <c r="O138" t="str" cm="1">
        <f t="array" aca="1" ref="O138" ca="1">_xlfn.IFS(N138&gt;0,"مكتمل",M138="","",M138&gt;TODAY(),"جاري العمل",M138&lt;TODAY(),"متأخر",M138=TODAY(),"التسليم اليوم")</f>
        <v/>
      </c>
    </row>
    <row r="139" spans="1:15" ht="22.5" hidden="1" customHeight="1" x14ac:dyDescent="0.85">
      <c r="A139" s="193" t="s">
        <v>823</v>
      </c>
      <c r="B139" s="198" t="s">
        <v>882</v>
      </c>
      <c r="C139" s="162" t="s">
        <v>94</v>
      </c>
      <c r="D139" s="20"/>
      <c r="E139" s="163">
        <v>45770</v>
      </c>
      <c r="F139" s="163">
        <v>45770</v>
      </c>
      <c r="G139" s="164">
        <v>45770</v>
      </c>
      <c r="H139" s="165" t="str" cm="1">
        <f t="array" aca="1" ref="H139" ca="1">_xlfn.IFS(G139&gt;0,"مكتمل",F139="","",F139&gt;TODAY(),"جاري العمل",F139&lt;TODAY(),"متأخر",F139=TODAY(),"التسليم اليوم")</f>
        <v>مكتمل</v>
      </c>
      <c r="I139" s="166"/>
      <c r="O139" t="str" cm="1">
        <f t="array" aca="1" ref="O139" ca="1">_xlfn.IFS(N139&gt;0,"مكتمل",M139="","",M139&gt;TODAY(),"جاري العمل",M139&lt;TODAY(),"متأخر",M139=TODAY(),"التسليم اليوم")</f>
        <v/>
      </c>
    </row>
    <row r="140" spans="1:15" ht="22.5" hidden="1" customHeight="1" x14ac:dyDescent="0.85">
      <c r="A140" s="193" t="s">
        <v>824</v>
      </c>
      <c r="B140" s="198" t="s">
        <v>882</v>
      </c>
      <c r="C140" s="162" t="s">
        <v>94</v>
      </c>
      <c r="D140" s="20"/>
      <c r="E140" s="163">
        <v>45768</v>
      </c>
      <c r="F140" s="163">
        <v>45768</v>
      </c>
      <c r="G140" s="164">
        <v>45768</v>
      </c>
      <c r="H140" s="165" t="str" cm="1">
        <f t="array" aca="1" ref="H140" ca="1">_xlfn.IFS(G140&gt;0,"مكتمل",F140="","",F140&gt;TODAY(),"جاري العمل",F140&lt;TODAY(),"متأخر",F140=TODAY(),"التسليم اليوم")</f>
        <v>مكتمل</v>
      </c>
      <c r="I140" s="166"/>
      <c r="O140" t="str" cm="1">
        <f t="array" aca="1" ref="O140" ca="1">_xlfn.IFS(N140&gt;0,"مكتمل",M140="","",M140&gt;TODAY(),"جاري العمل",M140&lt;TODAY(),"متأخر",M140=TODAY(),"التسليم اليوم")</f>
        <v/>
      </c>
    </row>
    <row r="141" spans="1:15" ht="22.5" hidden="1" customHeight="1" x14ac:dyDescent="0.85">
      <c r="A141" s="193" t="s">
        <v>825</v>
      </c>
      <c r="B141" s="198" t="s">
        <v>882</v>
      </c>
      <c r="C141" s="162" t="s">
        <v>94</v>
      </c>
      <c r="D141" s="20"/>
      <c r="E141" s="163">
        <v>45768</v>
      </c>
      <c r="F141" s="163">
        <v>45768</v>
      </c>
      <c r="G141" s="164">
        <v>45768</v>
      </c>
      <c r="H141" s="165" t="str" cm="1">
        <f t="array" aca="1" ref="H141" ca="1">_xlfn.IFS(G141&gt;0,"مكتمل",F141="","",F141&gt;TODAY(),"جاري العمل",F141&lt;TODAY(),"متأخر",F141=TODAY(),"التسليم اليوم")</f>
        <v>مكتمل</v>
      </c>
      <c r="I141" s="166"/>
      <c r="O141" t="str" cm="1">
        <f t="array" aca="1" ref="O141" ca="1">_xlfn.IFS(N141&gt;0,"مكتمل",M141="","",M141&gt;TODAY(),"جاري العمل",M141&lt;TODAY(),"متأخر",M141=TODAY(),"التسليم اليوم")</f>
        <v/>
      </c>
    </row>
    <row r="142" spans="1:15" ht="22.5" hidden="1" customHeight="1" x14ac:dyDescent="0.85">
      <c r="A142" s="193" t="s">
        <v>826</v>
      </c>
      <c r="B142" s="198" t="s">
        <v>882</v>
      </c>
      <c r="C142" s="162" t="s">
        <v>94</v>
      </c>
      <c r="D142" s="20"/>
      <c r="E142" s="163">
        <v>45768</v>
      </c>
      <c r="F142" s="163">
        <v>45768</v>
      </c>
      <c r="G142" s="164">
        <v>45768</v>
      </c>
      <c r="H142" s="165" t="str" cm="1">
        <f t="array" aca="1" ref="H142" ca="1">_xlfn.IFS(G142&gt;0,"مكتمل",F142="","",F142&gt;TODAY(),"جاري العمل",F142&lt;TODAY(),"متأخر",F142=TODAY(),"التسليم اليوم")</f>
        <v>مكتمل</v>
      </c>
      <c r="I142" s="166"/>
      <c r="O142" t="str" cm="1">
        <f t="array" aca="1" ref="O142" ca="1">_xlfn.IFS(N142&gt;0,"مكتمل",M142="","",M142&gt;TODAY(),"جاري العمل",M142&lt;TODAY(),"متأخر",M142=TODAY(),"التسليم اليوم")</f>
        <v/>
      </c>
    </row>
    <row r="143" spans="1:15" ht="22.5" hidden="1" customHeight="1" x14ac:dyDescent="0.85">
      <c r="A143" s="158" t="s">
        <v>827</v>
      </c>
      <c r="B143" s="198" t="s">
        <v>882</v>
      </c>
      <c r="C143" s="162" t="s">
        <v>94</v>
      </c>
      <c r="D143" s="93"/>
      <c r="E143" s="163">
        <v>45770</v>
      </c>
      <c r="F143" s="163">
        <v>45770</v>
      </c>
      <c r="G143" s="164">
        <v>45770</v>
      </c>
      <c r="H143" s="171" t="str" cm="1">
        <f t="array" aca="1" ref="H143" ca="1">_xlfn.IFS(G143&gt;0,"مكتمل",F143="","",F143&gt;TODAY(),"جاري العمل",F143&lt;TODAY(),"متأخر",F143=TODAY(),"التسليم اليوم")</f>
        <v>مكتمل</v>
      </c>
      <c r="I143" s="166"/>
      <c r="O143" t="str" cm="1">
        <f t="array" aca="1" ref="O143" ca="1">_xlfn.IFS(N143&gt;0,"مكتمل",M143="","",M143&gt;TODAY(),"جاري العمل",M143&lt;TODAY(),"متأخر",M143=TODAY(),"التسليم اليوم")</f>
        <v/>
      </c>
    </row>
    <row r="144" spans="1:15" ht="22.5" hidden="1" customHeight="1" x14ac:dyDescent="0.85">
      <c r="A144" s="158" t="s">
        <v>828</v>
      </c>
      <c r="B144" s="198" t="s">
        <v>882</v>
      </c>
      <c r="C144" s="162" t="s">
        <v>94</v>
      </c>
      <c r="D144" s="93"/>
      <c r="E144" s="163">
        <v>45770</v>
      </c>
      <c r="F144" s="163">
        <v>45770</v>
      </c>
      <c r="G144" s="164">
        <v>45770</v>
      </c>
      <c r="H144" s="171" t="str" cm="1">
        <f t="array" aca="1" ref="H144" ca="1">_xlfn.IFS(G144&gt;0,"مكتمل",F144="","",F144&gt;TODAY(),"جاري العمل",F144&lt;TODAY(),"متأخر",F144=TODAY(),"التسليم اليوم")</f>
        <v>مكتمل</v>
      </c>
      <c r="I144" s="166"/>
      <c r="O144" t="str" cm="1">
        <f t="array" aca="1" ref="O144" ca="1">_xlfn.IFS(N144&gt;0,"مكتمل",M144="","",M144&gt;TODAY(),"جاري العمل",M144&lt;TODAY(),"متأخر",M144=TODAY(),"التسليم اليوم")</f>
        <v/>
      </c>
    </row>
    <row r="145" spans="1:15" ht="22.5" hidden="1" customHeight="1" x14ac:dyDescent="0.85">
      <c r="A145" s="160" t="s">
        <v>830</v>
      </c>
      <c r="B145" s="198" t="s">
        <v>882</v>
      </c>
      <c r="C145" s="162" t="s">
        <v>94</v>
      </c>
      <c r="D145" s="93"/>
      <c r="E145" s="163">
        <v>45770</v>
      </c>
      <c r="F145" s="163">
        <v>45774</v>
      </c>
      <c r="G145" s="164">
        <v>45774</v>
      </c>
      <c r="H145" s="171" t="str" cm="1">
        <f t="array" aca="1" ref="H145" ca="1">_xlfn.IFS(G145&gt;0,"مكتمل",F145="","",F145&gt;TODAY(),"جاري العمل",F145&lt;TODAY(),"متأخر",F145=TODAY(),"التسليم اليوم")</f>
        <v>مكتمل</v>
      </c>
      <c r="I145" s="166"/>
      <c r="O145" t="str" cm="1">
        <f t="array" aca="1" ref="O145" ca="1">_xlfn.IFS(N145&gt;0,"مكتمل",M145="","",M145&gt;TODAY(),"جاري العمل",M145&lt;TODAY(),"متأخر",M145=TODAY(),"التسليم اليوم")</f>
        <v/>
      </c>
    </row>
    <row r="146" spans="1:15" ht="24.5" hidden="1" x14ac:dyDescent="0.85">
      <c r="A146" s="167" t="s">
        <v>833</v>
      </c>
      <c r="B146" s="198" t="s">
        <v>882</v>
      </c>
      <c r="C146" s="162" t="s">
        <v>94</v>
      </c>
      <c r="D146" s="20"/>
      <c r="E146" s="163">
        <v>45775</v>
      </c>
      <c r="F146" s="163" t="s">
        <v>3</v>
      </c>
      <c r="G146" s="23"/>
      <c r="H146" s="99" t="str" cm="1">
        <f t="array" aca="1" ref="H146" ca="1">_xlfn.IFS(G146&gt;0,"مكتمل",F146="","",F146&gt;TODAY(),"جاري العمل",F146&lt;TODAY(),"متأخر",F146=TODAY(),"التسليم اليوم")</f>
        <v>جاري العمل</v>
      </c>
      <c r="I146" s="86" t="s">
        <v>834</v>
      </c>
      <c r="O146" t="str" cm="1">
        <f t="array" aca="1" ref="O146" ca="1">_xlfn.IFS(N146&gt;0,"مكتمل",M146="","",M146&gt;TODAY(),"جاري العمل",M146&lt;TODAY(),"متأخر",M146=TODAY(),"التسليم اليوم")</f>
        <v/>
      </c>
    </row>
    <row r="147" spans="1:15" ht="22.5" hidden="1" customHeight="1" x14ac:dyDescent="0.85">
      <c r="A147" s="172" t="s">
        <v>835</v>
      </c>
      <c r="B147" s="198" t="s">
        <v>882</v>
      </c>
      <c r="C147" s="162" t="s">
        <v>94</v>
      </c>
      <c r="D147" s="20"/>
      <c r="E147" s="163">
        <v>45776</v>
      </c>
      <c r="F147" s="163">
        <v>45819</v>
      </c>
      <c r="G147" s="164">
        <v>45819</v>
      </c>
      <c r="H147" s="171" t="str" cm="1">
        <f t="array" aca="1" ref="H147" ca="1">_xlfn.IFS(G147&gt;0,"مكتمل",F147="","",F147&gt;TODAY(),"جاري العمل",F147&lt;TODAY(),"متأخر",F147=TODAY(),"التسليم اليوم")</f>
        <v>مكتمل</v>
      </c>
      <c r="I147" s="166" t="s">
        <v>887</v>
      </c>
      <c r="O147" t="str" cm="1">
        <f t="array" aca="1" ref="O147" ca="1">_xlfn.IFS(N147&gt;0,"مكتمل",M147="","",M147&gt;TODAY(),"جاري العمل",M147&lt;TODAY(),"متأخر",M147=TODAY(),"التسليم اليوم")</f>
        <v/>
      </c>
    </row>
    <row r="148" spans="1:15" ht="22.5" hidden="1" customHeight="1" x14ac:dyDescent="0.85">
      <c r="A148" s="157" t="s">
        <v>836</v>
      </c>
      <c r="B148" s="198" t="s">
        <v>882</v>
      </c>
      <c r="C148" s="162" t="s">
        <v>709</v>
      </c>
      <c r="D148" s="20"/>
      <c r="E148" s="163">
        <v>45775</v>
      </c>
      <c r="F148" s="163">
        <v>45785</v>
      </c>
      <c r="G148" s="164">
        <v>45785</v>
      </c>
      <c r="H148" s="171" t="str" cm="1">
        <f t="array" aca="1" ref="H148" ca="1">_xlfn.IFS(G148&gt;0,"مكتمل",F148="","",F148&gt;TODAY(),"جاري العمل",F148&lt;TODAY(),"متأخر",F148=TODAY(),"التسليم اليوم")</f>
        <v>مكتمل</v>
      </c>
      <c r="I148" s="166" t="s">
        <v>842</v>
      </c>
      <c r="O148" t="str" cm="1">
        <f t="array" aca="1" ref="O148" ca="1">_xlfn.IFS(N148&gt;0,"مكتمل",M148="","",M148&gt;TODAY(),"جاري العمل",M148&lt;TODAY(),"متأخر",M148=TODAY(),"التسليم اليوم")</f>
        <v/>
      </c>
    </row>
    <row r="149" spans="1:15" ht="22.5" hidden="1" customHeight="1" x14ac:dyDescent="0.85">
      <c r="A149" s="160" t="s">
        <v>837</v>
      </c>
      <c r="B149" s="198" t="s">
        <v>882</v>
      </c>
      <c r="C149" s="162" t="s">
        <v>94</v>
      </c>
      <c r="D149" s="20"/>
      <c r="E149" s="163">
        <v>45781</v>
      </c>
      <c r="F149" s="163">
        <v>45783</v>
      </c>
      <c r="G149" s="164">
        <v>45783</v>
      </c>
      <c r="H149" s="171" t="str" cm="1">
        <f t="array" aca="1" ref="H149" ca="1">_xlfn.IFS(G149&gt;0,"مكتمل",F149="","",F149&gt;TODAY(),"جاري العمل",F149&lt;TODAY(),"متأخر",F149=TODAY(),"التسليم اليوم")</f>
        <v>مكتمل</v>
      </c>
      <c r="I149" s="166"/>
      <c r="O149" t="str" cm="1">
        <f t="array" aca="1" ref="O149" ca="1">_xlfn.IFS(N149&gt;0,"مكتمل",M149="","",M149&gt;TODAY(),"جاري العمل",M149&lt;TODAY(),"متأخر",M149=TODAY(),"التسليم اليوم")</f>
        <v/>
      </c>
    </row>
    <row r="150" spans="1:15" ht="22.5" hidden="1" customHeight="1" x14ac:dyDescent="0.85">
      <c r="A150" s="160" t="s">
        <v>838</v>
      </c>
      <c r="B150" s="198" t="s">
        <v>882</v>
      </c>
      <c r="C150" s="162" t="s">
        <v>94</v>
      </c>
      <c r="D150" s="20"/>
      <c r="E150" s="163">
        <v>45783</v>
      </c>
      <c r="F150" s="163">
        <v>45784</v>
      </c>
      <c r="G150" s="164">
        <v>45784</v>
      </c>
      <c r="H150" s="171" t="str" cm="1">
        <f t="array" aca="1" ref="H150" ca="1">_xlfn.IFS(G150&gt;0,"مكتمل",F150="","",F150&gt;TODAY(),"جاري العمل",F150&lt;TODAY(),"متأخر",F150=TODAY(),"التسليم اليوم")</f>
        <v>مكتمل</v>
      </c>
      <c r="I150" s="166"/>
      <c r="O150" t="str" cm="1">
        <f t="array" aca="1" ref="O150" ca="1">_xlfn.IFS(N150&gt;0,"مكتمل",M150="","",M150&gt;TODAY(),"جاري العمل",M150&lt;TODAY(),"متأخر",M150=TODAY(),"التسليم اليوم")</f>
        <v/>
      </c>
    </row>
    <row r="151" spans="1:15" s="151" customFormat="1" ht="22.5" customHeight="1" x14ac:dyDescent="0.85">
      <c r="A151" s="199" t="s">
        <v>840</v>
      </c>
      <c r="B151" s="198" t="s">
        <v>8</v>
      </c>
      <c r="C151" s="162" t="s">
        <v>171</v>
      </c>
      <c r="D151" s="20"/>
      <c r="E151" s="178">
        <v>45778</v>
      </c>
      <c r="F151" s="178" t="s">
        <v>3</v>
      </c>
      <c r="G151" s="178"/>
      <c r="H151" s="202" t="str" cm="1">
        <f t="array" aca="1" ref="H151" ca="1">_xlfn.IFS(G151&gt;0,"مكتمل",F151="","",F151&gt;TODAY(),"جاري العمل",F151&lt;TODAY(),"متأخر",F151=TODAY(),"التسليم اليوم")</f>
        <v>جاري العمل</v>
      </c>
      <c r="I151" s="201"/>
      <c r="O151" s="151" t="str" cm="1">
        <f t="array" aca="1" ref="O151" ca="1">_xlfn.IFS(N151&gt;0,"مكتمل",M151="","",M151&gt;TODAY(),"جاري العمل",M151&lt;TODAY(),"متأخر",M151=TODAY(),"التسليم اليوم")</f>
        <v/>
      </c>
    </row>
    <row r="152" spans="1:15" ht="22.5" hidden="1" customHeight="1" x14ac:dyDescent="0.85">
      <c r="A152" s="160" t="s">
        <v>843</v>
      </c>
      <c r="B152" s="198" t="s">
        <v>882</v>
      </c>
      <c r="C152" s="162" t="s">
        <v>94</v>
      </c>
      <c r="D152" s="20"/>
      <c r="E152" s="163">
        <v>45785</v>
      </c>
      <c r="F152" s="163">
        <v>45789</v>
      </c>
      <c r="G152" s="164">
        <v>45789</v>
      </c>
      <c r="H152" s="171" t="str" cm="1">
        <f t="array" aca="1" ref="H152" ca="1">_xlfn.IFS(G152&gt;0,"مكتمل",F152="","",F152&gt;TODAY(),"جاري العمل",F152&lt;TODAY(),"متأخر",F152=TODAY(),"التسليم اليوم")</f>
        <v>مكتمل</v>
      </c>
      <c r="I152" s="166"/>
      <c r="O152" t="str" cm="1">
        <f t="array" aca="1" ref="O152" ca="1">_xlfn.IFS(N152&gt;0,"مكتمل",M152="","",M152&gt;TODAY(),"جاري العمل",M152&lt;TODAY(),"متأخر",M152=TODAY(),"التسليم اليوم")</f>
        <v/>
      </c>
    </row>
    <row r="153" spans="1:15" ht="22.5" hidden="1" customHeight="1" x14ac:dyDescent="0.85">
      <c r="A153" s="160" t="s">
        <v>844</v>
      </c>
      <c r="B153" s="198" t="s">
        <v>882</v>
      </c>
      <c r="C153" s="162" t="s">
        <v>94</v>
      </c>
      <c r="D153" s="20"/>
      <c r="E153" s="163">
        <v>45790</v>
      </c>
      <c r="F153" s="163">
        <v>45791</v>
      </c>
      <c r="G153" s="164">
        <v>45791</v>
      </c>
      <c r="H153" s="171" t="str" cm="1">
        <f t="array" aca="1" ref="H153" ca="1">_xlfn.IFS(G153&gt;0,"مكتمل",F153="","",F153&gt;TODAY(),"جاري العمل",F153&lt;TODAY(),"متأخر",F153=TODAY(),"التسليم اليوم")</f>
        <v>مكتمل</v>
      </c>
      <c r="I153" s="166"/>
      <c r="O153" t="str" cm="1">
        <f t="array" aca="1" ref="O153" ca="1">_xlfn.IFS(N153&gt;0,"مكتمل",M153="","",M153&gt;TODAY(),"جاري العمل",M153&lt;TODAY(),"متأخر",M153=TODAY(),"التسليم اليوم")</f>
        <v/>
      </c>
    </row>
    <row r="154" spans="1:15" ht="22.5" hidden="1" customHeight="1" x14ac:dyDescent="0.85">
      <c r="A154" s="160" t="s">
        <v>845</v>
      </c>
      <c r="B154" s="198" t="s">
        <v>882</v>
      </c>
      <c r="C154" s="162" t="s">
        <v>116</v>
      </c>
      <c r="D154" s="20"/>
      <c r="E154" s="163">
        <v>45787</v>
      </c>
      <c r="F154" s="163">
        <v>45795</v>
      </c>
      <c r="G154" s="164">
        <v>45795</v>
      </c>
      <c r="H154" s="171" t="str" cm="1">
        <f t="array" aca="1" ref="H154" ca="1">_xlfn.IFS(G154&gt;0,"مكتمل",F154="","",F154&gt;TODAY(),"جاري العمل",F154&lt;TODAY(),"متأخر",F154=TODAY(),"التسليم اليوم")</f>
        <v>مكتمل</v>
      </c>
      <c r="I154" s="166"/>
      <c r="O154" t="str" cm="1">
        <f t="array" aca="1" ref="O154" ca="1">_xlfn.IFS(N154&gt;0,"مكتمل",M154="","",M154&gt;TODAY(),"جاري العمل",M154&lt;TODAY(),"متأخر",M154=TODAY(),"التسليم اليوم")</f>
        <v/>
      </c>
    </row>
    <row r="155" spans="1:15" ht="22.5" hidden="1" customHeight="1" x14ac:dyDescent="0.85">
      <c r="A155" s="160" t="s">
        <v>853</v>
      </c>
      <c r="B155" s="198" t="s">
        <v>882</v>
      </c>
      <c r="C155" s="162" t="s">
        <v>116</v>
      </c>
      <c r="D155" s="20"/>
      <c r="E155" s="163">
        <v>45784</v>
      </c>
      <c r="F155" s="163">
        <v>45797</v>
      </c>
      <c r="G155" s="164">
        <v>45797</v>
      </c>
      <c r="H155" s="171" t="str" cm="1">
        <f t="array" aca="1" ref="H155" ca="1">_xlfn.IFS(G155&gt;0,"مكتمل",F155="","",F155&gt;TODAY(),"جاري العمل",F155&lt;TODAY(),"متأخر",F155=TODAY(),"التسليم اليوم")</f>
        <v>مكتمل</v>
      </c>
      <c r="I155" s="166"/>
      <c r="O155" t="str" cm="1">
        <f t="array" aca="1" ref="O155" ca="1">_xlfn.IFS(N155&gt;0,"مكتمل",M155="","",M155&gt;TODAY(),"جاري العمل",M155&lt;TODAY(),"متأخر",M155=TODAY(),"التسليم اليوم")</f>
        <v/>
      </c>
    </row>
    <row r="156" spans="1:15" ht="22.5" hidden="1" customHeight="1" x14ac:dyDescent="0.85">
      <c r="A156" s="160" t="s">
        <v>854</v>
      </c>
      <c r="B156" s="198" t="s">
        <v>882</v>
      </c>
      <c r="C156" s="162" t="s">
        <v>846</v>
      </c>
      <c r="D156" s="20"/>
      <c r="E156" s="163">
        <v>45791</v>
      </c>
      <c r="F156" s="163">
        <v>45792</v>
      </c>
      <c r="G156" s="164">
        <v>45792</v>
      </c>
      <c r="H156" s="171" t="str" cm="1">
        <f t="array" aca="1" ref="H156" ca="1">_xlfn.IFS(G156&gt;0,"مكتمل",F156="","",F156&gt;TODAY(),"جاري العمل",F156&lt;TODAY(),"متأخر",F156=TODAY(),"التسليم اليوم")</f>
        <v>مكتمل</v>
      </c>
      <c r="I156" s="166"/>
      <c r="O156" t="str" cm="1">
        <f t="array" aca="1" ref="O156" ca="1">_xlfn.IFS(N156&gt;0,"مكتمل",M156="","",M156&gt;TODAY(),"جاري العمل",M156&lt;TODAY(),"متأخر",M156=TODAY(),"التسليم اليوم")</f>
        <v/>
      </c>
    </row>
    <row r="157" spans="1:15" ht="22.5" hidden="1" customHeight="1" x14ac:dyDescent="0.85">
      <c r="A157" s="160" t="s">
        <v>847</v>
      </c>
      <c r="B157" s="198" t="s">
        <v>882</v>
      </c>
      <c r="C157" s="162" t="s">
        <v>94</v>
      </c>
      <c r="D157" s="20"/>
      <c r="E157" s="163">
        <v>45796</v>
      </c>
      <c r="F157" s="163">
        <v>45796</v>
      </c>
      <c r="G157" s="164">
        <v>45796</v>
      </c>
      <c r="H157" s="171" t="str" cm="1">
        <f t="array" aca="1" ref="H157" ca="1">_xlfn.IFS(G157&gt;0,"مكتمل",F157="","",F157&gt;TODAY(),"جاري العمل",F157&lt;TODAY(),"متأخر",F157=TODAY(),"التسليم اليوم")</f>
        <v>مكتمل</v>
      </c>
      <c r="I157" s="166"/>
      <c r="O157" t="str" cm="1">
        <f t="array" aca="1" ref="O157" ca="1">_xlfn.IFS(N157&gt;0,"مكتمل",M157="","",M157&gt;TODAY(),"جاري العمل",M157&lt;TODAY(),"متأخر",M157=TODAY(),"التسليم اليوم")</f>
        <v/>
      </c>
    </row>
    <row r="158" spans="1:15" ht="22.5" hidden="1" customHeight="1" x14ac:dyDescent="0.85">
      <c r="A158" s="160" t="s">
        <v>848</v>
      </c>
      <c r="B158" s="198" t="s">
        <v>882</v>
      </c>
      <c r="C158" s="162" t="s">
        <v>94</v>
      </c>
      <c r="D158" s="20"/>
      <c r="E158" s="163">
        <v>45797</v>
      </c>
      <c r="F158" s="163">
        <v>45797</v>
      </c>
      <c r="G158" s="164">
        <v>45797</v>
      </c>
      <c r="H158" s="171" t="str" cm="1">
        <f t="array" aca="1" ref="H158" ca="1">_xlfn.IFS(G158&gt;0,"مكتمل",F158="","",F158&gt;TODAY(),"جاري العمل",F158&lt;TODAY(),"متأخر",F158=TODAY(),"التسليم اليوم")</f>
        <v>مكتمل</v>
      </c>
      <c r="I158" s="166"/>
      <c r="O158" t="str" cm="1">
        <f t="array" aca="1" ref="O158" ca="1">_xlfn.IFS(N158&gt;0,"مكتمل",M158="","",M158&gt;TODAY(),"جاري العمل",M158&lt;TODAY(),"متأخر",M158=TODAY(),"التسليم اليوم")</f>
        <v/>
      </c>
    </row>
    <row r="159" spans="1:15" ht="22.5" hidden="1" customHeight="1" x14ac:dyDescent="0.85">
      <c r="A159" s="160" t="s">
        <v>849</v>
      </c>
      <c r="B159" s="198" t="s">
        <v>882</v>
      </c>
      <c r="C159" s="162" t="s">
        <v>94</v>
      </c>
      <c r="D159" s="20"/>
      <c r="E159" s="163">
        <v>45797</v>
      </c>
      <c r="F159" s="163">
        <v>45797</v>
      </c>
      <c r="G159" s="164">
        <v>45797</v>
      </c>
      <c r="H159" s="171" t="str" cm="1">
        <f t="array" aca="1" ref="H159" ca="1">_xlfn.IFS(G159&gt;0,"مكتمل",F159="","",F159&gt;TODAY(),"جاري العمل",F159&lt;TODAY(),"متأخر",F159=TODAY(),"التسليم اليوم")</f>
        <v>مكتمل</v>
      </c>
      <c r="I159" s="166"/>
      <c r="O159" t="str" cm="1">
        <f t="array" aca="1" ref="O159" ca="1">_xlfn.IFS(N159&gt;0,"مكتمل",M159="","",M159&gt;TODAY(),"جاري العمل",M159&lt;TODAY(),"متأخر",M159=TODAY(),"التسليم اليوم")</f>
        <v/>
      </c>
    </row>
    <row r="160" spans="1:15" ht="22.5" hidden="1" customHeight="1" x14ac:dyDescent="0.85">
      <c r="A160" s="160" t="s">
        <v>861</v>
      </c>
      <c r="B160" s="198" t="s">
        <v>882</v>
      </c>
      <c r="C160" s="162" t="s">
        <v>116</v>
      </c>
      <c r="D160" s="20"/>
      <c r="E160" s="163">
        <v>45798</v>
      </c>
      <c r="F160" s="163">
        <v>45806</v>
      </c>
      <c r="G160" s="164">
        <v>45661</v>
      </c>
      <c r="H160" s="171" t="str" cm="1">
        <f t="array" aca="1" ref="H160" ca="1">_xlfn.IFS(G160&gt;0,"مكتمل",F160="","",F160&gt;TODAY(),"جاري العمل",F160&lt;TODAY(),"متأخر",F160=TODAY(),"التسليم اليوم")</f>
        <v>مكتمل</v>
      </c>
      <c r="I160" s="166"/>
      <c r="O160" t="str" cm="1">
        <f t="array" aca="1" ref="O160" ca="1">_xlfn.IFS(N160&gt;0,"مكتمل",M160="","",M160&gt;TODAY(),"جاري العمل",M160&lt;TODAY(),"متأخر",M160=TODAY(),"التسليم اليوم")</f>
        <v/>
      </c>
    </row>
    <row r="161" spans="1:15" ht="22.5" hidden="1" customHeight="1" x14ac:dyDescent="0.85">
      <c r="A161" s="160" t="s">
        <v>850</v>
      </c>
      <c r="B161" s="198" t="s">
        <v>882</v>
      </c>
      <c r="C161" s="162" t="s">
        <v>116</v>
      </c>
      <c r="D161" s="20"/>
      <c r="E161" s="163">
        <v>45798</v>
      </c>
      <c r="F161" s="163">
        <v>45798</v>
      </c>
      <c r="G161" s="164">
        <v>45798</v>
      </c>
      <c r="H161" s="171" t="str" cm="1">
        <f t="array" aca="1" ref="H161" ca="1">_xlfn.IFS(G161&gt;0,"مكتمل",F161="","",F161&gt;TODAY(),"جاري العمل",F161&lt;TODAY(),"متأخر",F161=TODAY(),"التسليم اليوم")</f>
        <v>مكتمل</v>
      </c>
      <c r="I161" s="166"/>
      <c r="O161" t="str" cm="1">
        <f t="array" aca="1" ref="O161" ca="1">_xlfn.IFS(N161&gt;0,"مكتمل",M161="","",M161&gt;TODAY(),"جاري العمل",M161&lt;TODAY(),"متأخر",M161=TODAY(),"التسليم اليوم")</f>
        <v/>
      </c>
    </row>
    <row r="162" spans="1:15" ht="22.5" hidden="1" customHeight="1" x14ac:dyDescent="0.85">
      <c r="A162" s="160" t="s">
        <v>869</v>
      </c>
      <c r="B162" s="198" t="s">
        <v>882</v>
      </c>
      <c r="C162" s="162" t="s">
        <v>116</v>
      </c>
      <c r="D162" s="20"/>
      <c r="E162" s="163">
        <v>45798</v>
      </c>
      <c r="F162" s="163">
        <v>45808</v>
      </c>
      <c r="G162" s="164">
        <v>45812</v>
      </c>
      <c r="H162" s="171" t="str" cm="1">
        <f t="array" aca="1" ref="H162" ca="1">_xlfn.IFS(G162&gt;0,"مكتمل",F162="","",F162&gt;TODAY(),"جاري العمل",F162&lt;TODAY(),"متأخر",F162=TODAY(),"التسليم اليوم")</f>
        <v>مكتمل</v>
      </c>
      <c r="I162" s="166"/>
      <c r="O162" t="str" cm="1">
        <f t="array" aca="1" ref="O162" ca="1">_xlfn.IFS(N162&gt;0,"مكتمل",M162="","",M162&gt;TODAY(),"جاري العمل",M162&lt;TODAY(),"متأخر",M162=TODAY(),"التسليم اليوم")</f>
        <v/>
      </c>
    </row>
    <row r="163" spans="1:15" ht="22.5" hidden="1" customHeight="1" x14ac:dyDescent="0.85">
      <c r="A163" s="160" t="s">
        <v>852</v>
      </c>
      <c r="B163" s="198" t="s">
        <v>882</v>
      </c>
      <c r="C163" s="162" t="s">
        <v>709</v>
      </c>
      <c r="D163" s="20"/>
      <c r="E163" s="163">
        <v>45797</v>
      </c>
      <c r="F163" s="163">
        <v>45799</v>
      </c>
      <c r="G163" s="164">
        <v>45799</v>
      </c>
      <c r="H163" s="171" t="str" cm="1">
        <f t="array" aca="1" ref="H163" ca="1">_xlfn.IFS(G163&gt;0,"مكتمل",F163="","",F163&gt;TODAY(),"جاري العمل",F163&lt;TODAY(),"متأخر",F163=TODAY(),"التسليم اليوم")</f>
        <v>مكتمل</v>
      </c>
      <c r="I163" s="166"/>
      <c r="O163" t="str" cm="1">
        <f t="array" aca="1" ref="O163" ca="1">_xlfn.IFS(N163&gt;0,"مكتمل",M163="","",M163&gt;TODAY(),"جاري العمل",M163&lt;TODAY(),"متأخر",M163=TODAY(),"التسليم اليوم")</f>
        <v/>
      </c>
    </row>
    <row r="164" spans="1:15" ht="22.5" hidden="1" customHeight="1" x14ac:dyDescent="0.85">
      <c r="A164" s="160" t="s">
        <v>851</v>
      </c>
      <c r="B164" s="198" t="s">
        <v>882</v>
      </c>
      <c r="C164" s="162" t="s">
        <v>906</v>
      </c>
      <c r="D164" s="20"/>
      <c r="E164" s="163">
        <v>45796</v>
      </c>
      <c r="F164" s="163">
        <v>45834</v>
      </c>
      <c r="G164" s="164">
        <v>45834</v>
      </c>
      <c r="H164" s="171" t="str" cm="1">
        <f t="array" aca="1" ref="H164" ca="1">_xlfn.IFS(G164&gt;0,"مكتمل",F164="","",F164&gt;TODAY(),"جاري العمل",F164&lt;TODAY(),"متأخر",F164=TODAY(),"التسليم اليوم")</f>
        <v>مكتمل</v>
      </c>
      <c r="I164" s="166"/>
      <c r="O164" t="str" cm="1">
        <f t="array" aca="1" ref="O164" ca="1">_xlfn.IFS(N164&gt;0,"مكتمل",M164="","",M164&gt;TODAY(),"جاري العمل",M164&lt;TODAY(),"متأخر",M164=TODAY(),"التسليم اليوم")</f>
        <v/>
      </c>
    </row>
    <row r="165" spans="1:15" ht="21.5" x14ac:dyDescent="0.85">
      <c r="A165" s="167" t="s">
        <v>874</v>
      </c>
      <c r="B165" s="198" t="s">
        <v>8</v>
      </c>
      <c r="C165" s="162" t="s">
        <v>709</v>
      </c>
      <c r="D165" s="20"/>
      <c r="E165" s="163">
        <v>45795</v>
      </c>
      <c r="F165" s="163">
        <v>45802</v>
      </c>
      <c r="G165" s="164" t="s">
        <v>875</v>
      </c>
      <c r="H165" s="99" t="str" cm="1">
        <f t="array" aca="1" ref="H165" ca="1">_xlfn.IFS(G165&gt;0,"مكتمل",F165="","",F165&gt;TODAY(),"جاري العمل",F165&lt;TODAY(),"متأخر",F165=TODAY(),"التسليم اليوم")</f>
        <v>مكتمل</v>
      </c>
      <c r="I165" s="86"/>
      <c r="O165" t="str" cm="1">
        <f t="array" aca="1" ref="O165" ca="1">_xlfn.IFS(N165&gt;0,"مكتمل",M165="","",M165&gt;TODAY(),"جاري العمل",M165&lt;TODAY(),"متأخر",M165=TODAY(),"التسليم اليوم")</f>
        <v/>
      </c>
    </row>
    <row r="166" spans="1:15" ht="21.5" x14ac:dyDescent="0.85">
      <c r="A166" s="167" t="s">
        <v>873</v>
      </c>
      <c r="B166" s="198" t="s">
        <v>8</v>
      </c>
      <c r="C166" s="162" t="s">
        <v>171</v>
      </c>
      <c r="D166" s="20"/>
      <c r="E166" s="163">
        <v>45778</v>
      </c>
      <c r="F166" s="163" t="s">
        <v>3</v>
      </c>
      <c r="G166" s="164">
        <v>45812</v>
      </c>
      <c r="H166" s="99" t="str" cm="1">
        <f t="array" aca="1" ref="H166" ca="1">_xlfn.IFS(G166&gt;0,"مكتمل",F166="","",F166&gt;TODAY(),"جاري العمل",F166&lt;TODAY(),"متأخر",F166=TODAY(),"التسليم اليوم")</f>
        <v>مكتمل</v>
      </c>
      <c r="I166" s="86"/>
      <c r="O166" t="str" cm="1">
        <f t="array" aca="1" ref="O166" ca="1">_xlfn.IFS(N166&gt;0,"مكتمل",M166="","",M166&gt;TODAY(),"جاري العمل",M166&lt;TODAY(),"متأخر",M166=TODAY(),"التسليم اليوم")</f>
        <v/>
      </c>
    </row>
    <row r="167" spans="1:15" ht="21.5" hidden="1" x14ac:dyDescent="0.85">
      <c r="A167" s="167" t="s">
        <v>794</v>
      </c>
      <c r="B167" s="198" t="s">
        <v>882</v>
      </c>
      <c r="C167" s="162" t="s">
        <v>116</v>
      </c>
      <c r="D167" s="20"/>
      <c r="E167" s="163">
        <v>45658</v>
      </c>
      <c r="F167" s="163" t="s">
        <v>3</v>
      </c>
      <c r="G167" s="164"/>
      <c r="H167" s="99" t="str" cm="1">
        <f t="array" aca="1" ref="H167" ca="1">_xlfn.IFS(G167&gt;0,"مكتمل",F167="","",F167&gt;TODAY(),"جاري العمل",F167&lt;TODAY(),"متأخر",F167=TODAY(),"التسليم اليوم")</f>
        <v>جاري العمل</v>
      </c>
      <c r="I167" s="86"/>
      <c r="O167" t="str" cm="1">
        <f t="array" aca="1" ref="O167" ca="1">_xlfn.IFS(N167&gt;0,"مكتمل",M167="","",M167&gt;TODAY(),"جاري العمل",M167&lt;TODAY(),"متأخر",M167=TODAY(),"التسليم اليوم")</f>
        <v/>
      </c>
    </row>
    <row r="168" spans="1:15" ht="21.5" x14ac:dyDescent="0.85">
      <c r="A168" s="167" t="s">
        <v>874</v>
      </c>
      <c r="B168" s="198" t="s">
        <v>8</v>
      </c>
      <c r="C168" s="162" t="s">
        <v>709</v>
      </c>
      <c r="D168" s="20"/>
      <c r="E168" s="163"/>
      <c r="F168" s="163"/>
      <c r="G168" s="164"/>
      <c r="H168" s="99" t="str" cm="1">
        <f t="array" aca="1" ref="H168" ca="1">_xlfn.IFS(G168&gt;0,"مكتمل",F168="","",F168&gt;TODAY(),"جاري العمل",F168&lt;TODAY(),"متأخر",F168=TODAY(),"التسليم اليوم")</f>
        <v/>
      </c>
      <c r="I168" s="86"/>
      <c r="O168" t="str" cm="1">
        <f t="array" aca="1" ref="O168" ca="1">_xlfn.IFS(N168&gt;0,"مكتمل",M168="","",M168&gt;TODAY(),"جاري العمل",M168&lt;TODAY(),"متأخر",M168=TODAY(),"التسليم اليوم")</f>
        <v/>
      </c>
    </row>
    <row r="169" spans="1:15" ht="21.5" hidden="1" x14ac:dyDescent="0.85">
      <c r="A169" s="167" t="s">
        <v>771</v>
      </c>
      <c r="B169" s="198" t="s">
        <v>882</v>
      </c>
      <c r="C169" s="162" t="s">
        <v>116</v>
      </c>
      <c r="D169" s="20"/>
      <c r="E169" s="163">
        <v>45658</v>
      </c>
      <c r="F169" s="163" t="s">
        <v>3</v>
      </c>
      <c r="G169" s="164"/>
      <c r="H169" s="99" t="str" cm="1">
        <f t="array" aca="1" ref="H169" ca="1">_xlfn.IFS(G169&gt;0,"مكتمل",F169="","",F169&gt;TODAY(),"جاري العمل",F169&lt;TODAY(),"متأخر",F169=TODAY(),"التسليم اليوم")</f>
        <v>جاري العمل</v>
      </c>
      <c r="I169" s="86" t="s">
        <v>858</v>
      </c>
      <c r="O169" t="str" cm="1">
        <f t="array" aca="1" ref="O169" ca="1">_xlfn.IFS(N169&gt;0,"مكتمل",M169="","",M169&gt;TODAY(),"جاري العمل",M169&lt;TODAY(),"متأخر",M169=TODAY(),"التسليم اليوم")</f>
        <v/>
      </c>
    </row>
    <row r="170" spans="1:15" ht="22.5" hidden="1" customHeight="1" x14ac:dyDescent="0.85">
      <c r="A170" s="160" t="s">
        <v>872</v>
      </c>
      <c r="B170" s="198" t="s">
        <v>882</v>
      </c>
      <c r="C170" s="162" t="s">
        <v>94</v>
      </c>
      <c r="D170" s="20"/>
      <c r="E170" s="163">
        <v>45771</v>
      </c>
      <c r="F170" s="163">
        <v>45827</v>
      </c>
      <c r="G170" s="164">
        <v>45827</v>
      </c>
      <c r="H170" s="171" t="str" cm="1">
        <f t="array" aca="1" ref="H170" ca="1">_xlfn.IFS(G170&gt;0,"مكتمل",F170="","",F170&gt;TODAY(),"جاري العمل",F170&lt;TODAY(),"متأخر",F170=TODAY(),"التسليم اليوم")</f>
        <v>مكتمل</v>
      </c>
      <c r="I170" s="166" t="s">
        <v>834</v>
      </c>
      <c r="O170" t="str" cm="1">
        <f t="array" aca="1" ref="O170" ca="1">_xlfn.IFS(N170&gt;0,"مكتمل",M170="","",M170&gt;TODAY(),"جاري العمل",M170&lt;TODAY(),"متأخر",M170=TODAY(),"التسليم اليوم")</f>
        <v/>
      </c>
    </row>
    <row r="171" spans="1:15" ht="22.5" hidden="1" customHeight="1" x14ac:dyDescent="0.85">
      <c r="A171" s="160" t="s">
        <v>862</v>
      </c>
      <c r="B171" s="198" t="s">
        <v>882</v>
      </c>
      <c r="C171" s="162" t="s">
        <v>116</v>
      </c>
      <c r="D171" s="20"/>
      <c r="E171" s="163">
        <v>45802</v>
      </c>
      <c r="F171" s="163">
        <v>45806</v>
      </c>
      <c r="G171" s="164">
        <v>45812</v>
      </c>
      <c r="H171" s="171" t="str" cm="1">
        <f t="array" aca="1" ref="H171" ca="1">_xlfn.IFS(G171&gt;0,"مكتمل",F171="","",F171&gt;TODAY(),"جاري العمل",F171&lt;TODAY(),"متأخر",F171=TODAY(),"التسليم اليوم")</f>
        <v>مكتمل</v>
      </c>
      <c r="I171" s="166"/>
      <c r="O171" t="str" cm="1">
        <f t="array" aca="1" ref="O171" ca="1">_xlfn.IFS(N171&gt;0,"مكتمل",M171="","",M171&gt;TODAY(),"جاري العمل",M171&lt;TODAY(),"متأخر",M171=TODAY(),"التسليم اليوم")</f>
        <v/>
      </c>
    </row>
    <row r="172" spans="1:15" ht="22.5" hidden="1" customHeight="1" x14ac:dyDescent="0.85">
      <c r="A172" s="157" t="s">
        <v>856</v>
      </c>
      <c r="B172" s="198" t="s">
        <v>882</v>
      </c>
      <c r="C172" s="162" t="s">
        <v>709</v>
      </c>
      <c r="D172" s="20"/>
      <c r="E172" s="163">
        <v>45803</v>
      </c>
      <c r="F172" s="163">
        <v>45827</v>
      </c>
      <c r="G172" s="164">
        <v>45825</v>
      </c>
      <c r="H172" s="171" t="str" cm="1">
        <f t="array" aca="1" ref="H172" ca="1">_xlfn.IFS(G172&gt;0,"مكتمل",F172="","",F172&gt;TODAY(),"جاري العمل",F172&lt;TODAY(),"متأخر",F172=TODAY(),"التسليم اليوم")</f>
        <v>مكتمل</v>
      </c>
      <c r="I172" s="166"/>
      <c r="O172" t="str" cm="1">
        <f t="array" aca="1" ref="O172" ca="1">_xlfn.IFS(N172&gt;0,"مكتمل",M172="","",M172&gt;TODAY(),"جاري العمل",M172&lt;TODAY(),"متأخر",M172=TODAY(),"التسليم اليوم")</f>
        <v/>
      </c>
    </row>
    <row r="173" spans="1:15" ht="22.5" hidden="1" customHeight="1" x14ac:dyDescent="0.85">
      <c r="A173" s="157" t="s">
        <v>857</v>
      </c>
      <c r="B173" s="198" t="s">
        <v>882</v>
      </c>
      <c r="C173" s="162" t="s">
        <v>94</v>
      </c>
      <c r="D173" s="20"/>
      <c r="E173" s="163">
        <v>45803</v>
      </c>
      <c r="F173" s="163">
        <v>45804</v>
      </c>
      <c r="G173" s="164">
        <v>45804</v>
      </c>
      <c r="H173" s="171" t="str" cm="1">
        <f t="array" aca="1" ref="H173" ca="1">_xlfn.IFS(G173&gt;0,"مكتمل",F173="","",F173&gt;TODAY(),"جاري العمل",F173&lt;TODAY(),"متأخر",F173=TODAY(),"التسليم اليوم")</f>
        <v>مكتمل</v>
      </c>
      <c r="I173" s="166"/>
      <c r="O173" t="str" cm="1">
        <f t="array" aca="1" ref="O173" ca="1">_xlfn.IFS(N173&gt;0,"مكتمل",M173="","",M173&gt;TODAY(),"جاري العمل",M173&lt;TODAY(),"متأخر",M173=TODAY(),"التسليم اليوم")</f>
        <v/>
      </c>
    </row>
    <row r="174" spans="1:15" ht="21.5" hidden="1" x14ac:dyDescent="0.85">
      <c r="A174" s="157" t="s">
        <v>860</v>
      </c>
      <c r="B174" s="198" t="s">
        <v>882</v>
      </c>
      <c r="C174" s="162" t="s">
        <v>101</v>
      </c>
      <c r="D174" s="20"/>
      <c r="E174" s="163">
        <v>45803</v>
      </c>
      <c r="F174" s="163">
        <v>45803</v>
      </c>
      <c r="G174" s="164">
        <v>45803</v>
      </c>
      <c r="H174" s="171" t="str" cm="1">
        <f t="array" aca="1" ref="H174" ca="1">_xlfn.IFS(G174&gt;0,"مكتمل",F174="","",F174&gt;TODAY(),"جاري العمل",F174&lt;TODAY(),"متأخر",F174=TODAY(),"التسليم اليوم")</f>
        <v>مكتمل</v>
      </c>
      <c r="I174" s="166"/>
      <c r="O174" t="str" cm="1">
        <f t="array" aca="1" ref="O174" ca="1">_xlfn.IFS(N174&gt;0,"مكتمل",M174="","",M174&gt;TODAY(),"جاري العمل",M174&lt;TODAY(),"متأخر",M174=TODAY(),"التسليم اليوم")</f>
        <v/>
      </c>
    </row>
    <row r="175" spans="1:15" ht="22.5" hidden="1" customHeight="1" x14ac:dyDescent="0.85">
      <c r="A175" s="194" t="s">
        <v>874</v>
      </c>
      <c r="B175" s="198" t="s">
        <v>882</v>
      </c>
      <c r="C175" s="162" t="s">
        <v>709</v>
      </c>
      <c r="D175" s="93"/>
      <c r="E175" s="163">
        <v>45795</v>
      </c>
      <c r="F175" s="163">
        <v>45802</v>
      </c>
      <c r="G175" s="164">
        <v>45802</v>
      </c>
      <c r="H175" s="171" t="str" cm="1">
        <f t="array" aca="1" ref="H175" ca="1">_xlfn.IFS(G175&gt;0,"مكتمل",F175="","",F175&gt;TODAY(),"جاري العمل",F175&lt;TODAY(),"متأخر",F175=TODAY(),"التسليم اليوم")</f>
        <v>مكتمل</v>
      </c>
      <c r="I175" s="189"/>
      <c r="O175" t="str" cm="1">
        <f t="array" aca="1" ref="O175" ca="1">_xlfn.IFS(N175&gt;0,"مكتمل",M175="","",M175&gt;TODAY(),"جاري العمل",M175&lt;TODAY(),"متأخر",M175=TODAY(),"التسليم اليوم")</f>
        <v/>
      </c>
    </row>
    <row r="176" spans="1:15" ht="22.5" hidden="1" customHeight="1" x14ac:dyDescent="0.85">
      <c r="A176" s="195" t="s">
        <v>863</v>
      </c>
      <c r="B176" s="198" t="s">
        <v>882</v>
      </c>
      <c r="C176" s="162" t="s">
        <v>709</v>
      </c>
      <c r="D176" s="20"/>
      <c r="E176" s="163">
        <v>45775</v>
      </c>
      <c r="F176" s="163">
        <v>45803</v>
      </c>
      <c r="G176" s="164">
        <v>45803</v>
      </c>
      <c r="H176" s="165" t="str" cm="1">
        <f t="array" aca="1" ref="H176" ca="1">_xlfn.IFS(G176&gt;0,"مكتمل",F176="","",F176&gt;TODAY(),"جاري العمل",F176&lt;TODAY(),"متأخر",F176=TODAY(),"التسليم اليوم")</f>
        <v>مكتمل</v>
      </c>
      <c r="I176" s="166"/>
      <c r="O176" t="str" cm="1">
        <f t="array" aca="1" ref="O176" ca="1">_xlfn.IFS(N176&gt;0,"مكتمل",M176="","",M176&gt;TODAY(),"جاري العمل",M176&lt;TODAY(),"متأخر",M176=TODAY(),"التسليم اليوم")</f>
        <v/>
      </c>
    </row>
    <row r="177" spans="1:15" ht="22.5" hidden="1" customHeight="1" x14ac:dyDescent="0.85">
      <c r="A177" s="172" t="s">
        <v>864</v>
      </c>
      <c r="B177" s="198" t="s">
        <v>882</v>
      </c>
      <c r="C177" s="162" t="s">
        <v>709</v>
      </c>
      <c r="D177" s="20"/>
      <c r="E177" s="177">
        <v>45792</v>
      </c>
      <c r="F177" s="163">
        <v>45799</v>
      </c>
      <c r="G177" s="164">
        <v>45799</v>
      </c>
      <c r="H177" s="165" t="str" cm="1">
        <f t="array" aca="1" ref="H177" ca="1">_xlfn.IFS(G177&gt;0,"مكتمل",F177="","",F177&gt;TODAY(),"جاري العمل",F177&lt;TODAY(),"متأخر",F177=TODAY(),"التسليم اليوم")</f>
        <v>مكتمل</v>
      </c>
      <c r="I177" s="166"/>
      <c r="O177" t="str" cm="1">
        <f t="array" aca="1" ref="O177" ca="1">_xlfn.IFS(N177&gt;0,"مكتمل",M177="","",M177&gt;TODAY(),"جاري العمل",M177&lt;TODAY(),"متأخر",M177=TODAY(),"التسليم اليوم")</f>
        <v/>
      </c>
    </row>
    <row r="178" spans="1:15" ht="22.5" hidden="1" customHeight="1" x14ac:dyDescent="0.85">
      <c r="A178" s="160" t="s">
        <v>855</v>
      </c>
      <c r="B178" s="198" t="s">
        <v>882</v>
      </c>
      <c r="C178" s="162" t="s">
        <v>881</v>
      </c>
      <c r="D178" s="20"/>
      <c r="E178" s="163">
        <v>45798</v>
      </c>
      <c r="F178" s="163">
        <v>45831</v>
      </c>
      <c r="G178" s="164">
        <v>45831</v>
      </c>
      <c r="H178" s="165" t="str" cm="1">
        <f t="array" aca="1" ref="H178" ca="1">_xlfn.IFS(G178&gt;0,"مكتمل",F178="","",F178&gt;TODAY(),"جاري العمل",F178&lt;TODAY(),"متأخر",F178=TODAY(),"التسليم اليوم")</f>
        <v>مكتمل</v>
      </c>
      <c r="I178" s="166"/>
      <c r="O178" t="str" cm="1">
        <f t="array" aca="1" ref="O178" ca="1">_xlfn.IFS(N178&gt;0,"مكتمل",M178="","",M178&gt;TODAY(),"جاري العمل",M178&lt;TODAY(),"متأخر",M178=TODAY(),"التسليم اليوم")</f>
        <v/>
      </c>
    </row>
    <row r="179" spans="1:15" ht="22.5" hidden="1" customHeight="1" x14ac:dyDescent="0.85">
      <c r="A179" s="157" t="s">
        <v>865</v>
      </c>
      <c r="B179" s="198" t="s">
        <v>882</v>
      </c>
      <c r="C179" s="162" t="s">
        <v>846</v>
      </c>
      <c r="D179" s="93"/>
      <c r="E179" s="177">
        <v>45798</v>
      </c>
      <c r="F179" s="163">
        <v>45804</v>
      </c>
      <c r="G179" s="164">
        <v>45804</v>
      </c>
      <c r="H179" s="171" t="str" cm="1">
        <f t="array" aca="1" ref="H179" ca="1">_xlfn.IFS(G179&gt;0,"مكتمل",F179="","",F179&gt;TODAY(),"جاري العمل",F179&lt;TODAY(),"متأخر",F179=TODAY(),"التسليم اليوم")</f>
        <v>مكتمل</v>
      </c>
      <c r="I179" s="189"/>
      <c r="O179" t="str" cm="1">
        <f t="array" aca="1" ref="O179" ca="1">_xlfn.IFS(N179&gt;0,"مكتمل",M179="","",M179&gt;TODAY(),"جاري العمل",M179&lt;TODAY(),"متأخر",M179=TODAY(),"التسليم اليوم")</f>
        <v/>
      </c>
    </row>
    <row r="180" spans="1:15" ht="22.5" hidden="1" customHeight="1" x14ac:dyDescent="0.85">
      <c r="A180" s="157" t="s">
        <v>867</v>
      </c>
      <c r="B180" s="198" t="s">
        <v>882</v>
      </c>
      <c r="C180" s="162" t="s">
        <v>10</v>
      </c>
      <c r="D180" s="20"/>
      <c r="E180" s="163">
        <v>45802</v>
      </c>
      <c r="F180" s="163">
        <v>45804</v>
      </c>
      <c r="G180" s="164">
        <v>45804</v>
      </c>
      <c r="H180" s="165" t="str" cm="1">
        <f t="array" aca="1" ref="H180" ca="1">_xlfn.IFS(G180&gt;0,"مكتمل",F180="","",F180&gt;TODAY(),"جاري العمل",F180&lt;TODAY(),"متأخر",F180=TODAY(),"التسليم اليوم")</f>
        <v>مكتمل</v>
      </c>
      <c r="I180" s="166"/>
      <c r="O180" t="str" cm="1">
        <f t="array" aca="1" ref="O180" ca="1">_xlfn.IFS(N180&gt;0,"مكتمل",M180="","",M180&gt;TODAY(),"جاري العمل",M180&lt;TODAY(),"متأخر",M180=TODAY(),"التسليم اليوم")</f>
        <v/>
      </c>
    </row>
    <row r="181" spans="1:15" ht="22.5" hidden="1" customHeight="1" x14ac:dyDescent="0.85">
      <c r="A181" s="157" t="s">
        <v>868</v>
      </c>
      <c r="B181" s="198" t="s">
        <v>882</v>
      </c>
      <c r="C181" s="162" t="s">
        <v>10</v>
      </c>
      <c r="D181" s="20"/>
      <c r="E181" s="163">
        <v>45802</v>
      </c>
      <c r="F181" s="163">
        <v>45803</v>
      </c>
      <c r="G181" s="164">
        <v>45803</v>
      </c>
      <c r="H181" s="165" t="str" cm="1">
        <f t="array" aca="1" ref="H181" ca="1">_xlfn.IFS(G181&gt;0,"مكتمل",F181="","",F181&gt;TODAY(),"جاري العمل",F181&lt;TODAY(),"متأخر",F181=TODAY(),"التسليم اليوم")</f>
        <v>مكتمل</v>
      </c>
      <c r="I181" s="166"/>
      <c r="O181" t="str" cm="1">
        <f t="array" aca="1" ref="O181" ca="1">_xlfn.IFS(N181&gt;0,"مكتمل",M181="","",M181&gt;TODAY(),"جاري العمل",M181&lt;TODAY(),"متأخر",M181=TODAY(),"التسليم اليوم")</f>
        <v/>
      </c>
    </row>
    <row r="182" spans="1:15" ht="22.5" hidden="1" customHeight="1" x14ac:dyDescent="0.85">
      <c r="A182" s="158" t="s">
        <v>896</v>
      </c>
      <c r="B182" s="198" t="s">
        <v>882</v>
      </c>
      <c r="C182" s="162" t="s">
        <v>116</v>
      </c>
      <c r="D182" s="93"/>
      <c r="E182" s="163">
        <v>45805</v>
      </c>
      <c r="F182" s="163">
        <v>45832</v>
      </c>
      <c r="G182" s="164">
        <v>45832</v>
      </c>
      <c r="H182" s="171" t="str" cm="1">
        <f t="array" aca="1" ref="H182" ca="1">_xlfn.IFS(G182&gt;0,"مكتمل",F182="","",F182&gt;TODAY(),"جاري العمل",F182&lt;TODAY(),"متأخر",F182=TODAY(),"التسليم اليوم")</f>
        <v>مكتمل</v>
      </c>
      <c r="I182" s="189" t="s">
        <v>879</v>
      </c>
      <c r="O182" t="str" cm="1">
        <f t="array" aca="1" ref="O182" ca="1">_xlfn.IFS(N182&gt;0,"مكتمل",M182="","",M182&gt;TODAY(),"جاري العمل",M182&lt;TODAY(),"متأخر",M182=TODAY(),"التسليم اليوم")</f>
        <v/>
      </c>
    </row>
    <row r="183" spans="1:15" ht="22.5" hidden="1" customHeight="1" x14ac:dyDescent="0.85">
      <c r="A183" s="167" t="s">
        <v>872</v>
      </c>
      <c r="B183" s="198" t="s">
        <v>882</v>
      </c>
      <c r="C183" s="162" t="s">
        <v>94</v>
      </c>
      <c r="D183" s="20"/>
      <c r="E183" s="163">
        <v>45775</v>
      </c>
      <c r="F183" s="163" t="s">
        <v>3</v>
      </c>
      <c r="G183" s="164"/>
      <c r="H183" s="16" t="str" cm="1">
        <f t="array" aca="1" ref="H183" ca="1">_xlfn.IFS(G183&gt;0,"مكتمل",F183="","",F183&gt;TODAY(),"جاري العمل",F183&lt;TODAY(),"متأخر",F183=TODAY(),"التسليم اليوم")</f>
        <v>جاري العمل</v>
      </c>
      <c r="I183" s="86" t="s">
        <v>834</v>
      </c>
      <c r="O183" t="str" cm="1">
        <f t="array" aca="1" ref="O183" ca="1">_xlfn.IFS(N183&gt;0,"مكتمل",M183="","",M183&gt;TODAY(),"جاري العمل",M183&lt;TODAY(),"متأخر",M183=TODAY(),"التسليم اليوم")</f>
        <v/>
      </c>
    </row>
    <row r="184" spans="1:15" ht="22.5" hidden="1" customHeight="1" x14ac:dyDescent="0.85">
      <c r="A184" s="167" t="s">
        <v>771</v>
      </c>
      <c r="B184" s="198" t="s">
        <v>882</v>
      </c>
      <c r="C184" s="162" t="s">
        <v>721</v>
      </c>
      <c r="D184" s="20"/>
      <c r="E184" s="163">
        <v>45658</v>
      </c>
      <c r="F184" s="163" t="s">
        <v>3</v>
      </c>
      <c r="G184" s="164"/>
      <c r="H184" s="16" t="str" cm="1">
        <f t="array" aca="1" ref="H184" ca="1">_xlfn.IFS(G184&gt;0,"مكتمل",F184="","",F184&gt;TODAY(),"جاري العمل",F184&lt;TODAY(),"متأخر",F184=TODAY(),"التسليم اليوم")</f>
        <v>جاري العمل</v>
      </c>
      <c r="I184" s="86" t="s">
        <v>858</v>
      </c>
      <c r="O184" t="str" cm="1">
        <f t="array" aca="1" ref="O184" ca="1">_xlfn.IFS(N184&gt;0,"مكتمل",M184="","",M184&gt;TODAY(),"جاري العمل",M184&lt;TODAY(),"متأخر",M184=TODAY(),"التسليم اليوم")</f>
        <v/>
      </c>
    </row>
    <row r="185" spans="1:15" ht="22.5" hidden="1" customHeight="1" x14ac:dyDescent="0.85">
      <c r="A185" s="167" t="s">
        <v>794</v>
      </c>
      <c r="B185" s="198" t="s">
        <v>882</v>
      </c>
      <c r="C185" s="162" t="s">
        <v>116</v>
      </c>
      <c r="D185" s="20"/>
      <c r="E185" s="163">
        <v>45658</v>
      </c>
      <c r="F185" s="163" t="s">
        <v>3</v>
      </c>
      <c r="G185" s="164"/>
      <c r="H185" s="16" t="str" cm="1">
        <f t="array" aca="1" ref="H185" ca="1">_xlfn.IFS(G185&gt;0,"مكتمل",F185="","",F185&gt;TODAY(),"جاري العمل",F185&lt;TODAY(),"متأخر",F185=TODAY(),"التسليم اليوم")</f>
        <v>جاري العمل</v>
      </c>
      <c r="I185" s="86"/>
      <c r="O185" t="str" cm="1">
        <f t="array" aca="1" ref="O185" ca="1">_xlfn.IFS(N185&gt;0,"مكتمل",M185="","",M185&gt;TODAY(),"جاري العمل",M185&lt;TODAY(),"متأخر",M185=TODAY(),"التسليم اليوم")</f>
        <v/>
      </c>
    </row>
    <row r="186" spans="1:15" ht="22.5" hidden="1" customHeight="1" x14ac:dyDescent="0.85">
      <c r="A186" s="160" t="s">
        <v>933</v>
      </c>
      <c r="B186" s="198" t="s">
        <v>882</v>
      </c>
      <c r="C186" s="162" t="s">
        <v>699</v>
      </c>
      <c r="D186" s="20"/>
      <c r="E186" s="163">
        <v>45837</v>
      </c>
      <c r="F186" s="163">
        <v>46021</v>
      </c>
      <c r="G186" s="164"/>
      <c r="H186" s="165" t="str" cm="1">
        <f t="array" aca="1" ref="H186" ca="1">_xlfn.IFS(G186&gt;0,"مكتمل",F186="","",F186&gt;TODAY(),"جاري العمل",F186&lt;TODAY(),"متأخر",F186=TODAY(),"التسليم اليوم")</f>
        <v>جاري العمل</v>
      </c>
      <c r="I186" s="166" t="s">
        <v>907</v>
      </c>
      <c r="O186" t="str" cm="1">
        <f t="array" aca="1" ref="O186" ca="1">_xlfn.IFS(N186&gt;0,"مكتمل",M186="","",M186&gt;TODAY(),"جاري العمل",M186&lt;TODAY(),"متأخر",M186=TODAY(),"التسليم اليوم")</f>
        <v/>
      </c>
    </row>
    <row r="187" spans="1:15" ht="22.5" hidden="1" customHeight="1" x14ac:dyDescent="0.85">
      <c r="A187" s="196" t="s">
        <v>938</v>
      </c>
      <c r="B187" s="198" t="s">
        <v>939</v>
      </c>
      <c r="C187" s="162" t="s">
        <v>940</v>
      </c>
      <c r="D187" s="20"/>
      <c r="E187" s="163">
        <v>45886</v>
      </c>
      <c r="F187" s="163">
        <v>45890</v>
      </c>
      <c r="G187" s="164"/>
      <c r="H187" s="16" t="str" cm="1">
        <f t="array" aca="1" ref="H187" ca="1">_xlfn.IFS(G187&gt;0,"مكتمل",F187="","",F187&gt;TODAY(),"جاري العمل",F187&lt;TODAY(),"متأخر",F187=TODAY(),"التسليم اليوم")</f>
        <v>متأخر</v>
      </c>
      <c r="I187" s="86"/>
      <c r="O187" t="str" cm="1">
        <f t="array" aca="1" ref="O187" ca="1">_xlfn.IFS(N187&gt;0,"مكتمل",M187="","",M187&gt;TODAY(),"جاري العمل",M187&lt;TODAY(),"متأخر",M187=TODAY(),"التسليم اليوم")</f>
        <v/>
      </c>
    </row>
    <row r="188" spans="1:15" ht="22.5" hidden="1" customHeight="1" x14ac:dyDescent="0.85">
      <c r="A188" s="160" t="s">
        <v>877</v>
      </c>
      <c r="B188" s="198" t="s">
        <v>882</v>
      </c>
      <c r="C188" s="162" t="s">
        <v>94</v>
      </c>
      <c r="D188" s="20"/>
      <c r="E188" s="163">
        <v>45810</v>
      </c>
      <c r="F188" s="163">
        <v>45818</v>
      </c>
      <c r="G188" s="164">
        <v>45818</v>
      </c>
      <c r="H188" s="165" t="str" cm="1">
        <f t="array" aca="1" ref="H188" ca="1">_xlfn.IFS(G188&gt;0,"مكتمل",F188="","",F188&gt;TODAY(),"جاري العمل",F188&lt;TODAY(),"متأخر",F188=TODAY(),"التسليم اليوم")</f>
        <v>مكتمل</v>
      </c>
      <c r="I188" s="166"/>
      <c r="O188" t="str" cm="1">
        <f t="array" aca="1" ref="O188" ca="1">_xlfn.IFS(N188&gt;0,"مكتمل",M188="","",M188&gt;TODAY(),"جاري العمل",M188&lt;TODAY(),"متأخر",M188=TODAY(),"التسليم اليوم")</f>
        <v/>
      </c>
    </row>
    <row r="189" spans="1:15" ht="22.5" hidden="1" customHeight="1" x14ac:dyDescent="0.85">
      <c r="A189" s="160" t="s">
        <v>878</v>
      </c>
      <c r="B189" s="198" t="s">
        <v>882</v>
      </c>
      <c r="C189" s="162" t="s">
        <v>94</v>
      </c>
      <c r="D189" s="20"/>
      <c r="E189" s="163">
        <v>45810</v>
      </c>
      <c r="F189" s="163">
        <v>45818</v>
      </c>
      <c r="G189" s="164">
        <v>45818</v>
      </c>
      <c r="H189" s="165" t="str" cm="1">
        <f t="array" aca="1" ref="H189" ca="1">_xlfn.IFS(G189&gt;0,"مكتمل",F189="","",F189&gt;TODAY(),"جاري العمل",F189&lt;TODAY(),"متأخر",F189=TODAY(),"التسليم اليوم")</f>
        <v>مكتمل</v>
      </c>
      <c r="I189" s="166"/>
      <c r="O189" t="str" cm="1">
        <f t="array" aca="1" ref="O189" ca="1">_xlfn.IFS(N189&gt;0,"مكتمل",M189="","",M189&gt;TODAY(),"جاري العمل",M189&lt;TODAY(),"متأخر",M189=TODAY(),"التسليم اليوم")</f>
        <v/>
      </c>
    </row>
    <row r="190" spans="1:15" ht="22.5" hidden="1" customHeight="1" x14ac:dyDescent="0.85">
      <c r="A190" s="158" t="s">
        <v>883</v>
      </c>
      <c r="B190" s="198" t="s">
        <v>882</v>
      </c>
      <c r="C190" s="162" t="s">
        <v>171</v>
      </c>
      <c r="D190" s="93"/>
      <c r="E190" s="163">
        <v>45823</v>
      </c>
      <c r="F190" s="163">
        <v>45826</v>
      </c>
      <c r="G190" s="164">
        <v>45826</v>
      </c>
      <c r="H190" s="171" t="str" cm="1">
        <f t="array" aca="1" ref="H190" ca="1">_xlfn.IFS(G190&gt;0,"مكتمل",F190="","",F190&gt;TODAY(),"جاري العمل",F190&lt;TODAY(),"متأخر",F190=TODAY(),"التسليم اليوم")</f>
        <v>مكتمل</v>
      </c>
      <c r="I190" s="189"/>
      <c r="O190" t="str" cm="1">
        <f t="array" aca="1" ref="O190" ca="1">_xlfn.IFS(N190&gt;0,"مكتمل",M190="","",M190&gt;TODAY(),"جاري العمل",M190&lt;TODAY(),"متأخر",M190=TODAY(),"التسليم اليوم")</f>
        <v/>
      </c>
    </row>
    <row r="191" spans="1:15" ht="22.5" hidden="1" customHeight="1" x14ac:dyDescent="0.85">
      <c r="A191" s="158" t="s">
        <v>888</v>
      </c>
      <c r="B191" s="198" t="s">
        <v>882</v>
      </c>
      <c r="C191" s="162" t="s">
        <v>171</v>
      </c>
      <c r="D191" s="93"/>
      <c r="E191" s="163">
        <v>45827</v>
      </c>
      <c r="F191" s="163">
        <v>45830</v>
      </c>
      <c r="G191" s="164">
        <v>45830</v>
      </c>
      <c r="H191" s="171" t="str" cm="1">
        <f t="array" aca="1" ref="H191" ca="1">_xlfn.IFS(G191&gt;0,"مكتمل",F191="","",F191&gt;TODAY(),"جاري العمل",F191&lt;TODAY(),"متأخر",F191=TODAY(),"التسليم اليوم")</f>
        <v>مكتمل</v>
      </c>
      <c r="I191" s="189"/>
      <c r="O191" t="str" cm="1">
        <f t="array" aca="1" ref="O191" ca="1">_xlfn.IFS(N191&gt;0,"مكتمل",M191="","",M191&gt;TODAY(),"جاري العمل",M191&lt;TODAY(),"متأخر",M191=TODAY(),"التسليم اليوم")</f>
        <v/>
      </c>
    </row>
    <row r="192" spans="1:15" ht="22.5" hidden="1" customHeight="1" x14ac:dyDescent="0.85">
      <c r="A192" s="158" t="s">
        <v>889</v>
      </c>
      <c r="B192" s="198" t="s">
        <v>882</v>
      </c>
      <c r="C192" s="162" t="s">
        <v>171</v>
      </c>
      <c r="D192" s="93"/>
      <c r="E192" s="163">
        <v>45831</v>
      </c>
      <c r="F192" s="163">
        <v>45834</v>
      </c>
      <c r="G192" s="164">
        <v>45834</v>
      </c>
      <c r="H192" s="171" t="str" cm="1">
        <f t="array" aca="1" ref="H192" ca="1">_xlfn.IFS(G192&gt;0,"مكتمل",F192="","",F192&gt;TODAY(),"جاري العمل",F192&lt;TODAY(),"متأخر",F192=TODAY(),"التسليم اليوم")</f>
        <v>مكتمل</v>
      </c>
      <c r="I192" s="189"/>
      <c r="O192" t="str" cm="1">
        <f t="array" aca="1" ref="O192" ca="1">_xlfn.IFS(N192&gt;0,"مكتمل",M192="","",M192&gt;TODAY(),"جاري العمل",M192&lt;TODAY(),"متأخر",M192=TODAY(),"التسليم اليوم")</f>
        <v/>
      </c>
    </row>
    <row r="193" spans="1:15" ht="22.5" hidden="1" customHeight="1" x14ac:dyDescent="0.85">
      <c r="A193" s="158" t="s">
        <v>890</v>
      </c>
      <c r="B193" s="198" t="s">
        <v>882</v>
      </c>
      <c r="C193" s="162" t="s">
        <v>94</v>
      </c>
      <c r="D193" s="93"/>
      <c r="E193" s="163">
        <v>45831</v>
      </c>
      <c r="F193" s="163">
        <v>45831</v>
      </c>
      <c r="G193" s="164">
        <v>45831</v>
      </c>
      <c r="H193" s="171" t="str" cm="1">
        <f t="array" aca="1" ref="H193" ca="1">_xlfn.IFS(G193&gt;0,"مكتمل",F193="","",F193&gt;TODAY(),"جاري العمل",F193&lt;TODAY(),"متأخر",F193=TODAY(),"التسليم اليوم")</f>
        <v>مكتمل</v>
      </c>
      <c r="I193" s="189"/>
      <c r="O193" t="str" cm="1">
        <f t="array" aca="1" ref="O193" ca="1">_xlfn.IFS(N193&gt;0,"مكتمل",M193="","",M193&gt;TODAY(),"جاري العمل",M193&lt;TODAY(),"متأخر",M193=TODAY(),"التسليم اليوم")</f>
        <v/>
      </c>
    </row>
    <row r="194" spans="1:15" ht="22.5" hidden="1" customHeight="1" x14ac:dyDescent="0.85">
      <c r="A194" s="158" t="s">
        <v>891</v>
      </c>
      <c r="B194" s="198" t="s">
        <v>882</v>
      </c>
      <c r="C194" s="162" t="s">
        <v>94</v>
      </c>
      <c r="D194" s="93"/>
      <c r="E194" s="163">
        <v>45833</v>
      </c>
      <c r="F194" s="163">
        <v>45834</v>
      </c>
      <c r="G194" s="164">
        <v>45834</v>
      </c>
      <c r="H194" s="171" t="str" cm="1">
        <f t="array" aca="1" ref="H194" ca="1">_xlfn.IFS(G194&gt;0,"مكتمل",F194="","",F194&gt;TODAY(),"جاري العمل",F194&lt;TODAY(),"متأخر",F194=TODAY(),"التسليم اليوم")</f>
        <v>مكتمل</v>
      </c>
      <c r="I194" s="189"/>
      <c r="O194" t="str" cm="1">
        <f t="array" aca="1" ref="O194" ca="1">_xlfn.IFS(N194&gt;0,"مكتمل",M194="","",M194&gt;TODAY(),"جاري العمل",M194&lt;TODAY(),"متأخر",M194=TODAY(),"التسليم اليوم")</f>
        <v/>
      </c>
    </row>
    <row r="195" spans="1:15" ht="22.5" hidden="1" customHeight="1" x14ac:dyDescent="0.85">
      <c r="A195" s="158" t="s">
        <v>892</v>
      </c>
      <c r="B195" s="198" t="s">
        <v>882</v>
      </c>
      <c r="C195" s="162" t="s">
        <v>94</v>
      </c>
      <c r="D195" s="93"/>
      <c r="E195" s="163">
        <v>45833</v>
      </c>
      <c r="F195" s="163">
        <v>45834</v>
      </c>
      <c r="G195" s="164">
        <v>45834</v>
      </c>
      <c r="H195" s="171" t="str" cm="1">
        <f t="array" aca="1" ref="H195" ca="1">_xlfn.IFS(G195&gt;0,"مكتمل",F195="","",F195&gt;TODAY(),"جاري العمل",F195&lt;TODAY(),"متأخر",F195=TODAY(),"التسليم اليوم")</f>
        <v>مكتمل</v>
      </c>
      <c r="I195" s="189"/>
      <c r="O195" t="str" cm="1">
        <f t="array" aca="1" ref="O195" ca="1">_xlfn.IFS(N195&gt;0,"مكتمل",M195="","",M195&gt;TODAY(),"جاري العمل",M195&lt;TODAY(),"متأخر",M195=TODAY(),"التسليم اليوم")</f>
        <v/>
      </c>
    </row>
    <row r="196" spans="1:15" ht="22.5" hidden="1" customHeight="1" x14ac:dyDescent="0.85">
      <c r="A196" s="158" t="s">
        <v>876</v>
      </c>
      <c r="B196" s="198" t="s">
        <v>882</v>
      </c>
      <c r="C196" s="162" t="s">
        <v>171</v>
      </c>
      <c r="D196" s="93"/>
      <c r="E196" s="163">
        <v>45823</v>
      </c>
      <c r="F196" s="163">
        <v>45897</v>
      </c>
      <c r="G196" s="164"/>
      <c r="H196" s="171" t="str" cm="1">
        <f t="array" aca="1" ref="H196" ca="1">_xlfn.IFS(G196&gt;0,"مكتمل",F196="","",F196&gt;TODAY(),"جاري العمل",F196&lt;TODAY(),"متأخر",F196=TODAY(),"التسليم اليوم")</f>
        <v>متأخر</v>
      </c>
      <c r="I196" s="189" t="s">
        <v>886</v>
      </c>
      <c r="O196" t="str" cm="1">
        <f t="array" aca="1" ref="O196" ca="1">_xlfn.IFS(N196&gt;0,"مكتمل",M196="","",M196&gt;TODAY(),"جاري العمل",M196&lt;TODAY(),"متأخر",M196=TODAY(),"التسليم اليوم")</f>
        <v/>
      </c>
    </row>
    <row r="197" spans="1:15" ht="22.5" hidden="1" customHeight="1" x14ac:dyDescent="0.85">
      <c r="A197" s="158" t="s">
        <v>893</v>
      </c>
      <c r="B197" s="198" t="s">
        <v>882</v>
      </c>
      <c r="C197" s="162" t="s">
        <v>116</v>
      </c>
      <c r="D197" s="93"/>
      <c r="E197" s="163">
        <v>45832</v>
      </c>
      <c r="F197" s="163">
        <v>45837</v>
      </c>
      <c r="G197" s="164">
        <v>45837</v>
      </c>
      <c r="H197" s="171" t="str" cm="1">
        <f t="array" aca="1" ref="H197" ca="1">_xlfn.IFS(G197&gt;0,"مكتمل",F197="","",F197&gt;TODAY(),"جاري العمل",F197&lt;TODAY(),"متأخر",F197=TODAY(),"التسليم اليوم")</f>
        <v>مكتمل</v>
      </c>
      <c r="I197" s="189"/>
      <c r="O197" t="str" cm="1">
        <f t="array" aca="1" ref="O197" ca="1">_xlfn.IFS(N197&gt;0,"مكتمل",M197="","",M197&gt;TODAY(),"جاري العمل",M197&lt;TODAY(),"متأخر",M197=TODAY(),"التسليم اليوم")</f>
        <v/>
      </c>
    </row>
    <row r="198" spans="1:15" ht="22.5" hidden="1" customHeight="1" x14ac:dyDescent="0.85">
      <c r="A198" s="158" t="s">
        <v>894</v>
      </c>
      <c r="B198" s="198" t="s">
        <v>882</v>
      </c>
      <c r="C198" s="162" t="s">
        <v>116</v>
      </c>
      <c r="D198" s="93"/>
      <c r="E198" s="163">
        <v>45830</v>
      </c>
      <c r="F198" s="163">
        <v>45837</v>
      </c>
      <c r="G198" s="164">
        <v>45834</v>
      </c>
      <c r="H198" s="171" t="str" cm="1">
        <f t="array" aca="1" ref="H198" ca="1">_xlfn.IFS(G198&gt;0,"مكتمل",F198="","",F198&gt;TODAY(),"جاري العمل",F198&lt;TODAY(),"متأخر",F198=TODAY(),"التسليم اليوم")</f>
        <v>مكتمل</v>
      </c>
      <c r="I198" s="189"/>
      <c r="O198" t="str" cm="1">
        <f t="array" aca="1" ref="O198" ca="1">_xlfn.IFS(N198&gt;0,"مكتمل",M198="","",M198&gt;TODAY(),"جاري العمل",M198&lt;TODAY(),"متأخر",M198=TODAY(),"التسليم اليوم")</f>
        <v/>
      </c>
    </row>
    <row r="199" spans="1:15" ht="22.5" hidden="1" customHeight="1" x14ac:dyDescent="0.85">
      <c r="A199" s="158" t="s">
        <v>908</v>
      </c>
      <c r="B199" s="198" t="s">
        <v>882</v>
      </c>
      <c r="C199" s="162" t="s">
        <v>116</v>
      </c>
      <c r="D199" s="93"/>
      <c r="E199" s="163">
        <v>45833</v>
      </c>
      <c r="F199" s="163">
        <v>45869</v>
      </c>
      <c r="G199" s="164"/>
      <c r="H199" s="171" t="str" cm="1">
        <f t="array" aca="1" ref="H199" ca="1">_xlfn.IFS(G199&gt;0,"مكتمل",F199="","",F199&gt;TODAY(),"جاري العمل",F199&lt;TODAY(),"متأخر",F199=TODAY(),"التسليم اليوم")</f>
        <v>متأخر</v>
      </c>
      <c r="I199" s="189"/>
      <c r="O199" t="str" cm="1">
        <f t="array" aca="1" ref="O199" ca="1">_xlfn.IFS(N199&gt;0,"مكتمل",M199="","",M199&gt;TODAY(),"جاري العمل",M199&lt;TODAY(),"متأخر",M199=TODAY(),"التسليم اليوم")</f>
        <v/>
      </c>
    </row>
    <row r="200" spans="1:15" ht="22.5" hidden="1" customHeight="1" x14ac:dyDescent="0.85">
      <c r="A200" s="158" t="s">
        <v>895</v>
      </c>
      <c r="B200" s="198" t="s">
        <v>882</v>
      </c>
      <c r="C200" s="162" t="s">
        <v>116</v>
      </c>
      <c r="D200" s="93"/>
      <c r="E200" s="163">
        <v>45833</v>
      </c>
      <c r="F200" s="163">
        <v>45876</v>
      </c>
      <c r="G200" s="164"/>
      <c r="H200" s="171" t="str" cm="1">
        <f t="array" aca="1" ref="H200" ca="1">_xlfn.IFS(G200&gt;0,"مكتمل",F200="","",F200&gt;TODAY(),"جاري العمل",F200&lt;TODAY(),"متأخر",F200=TODAY(),"التسليم اليوم")</f>
        <v>متأخر</v>
      </c>
      <c r="I200" s="189" t="s">
        <v>937</v>
      </c>
      <c r="O200" t="str" cm="1">
        <f t="array" aca="1" ref="O200" ca="1">_xlfn.IFS(N200&gt;0,"مكتمل",M200="","",M200&gt;TODAY(),"جاري العمل",M200&lt;TODAY(),"متأخر",M200=TODAY(),"التسليم اليوم")</f>
        <v/>
      </c>
    </row>
    <row r="201" spans="1:15" ht="22.5" hidden="1" customHeight="1" x14ac:dyDescent="0.85">
      <c r="A201" s="158" t="s">
        <v>910</v>
      </c>
      <c r="B201" s="198" t="s">
        <v>882</v>
      </c>
      <c r="C201" s="162" t="s">
        <v>116</v>
      </c>
      <c r="D201" s="93"/>
      <c r="E201" s="163">
        <v>45832</v>
      </c>
      <c r="F201" s="163">
        <v>45841</v>
      </c>
      <c r="G201" s="164">
        <v>45841</v>
      </c>
      <c r="H201" s="171" t="str" cm="1">
        <f t="array" aca="1" ref="H201" ca="1">_xlfn.IFS(G201&gt;0,"مكتمل",F201="","",F201&gt;TODAY(),"جاري العمل",F201&lt;TODAY(),"متأخر",F201=TODAY(),"التسليم اليوم")</f>
        <v>مكتمل</v>
      </c>
      <c r="I201" s="189"/>
      <c r="O201" t="str" cm="1">
        <f t="array" aca="1" ref="O201" ca="1">_xlfn.IFS(N201&gt;0,"مكتمل",M201="","",M201&gt;TODAY(),"جاري العمل",M201&lt;TODAY(),"متأخر",M201=TODAY(),"التسليم اليوم")</f>
        <v/>
      </c>
    </row>
    <row r="202" spans="1:15" ht="22.5" hidden="1" customHeight="1" x14ac:dyDescent="0.85">
      <c r="A202" s="158" t="s">
        <v>909</v>
      </c>
      <c r="B202" s="198" t="s">
        <v>882</v>
      </c>
      <c r="C202" s="162" t="s">
        <v>116</v>
      </c>
      <c r="D202" s="20"/>
      <c r="E202" s="163">
        <v>45861</v>
      </c>
      <c r="F202" s="163">
        <v>45861</v>
      </c>
      <c r="G202" s="164">
        <v>45861</v>
      </c>
      <c r="H202" s="165" t="str" cm="1">
        <f t="array" aca="1" ref="H202" ca="1">_xlfn.IFS(G202&gt;0,"مكتمل",F202="","",F202&gt;TODAY(),"جاري العمل",F202&lt;TODAY(),"متأخر",F202=TODAY(),"التسليم اليوم")</f>
        <v>مكتمل</v>
      </c>
      <c r="I202" s="166"/>
      <c r="O202" t="str" cm="1">
        <f t="array" aca="1" ref="O202" ca="1">_xlfn.IFS(N202&gt;0,"مكتمل",M202="","",M202&gt;TODAY(),"جاري العمل",M202&lt;TODAY(),"متأخر",M202=TODAY(),"التسليم اليوم")</f>
        <v/>
      </c>
    </row>
    <row r="203" spans="1:15" ht="22.5" hidden="1" customHeight="1" x14ac:dyDescent="0.85">
      <c r="A203" s="158" t="s">
        <v>884</v>
      </c>
      <c r="B203" s="198" t="s">
        <v>911</v>
      </c>
      <c r="C203" s="162" t="s">
        <v>885</v>
      </c>
      <c r="D203" s="93"/>
      <c r="E203" s="163">
        <v>45826</v>
      </c>
      <c r="F203" s="163">
        <v>45834</v>
      </c>
      <c r="G203" s="164">
        <v>45833</v>
      </c>
      <c r="H203" s="171" t="str" cm="1">
        <f t="array" aca="1" ref="H203" ca="1">_xlfn.IFS(G203&gt;0,"مكتمل",F203="","",F203&gt;TODAY(),"جاري العمل",F203&lt;TODAY(),"متأخر",F203=TODAY(),"التسليم اليوم")</f>
        <v>مكتمل</v>
      </c>
      <c r="I203" s="189"/>
      <c r="O203" t="str" cm="1">
        <f t="array" aca="1" ref="O203" ca="1">_xlfn.IFS(N203&gt;0,"مكتمل",M203="","",M203&gt;TODAY(),"جاري العمل",M203&lt;TODAY(),"متأخر",M203=TODAY(),"التسليم اليوم")</f>
        <v/>
      </c>
    </row>
    <row r="204" spans="1:15" ht="22.5" hidden="1" customHeight="1" x14ac:dyDescent="0.85">
      <c r="A204" s="158" t="s">
        <v>917</v>
      </c>
      <c r="B204" s="198" t="s">
        <v>911</v>
      </c>
      <c r="C204" s="162" t="s">
        <v>10</v>
      </c>
      <c r="D204" s="93"/>
      <c r="E204" s="163">
        <v>45824</v>
      </c>
      <c r="F204" s="163">
        <v>45826</v>
      </c>
      <c r="G204" s="164">
        <v>45826</v>
      </c>
      <c r="H204" s="171" t="str" cm="1">
        <f t="array" aca="1" ref="H204" ca="1">_xlfn.IFS(G204&gt;0,"مكتمل",F204="","",F204&gt;TODAY(),"جاري العمل",F204&lt;TODAY(),"متأخر",F204=TODAY(),"التسليم اليوم")</f>
        <v>مكتمل</v>
      </c>
      <c r="I204" s="189"/>
      <c r="O204" t="str" cm="1">
        <f t="array" aca="1" ref="O204" ca="1">_xlfn.IFS(N204&gt;0,"مكتمل",M204="","",M204&gt;TODAY(),"جاري العمل",M204&lt;TODAY(),"متأخر",M204=TODAY(),"التسليم اليوم")</f>
        <v/>
      </c>
    </row>
    <row r="205" spans="1:15" ht="22.5" hidden="1" customHeight="1" x14ac:dyDescent="0.85">
      <c r="A205" s="142" t="s">
        <v>877</v>
      </c>
      <c r="B205" s="198" t="s">
        <v>882</v>
      </c>
      <c r="C205" s="162" t="s">
        <v>94</v>
      </c>
      <c r="D205" s="93"/>
      <c r="E205" s="163"/>
      <c r="F205" s="163"/>
      <c r="G205" s="164"/>
      <c r="H205" s="99" t="str" cm="1">
        <f t="array" aca="1" ref="H205" ca="1">_xlfn.IFS(G205&gt;0,"مكتمل",F205="","",F205&gt;TODAY(),"جاري العمل",F205&lt;TODAY(),"متأخر",F205=TODAY(),"التسليم اليوم")</f>
        <v/>
      </c>
      <c r="I205" s="89"/>
      <c r="O205" t="str" cm="1">
        <f t="array" aca="1" ref="O205" ca="1">_xlfn.IFS(N205&gt;0,"مكتمل",M205="","",M205&gt;TODAY(),"جاري العمل",M205&lt;TODAY(),"متأخر",M205=TODAY(),"التسليم اليوم")</f>
        <v/>
      </c>
    </row>
    <row r="206" spans="1:15" ht="22.5" hidden="1" customHeight="1" x14ac:dyDescent="0.85">
      <c r="A206" s="142" t="s">
        <v>878</v>
      </c>
      <c r="B206" s="198" t="s">
        <v>882</v>
      </c>
      <c r="C206" s="162" t="s">
        <v>94</v>
      </c>
      <c r="D206" s="93"/>
      <c r="E206" s="163"/>
      <c r="F206" s="163"/>
      <c r="G206" s="164"/>
      <c r="H206" s="99" t="str" cm="1">
        <f t="array" aca="1" ref="H206" ca="1">_xlfn.IFS(G206&gt;0,"مكتمل",F206="","",F206&gt;TODAY(),"جاري العمل",F206&lt;TODAY(),"متأخر",F206=TODAY(),"التسليم اليوم")</f>
        <v/>
      </c>
      <c r="I206" s="89"/>
      <c r="O206" t="str" cm="1">
        <f t="array" aca="1" ref="O206" ca="1">_xlfn.IFS(N206&gt;0,"مكتمل",M206="","",M206&gt;TODAY(),"جاري العمل",M206&lt;TODAY(),"متأخر",M206=TODAY(),"التسليم اليوم")</f>
        <v/>
      </c>
    </row>
    <row r="207" spans="1:15" ht="22.5" hidden="1" customHeight="1" x14ac:dyDescent="0.85">
      <c r="A207" s="167" t="s">
        <v>880</v>
      </c>
      <c r="B207" s="198" t="s">
        <v>882</v>
      </c>
      <c r="C207" s="162" t="s">
        <v>116</v>
      </c>
      <c r="D207" s="93"/>
      <c r="E207" s="163">
        <v>45837</v>
      </c>
      <c r="F207" s="163" t="s">
        <v>3</v>
      </c>
      <c r="G207" s="164"/>
      <c r="H207" s="99" t="str" cm="1">
        <f t="array" aca="1" ref="H207" ca="1">_xlfn.IFS(G207&gt;0,"مكتمل",F207="","",F207&gt;TODAY(),"جاري العمل",F207&lt;TODAY(),"متأخر",F207=TODAY(),"التسليم اليوم")</f>
        <v>جاري العمل</v>
      </c>
      <c r="I207" s="89"/>
      <c r="O207" t="str" cm="1">
        <f t="array" aca="1" ref="O207" ca="1">_xlfn.IFS(N207&gt;0,"مكتمل",M207="","",M207&gt;TODAY(),"جاري العمل",M207&lt;TODAY(),"متأخر",M207=TODAY(),"التسليم اليوم")</f>
        <v/>
      </c>
    </row>
    <row r="208" spans="1:15" ht="22.5" hidden="1" customHeight="1" x14ac:dyDescent="0.85">
      <c r="A208" s="142" t="s">
        <v>912</v>
      </c>
      <c r="B208" s="197" t="s">
        <v>915</v>
      </c>
      <c r="C208" s="162" t="s">
        <v>315</v>
      </c>
      <c r="D208" s="93"/>
      <c r="E208" s="163"/>
      <c r="F208" s="163"/>
      <c r="G208" s="164"/>
      <c r="H208" s="99" t="str" cm="1">
        <f t="array" aca="1" ref="H208" ca="1">_xlfn.IFS(G208&gt;0,"مكتمل",F208="","",F208&gt;TODAY(),"جاري العمل",F208&lt;TODAY(),"متأخر",F208=TODAY(),"التسليم اليوم")</f>
        <v/>
      </c>
      <c r="I208" s="89"/>
      <c r="O208" t="str" cm="1">
        <f t="array" aca="1" ref="O208" ca="1">_xlfn.IFS(N208&gt;0,"مكتمل",M208="","",M208&gt;TODAY(),"جاري العمل",M208&lt;TODAY(),"متأخر",M208=TODAY(),"التسليم اليوم")</f>
        <v/>
      </c>
    </row>
    <row r="209" spans="1:15" ht="22.5" hidden="1" customHeight="1" x14ac:dyDescent="0.85">
      <c r="A209" s="142" t="s">
        <v>913</v>
      </c>
      <c r="B209" s="197" t="s">
        <v>915</v>
      </c>
      <c r="C209" s="162" t="s">
        <v>315</v>
      </c>
      <c r="D209" s="93"/>
      <c r="E209" s="163"/>
      <c r="F209" s="163"/>
      <c r="G209" s="164"/>
      <c r="H209" s="99" t="str" cm="1">
        <f t="array" aca="1" ref="H209" ca="1">_xlfn.IFS(G209&gt;0,"مكتمل",F209="","",F209&gt;TODAY(),"جاري العمل",F209&lt;TODAY(),"متأخر",F209=TODAY(),"التسليم اليوم")</f>
        <v/>
      </c>
      <c r="I209" s="89"/>
      <c r="O209" t="str" cm="1">
        <f t="array" aca="1" ref="O209" ca="1">_xlfn.IFS(N209&gt;0,"مكتمل",M209="","",M209&gt;TODAY(),"جاري العمل",M209&lt;TODAY(),"متأخر",M209=TODAY(),"التسليم اليوم")</f>
        <v/>
      </c>
    </row>
    <row r="210" spans="1:15" ht="22.5" hidden="1" customHeight="1" x14ac:dyDescent="0.85">
      <c r="A210" s="158" t="s">
        <v>914</v>
      </c>
      <c r="B210" s="197" t="s">
        <v>911</v>
      </c>
      <c r="C210" s="162" t="s">
        <v>885</v>
      </c>
      <c r="D210" s="93"/>
      <c r="E210" s="163">
        <v>45860</v>
      </c>
      <c r="F210" s="163">
        <v>45867</v>
      </c>
      <c r="G210" s="164"/>
      <c r="H210" s="171" t="str" cm="1">
        <f t="array" aca="1" ref="H210" ca="1">_xlfn.IFS(G210&gt;0,"مكتمل",F210="","",F210&gt;TODAY(),"جاري العمل",F210&lt;TODAY(),"متأخر",F210=TODAY(),"التسليم اليوم")</f>
        <v>متأخر</v>
      </c>
      <c r="I210" s="189" t="s">
        <v>927</v>
      </c>
      <c r="O210" t="str" cm="1">
        <f t="array" aca="1" ref="O210" ca="1">_xlfn.IFS(N210&gt;0,"مكتمل",M210="","",M210&gt;TODAY(),"جاري العمل",M210&lt;TODAY(),"متأخر",M210=TODAY(),"التسليم اليوم")</f>
        <v/>
      </c>
    </row>
    <row r="211" spans="1:15" ht="22.5" hidden="1" customHeight="1" x14ac:dyDescent="0.85">
      <c r="A211" s="158" t="s">
        <v>916</v>
      </c>
      <c r="B211" s="197" t="s">
        <v>911</v>
      </c>
      <c r="C211" s="162" t="s">
        <v>171</v>
      </c>
      <c r="D211" s="93"/>
      <c r="E211" s="177">
        <v>45854</v>
      </c>
      <c r="F211" s="163">
        <v>45858</v>
      </c>
      <c r="G211" s="164">
        <v>45858</v>
      </c>
      <c r="H211" s="171" t="str" cm="1">
        <f t="array" aca="1" ref="H211" ca="1">_xlfn.IFS(G211&gt;0,"مكتمل",F211="","",F211&gt;TODAY(),"جاري العمل",F211&lt;TODAY(),"متأخر",F211=TODAY(),"التسليم اليوم")</f>
        <v>مكتمل</v>
      </c>
      <c r="I211" s="189"/>
      <c r="O211" t="str" cm="1">
        <f t="array" aca="1" ref="O211" ca="1">_xlfn.IFS(N211&gt;0,"مكتمل",M211="","",M211&gt;TODAY(),"جاري العمل",M211&lt;TODAY(),"متأخر",M211=TODAY(),"التسليم اليوم")</f>
        <v/>
      </c>
    </row>
    <row r="212" spans="1:15" ht="22.5" hidden="1" customHeight="1" x14ac:dyDescent="0.85">
      <c r="A212" s="158" t="s">
        <v>918</v>
      </c>
      <c r="B212" s="197" t="s">
        <v>911</v>
      </c>
      <c r="C212" s="162" t="s">
        <v>885</v>
      </c>
      <c r="D212" s="93"/>
      <c r="E212" s="177">
        <v>45841</v>
      </c>
      <c r="F212" s="163">
        <v>45846</v>
      </c>
      <c r="G212" s="164">
        <v>45846</v>
      </c>
      <c r="H212" s="171" t="str" cm="1">
        <f t="array" aca="1" ref="H212" ca="1">_xlfn.IFS(G212&gt;0,"مكتمل",F212="","",F212&gt;TODAY(),"جاري العمل",F212&lt;TODAY(),"متأخر",F212=TODAY(),"التسليم اليوم")</f>
        <v>مكتمل</v>
      </c>
      <c r="I212" s="189" t="s">
        <v>920</v>
      </c>
      <c r="O212" t="str" cm="1">
        <f t="array" aca="1" ref="O212" ca="1">_xlfn.IFS(N212&gt;0,"مكتمل",M212="","",M212&gt;TODAY(),"جاري العمل",M212&lt;TODAY(),"متأخر",M212=TODAY(),"التسليم اليوم")</f>
        <v/>
      </c>
    </row>
    <row r="213" spans="1:15" ht="22.5" hidden="1" customHeight="1" x14ac:dyDescent="0.85">
      <c r="A213" s="158" t="s">
        <v>919</v>
      </c>
      <c r="B213" s="197" t="s">
        <v>911</v>
      </c>
      <c r="C213" s="162" t="s">
        <v>885</v>
      </c>
      <c r="D213" s="93"/>
      <c r="E213" s="177">
        <v>45867</v>
      </c>
      <c r="F213" s="163">
        <v>45903</v>
      </c>
      <c r="G213" s="164"/>
      <c r="H213" s="171" t="str" cm="1">
        <f t="array" aca="1" ref="H213" ca="1">_xlfn.IFS(G213&gt;0,"مكتمل",F213="","",F213&gt;TODAY(),"جاري العمل",F213&lt;TODAY(),"متأخر",F213=TODAY(),"التسليم اليوم")</f>
        <v>متأخر</v>
      </c>
      <c r="I213" s="189"/>
      <c r="O213" t="str" cm="1">
        <f t="array" aca="1" ref="O213" ca="1">_xlfn.IFS(N213&gt;0,"مكتمل",M213="","",M213&gt;TODAY(),"جاري العمل",M213&lt;TODAY(),"متأخر",M213=TODAY(),"التسليم اليوم")</f>
        <v/>
      </c>
    </row>
    <row r="214" spans="1:15" ht="22.5" hidden="1" customHeight="1" x14ac:dyDescent="0.85">
      <c r="A214" s="158" t="s">
        <v>922</v>
      </c>
      <c r="B214" s="197" t="s">
        <v>911</v>
      </c>
      <c r="C214" s="162" t="s">
        <v>885</v>
      </c>
      <c r="D214" s="93"/>
      <c r="E214" s="177">
        <v>45841</v>
      </c>
      <c r="F214" s="163">
        <v>46172</v>
      </c>
      <c r="G214" s="164"/>
      <c r="H214" s="99" t="str" cm="1">
        <f t="array" aca="1" ref="H214" ca="1">_xlfn.IFS(G214&gt;0,"مكتمل",F214="","",F214&gt;TODAY(),"جاري العمل",F214&lt;TODAY(),"متأخر",F214=TODAY(),"التسليم اليوم")</f>
        <v>جاري العمل</v>
      </c>
      <c r="I214" s="89"/>
      <c r="O214" t="str" cm="1">
        <f t="array" aca="1" ref="O214" ca="1">_xlfn.IFS(N214&gt;0,"مكتمل",M214="","",M214&gt;TODAY(),"جاري العمل",M214&lt;TODAY(),"متأخر",M214=TODAY(),"التسليم اليوم")</f>
        <v/>
      </c>
    </row>
    <row r="215" spans="1:15" ht="22.5" hidden="1" customHeight="1" x14ac:dyDescent="0.85">
      <c r="A215" s="158" t="s">
        <v>923</v>
      </c>
      <c r="B215" s="197" t="s">
        <v>911</v>
      </c>
      <c r="C215" s="162" t="s">
        <v>885</v>
      </c>
      <c r="D215" s="93"/>
      <c r="E215" s="177">
        <v>45867</v>
      </c>
      <c r="F215" s="163">
        <v>45868</v>
      </c>
      <c r="G215" s="164">
        <v>45868</v>
      </c>
      <c r="H215" s="99" t="str" cm="1">
        <f t="array" aca="1" ref="H215" ca="1">_xlfn.IFS(G215&gt;0,"مكتمل",F215="","",F215&gt;TODAY(),"جاري العمل",F215&lt;TODAY(),"متأخر",F215=TODAY(),"التسليم اليوم")</f>
        <v>مكتمل</v>
      </c>
      <c r="I215" s="89"/>
      <c r="O215" t="str" cm="1">
        <f t="array" aca="1" ref="O215" ca="1">_xlfn.IFS(N215&gt;0,"مكتمل",M215="","",M215&gt;TODAY(),"جاري العمل",M215&lt;TODAY(),"متأخر",M215=TODAY(),"التسليم اليوم")</f>
        <v/>
      </c>
    </row>
    <row r="216" spans="1:15" ht="22.5" hidden="1" customHeight="1" x14ac:dyDescent="0.85">
      <c r="A216" s="158" t="s">
        <v>924</v>
      </c>
      <c r="B216" s="197" t="s">
        <v>911</v>
      </c>
      <c r="C216" s="162" t="s">
        <v>885</v>
      </c>
      <c r="D216" s="93"/>
      <c r="E216" s="177">
        <v>45865</v>
      </c>
      <c r="F216" s="163">
        <v>45868</v>
      </c>
      <c r="G216" s="164">
        <v>45868</v>
      </c>
      <c r="H216" s="99" t="str" cm="1">
        <f t="array" aca="1" ref="H216" ca="1">_xlfn.IFS(G216&gt;0,"مكتمل",F216="","",F216&gt;TODAY(),"جاري العمل",F216&lt;TODAY(),"متأخر",F216=TODAY(),"التسليم اليوم")</f>
        <v>مكتمل</v>
      </c>
      <c r="I216" s="89"/>
      <c r="O216" t="str" cm="1">
        <f t="array" aca="1" ref="O216" ca="1">_xlfn.IFS(N216&gt;0,"مكتمل",M216="","",M216&gt;TODAY(),"جاري العمل",M216&lt;TODAY(),"متأخر",M216=TODAY(),"التسليم اليوم")</f>
        <v/>
      </c>
    </row>
    <row r="217" spans="1:15" ht="22.5" hidden="1" customHeight="1" x14ac:dyDescent="0.85">
      <c r="A217" s="158" t="s">
        <v>925</v>
      </c>
      <c r="B217" s="197" t="s">
        <v>911</v>
      </c>
      <c r="C217" s="162" t="s">
        <v>934</v>
      </c>
      <c r="D217" s="93"/>
      <c r="E217" s="177">
        <v>45868</v>
      </c>
      <c r="F217" s="163">
        <v>46022</v>
      </c>
      <c r="G217" s="164"/>
      <c r="H217" s="99" t="str" cm="1">
        <f t="array" aca="1" ref="H217" ca="1">_xlfn.IFS(G217&gt;0,"مكتمل",F217="","",F217&gt;TODAY(),"جاري العمل",F217&lt;TODAY(),"متأخر",F217=TODAY(),"التسليم اليوم")</f>
        <v>جاري العمل</v>
      </c>
      <c r="I217" s="89"/>
      <c r="O217" t="str" cm="1">
        <f t="array" aca="1" ref="O217" ca="1">_xlfn.IFS(N217&gt;0,"مكتمل",M217="","",M217&gt;TODAY(),"جاري العمل",M217&lt;TODAY(),"متأخر",M217=TODAY(),"التسليم اليوم")</f>
        <v/>
      </c>
    </row>
    <row r="218" spans="1:15" ht="22.5" hidden="1" customHeight="1" x14ac:dyDescent="0.85">
      <c r="A218" s="158" t="s">
        <v>926</v>
      </c>
      <c r="B218" s="197" t="s">
        <v>911</v>
      </c>
      <c r="C218" s="162" t="s">
        <v>885</v>
      </c>
      <c r="D218" s="93"/>
      <c r="E218" s="177">
        <v>45868</v>
      </c>
      <c r="F218" s="163">
        <v>45883</v>
      </c>
      <c r="G218" s="164"/>
      <c r="H218" s="99" t="str" cm="1">
        <f t="array" aca="1" ref="H218" ca="1">_xlfn.IFS(G218&gt;0,"مكتمل",F218="","",F218&gt;TODAY(),"جاري العمل",F218&lt;TODAY(),"متأخر",F218=TODAY(),"التسليم اليوم")</f>
        <v>متأخر</v>
      </c>
      <c r="I218" s="89"/>
      <c r="O218" t="str" cm="1">
        <f t="array" aca="1" ref="O218" ca="1">_xlfn.IFS(N218&gt;0,"مكتمل",M218="","",M218&gt;TODAY(),"جاري العمل",M218&lt;TODAY(),"متأخر",M218=TODAY(),"التسليم اليوم")</f>
        <v/>
      </c>
    </row>
    <row r="219" spans="1:15" ht="22.5" hidden="1" customHeight="1" x14ac:dyDescent="0.85">
      <c r="A219" s="158" t="s">
        <v>928</v>
      </c>
      <c r="B219" s="197" t="s">
        <v>911</v>
      </c>
      <c r="C219" s="162" t="s">
        <v>885</v>
      </c>
      <c r="D219" s="93"/>
      <c r="E219" s="177">
        <v>45866</v>
      </c>
      <c r="F219" s="163">
        <v>45868</v>
      </c>
      <c r="G219" s="164">
        <v>45868</v>
      </c>
      <c r="H219" s="99" t="str" cm="1">
        <f t="array" aca="1" ref="H219" ca="1">_xlfn.IFS(G219&gt;0,"مكتمل",F219="","",F219&gt;TODAY(),"جاري العمل",F219&lt;TODAY(),"متأخر",F219=TODAY(),"التسليم اليوم")</f>
        <v>مكتمل</v>
      </c>
      <c r="I219" s="89"/>
      <c r="O219" t="str" cm="1">
        <f t="array" aca="1" ref="O219" ca="1">_xlfn.IFS(N219&gt;0,"مكتمل",M219="","",M219&gt;TODAY(),"جاري العمل",M219&lt;TODAY(),"متأخر",M219=TODAY(),"التسليم اليوم")</f>
        <v/>
      </c>
    </row>
    <row r="220" spans="1:15" ht="24.5" hidden="1" x14ac:dyDescent="0.85">
      <c r="A220" s="158" t="s">
        <v>935</v>
      </c>
      <c r="B220" s="87"/>
      <c r="C220" s="162"/>
      <c r="D220" s="93"/>
      <c r="E220" s="88"/>
      <c r="F220" s="88"/>
      <c r="G220" s="122"/>
      <c r="H220" s="99" t="str" cm="1">
        <f t="array" aca="1" ref="H220" ca="1">_xlfn.IFS(G220&gt;0,"مكتمل",F220="","",F220&gt;TODAY(),"جاري العمل",F220&lt;TODAY(),"متأخر",F220=TODAY(),"التسليم اليوم")</f>
        <v/>
      </c>
      <c r="I220" s="89"/>
      <c r="O220" t="str" cm="1">
        <f t="array" aca="1" ref="O220" ca="1">_xlfn.IFS(N220&gt;0,"مكتمل",M220="","",M220&gt;TODAY(),"جاري العمل",M220&lt;TODAY(),"متأخر",M220=TODAY(),"التسليم اليوم")</f>
        <v/>
      </c>
    </row>
    <row r="221" spans="1:15" ht="24.5" hidden="1" x14ac:dyDescent="0.85">
      <c r="A221" s="158" t="s">
        <v>936</v>
      </c>
      <c r="B221" s="87"/>
      <c r="C221" s="162"/>
      <c r="D221" s="93"/>
      <c r="E221" s="88"/>
      <c r="F221" s="88"/>
      <c r="G221" s="122"/>
      <c r="H221" s="99" t="str" cm="1">
        <f t="array" aca="1" ref="H221" ca="1">_xlfn.IFS(G221&gt;0,"مكتمل",F221="","",F221&gt;TODAY(),"جاري العمل",F221&lt;TODAY(),"متأخر",F221=TODAY(),"التسليم اليوم")</f>
        <v/>
      </c>
      <c r="I221" s="89"/>
      <c r="O221" t="str" cm="1">
        <f t="array" aca="1" ref="O221" ca="1">_xlfn.IFS(N221&gt;0,"مكتمل",M221="","",M221&gt;TODAY(),"جاري العمل",M221&lt;TODAY(),"متأخر",M221=TODAY(),"التسليم اليوم")</f>
        <v/>
      </c>
    </row>
    <row r="222" spans="1:15" ht="22.5" customHeight="1" x14ac:dyDescent="0.85">
      <c r="A222" s="159"/>
      <c r="B222" s="159"/>
      <c r="C222" s="159"/>
      <c r="D222" s="159"/>
      <c r="E222" s="159"/>
      <c r="F222" s="159"/>
      <c r="G222" s="159"/>
      <c r="H222" s="159"/>
      <c r="I222" s="159"/>
    </row>
    <row r="223" spans="1:15" ht="22.5" customHeight="1" x14ac:dyDescent="0.85">
      <c r="A223" s="159"/>
      <c r="B223" s="159"/>
      <c r="C223" s="159"/>
      <c r="D223" s="159"/>
      <c r="E223" s="159"/>
      <c r="F223" s="159"/>
      <c r="G223" s="159"/>
      <c r="H223" s="159"/>
      <c r="I223" s="159"/>
    </row>
    <row r="224" spans="1:15" ht="22.5" customHeight="1" x14ac:dyDescent="0.85">
      <c r="A224" s="159"/>
      <c r="B224" s="159"/>
      <c r="C224" s="159"/>
      <c r="D224" s="159"/>
      <c r="E224" s="159"/>
      <c r="F224" s="159"/>
      <c r="G224" s="159"/>
      <c r="H224" s="159"/>
      <c r="I224" s="159"/>
    </row>
    <row r="225" spans="1:9" ht="22.5" customHeight="1" x14ac:dyDescent="0.85">
      <c r="A225" s="159"/>
      <c r="B225" s="159"/>
      <c r="C225" s="159"/>
      <c r="D225" s="159"/>
      <c r="E225" s="159"/>
      <c r="F225" s="159"/>
      <c r="G225" s="159"/>
      <c r="H225" s="159"/>
      <c r="I225" s="159"/>
    </row>
    <row r="226" spans="1:9" ht="22.5" customHeight="1" x14ac:dyDescent="0.85">
      <c r="A226" s="159"/>
      <c r="B226" s="159"/>
      <c r="C226" s="159"/>
      <c r="D226" s="159"/>
      <c r="E226" s="159"/>
      <c r="F226" s="159"/>
      <c r="G226" s="159"/>
      <c r="H226" s="159"/>
      <c r="I226" s="159"/>
    </row>
    <row r="227" spans="1:9" ht="22.5" customHeight="1" x14ac:dyDescent="0.85">
      <c r="A227" s="159"/>
      <c r="B227" s="159"/>
      <c r="C227" s="159"/>
      <c r="D227" s="159"/>
      <c r="E227" s="159"/>
      <c r="F227" s="159"/>
      <c r="G227" s="159"/>
      <c r="H227" s="159"/>
      <c r="I227" s="159"/>
    </row>
    <row r="228" spans="1:9" ht="22.5" customHeight="1" x14ac:dyDescent="0.85">
      <c r="A228" s="159"/>
      <c r="B228" s="159"/>
      <c r="C228" s="159"/>
      <c r="D228" s="159"/>
      <c r="E228" s="159"/>
      <c r="F228" s="159"/>
      <c r="G228" s="159"/>
      <c r="H228" s="159"/>
      <c r="I228" s="159"/>
    </row>
    <row r="229" spans="1:9" ht="22.5" customHeight="1" x14ac:dyDescent="0.85">
      <c r="A229" s="159"/>
      <c r="B229" s="159"/>
      <c r="C229" s="159"/>
      <c r="D229" s="159"/>
      <c r="E229" s="159"/>
      <c r="F229" s="159"/>
      <c r="G229" s="159"/>
      <c r="H229" s="159"/>
      <c r="I229" s="159"/>
    </row>
    <row r="230" spans="1:9" ht="22.5" customHeight="1" x14ac:dyDescent="0.85">
      <c r="A230" s="159"/>
      <c r="B230" s="159"/>
      <c r="C230" s="159"/>
      <c r="D230" s="159"/>
      <c r="E230" s="159"/>
      <c r="F230" s="159"/>
      <c r="G230" s="159"/>
      <c r="H230" s="159"/>
      <c r="I230" s="159"/>
    </row>
    <row r="231" spans="1:9" ht="22.5" customHeight="1" x14ac:dyDescent="0.85">
      <c r="A231" s="159"/>
      <c r="B231" s="159"/>
      <c r="C231" s="159"/>
      <c r="D231" s="159"/>
      <c r="E231" s="159"/>
      <c r="F231" s="159"/>
      <c r="G231" s="159"/>
      <c r="H231" s="159"/>
      <c r="I231" s="159"/>
    </row>
    <row r="232" spans="1:9" ht="22.5" customHeight="1" x14ac:dyDescent="0.85">
      <c r="A232" s="159"/>
      <c r="B232" s="159"/>
      <c r="C232" s="159"/>
      <c r="D232" s="159"/>
      <c r="E232" s="159"/>
      <c r="F232" s="159"/>
      <c r="G232" s="159"/>
      <c r="H232" s="159"/>
      <c r="I232" s="159"/>
    </row>
    <row r="233" spans="1:9" ht="22.5" customHeight="1" x14ac:dyDescent="0.85">
      <c r="A233" s="159"/>
      <c r="B233" s="159"/>
      <c r="C233" s="159"/>
      <c r="D233" s="159"/>
      <c r="E233" s="159"/>
      <c r="F233" s="159"/>
      <c r="G233" s="159"/>
      <c r="H233" s="159"/>
      <c r="I233" s="159"/>
    </row>
    <row r="234" spans="1:9" ht="22.5" customHeight="1" x14ac:dyDescent="0.85">
      <c r="A234" s="159"/>
      <c r="B234" s="159"/>
      <c r="C234" s="159"/>
      <c r="D234" s="159"/>
      <c r="E234" s="159"/>
      <c r="F234" s="159"/>
      <c r="G234" s="159"/>
      <c r="H234" s="159"/>
      <c r="I234" s="159"/>
    </row>
    <row r="235" spans="1:9" ht="22.5" customHeight="1" x14ac:dyDescent="0.85">
      <c r="A235" s="159"/>
      <c r="B235" s="159"/>
      <c r="C235" s="159"/>
      <c r="D235" s="159"/>
      <c r="E235" s="159"/>
      <c r="F235" s="159"/>
      <c r="G235" s="159"/>
      <c r="H235" s="159"/>
      <c r="I235" s="159"/>
    </row>
    <row r="236" spans="1:9" ht="22.5" customHeight="1" x14ac:dyDescent="0.85">
      <c r="A236" s="159"/>
      <c r="B236" s="159"/>
      <c r="C236" s="159"/>
      <c r="E236" s="159"/>
      <c r="F236" s="159"/>
      <c r="G236" s="159"/>
      <c r="H236" s="159"/>
      <c r="I236" s="159"/>
    </row>
    <row r="237" spans="1:9" ht="22.5" customHeight="1" x14ac:dyDescent="0.85">
      <c r="A237" s="159"/>
      <c r="B237" s="159"/>
      <c r="C237" s="159"/>
      <c r="E237" s="159"/>
      <c r="F237" s="159"/>
      <c r="G237" s="159"/>
      <c r="H237" s="159"/>
      <c r="I237" s="159"/>
    </row>
    <row r="238" spans="1:9" ht="22.5" customHeight="1" x14ac:dyDescent="0.85">
      <c r="A238" s="159"/>
      <c r="B238" s="159"/>
      <c r="C238" s="159"/>
      <c r="E238" s="159"/>
      <c r="F238" s="159"/>
      <c r="G238" s="159"/>
      <c r="H238" s="159"/>
      <c r="I238" s="159"/>
    </row>
    <row r="239" spans="1:9" ht="22.5" customHeight="1" x14ac:dyDescent="0.85">
      <c r="A239" s="159"/>
      <c r="B239" s="159"/>
      <c r="C239" s="159"/>
      <c r="E239" s="159"/>
      <c r="F239" s="159"/>
      <c r="G239" s="159"/>
      <c r="H239" s="159"/>
      <c r="I239" s="159"/>
    </row>
    <row r="240" spans="1:9" ht="22.5" customHeight="1" x14ac:dyDescent="0.85">
      <c r="A240" s="159"/>
      <c r="B240" s="159"/>
      <c r="C240" s="159"/>
      <c r="E240" s="159"/>
      <c r="F240" s="159"/>
      <c r="G240" s="159"/>
      <c r="H240" s="159"/>
      <c r="I240" s="159"/>
    </row>
    <row r="241" spans="1:9" ht="22.5" customHeight="1" x14ac:dyDescent="0.85">
      <c r="A241" s="159"/>
      <c r="B241" s="159"/>
      <c r="C241" s="159"/>
      <c r="E241" s="159"/>
      <c r="F241" s="159"/>
      <c r="G241" s="159"/>
      <c r="H241" s="159"/>
      <c r="I241" s="159"/>
    </row>
    <row r="242" spans="1:9" ht="22.5" customHeight="1" x14ac:dyDescent="0.85">
      <c r="A242" s="159"/>
      <c r="B242" s="159"/>
      <c r="C242" s="159"/>
      <c r="E242" s="159"/>
      <c r="F242" s="159"/>
      <c r="G242" s="159"/>
      <c r="H242" s="159"/>
      <c r="I242" s="159"/>
    </row>
    <row r="243" spans="1:9" ht="22.5" customHeight="1" x14ac:dyDescent="0.85">
      <c r="A243" s="159"/>
      <c r="B243" s="159"/>
      <c r="C243" s="159"/>
      <c r="E243" s="159"/>
      <c r="F243" s="159"/>
      <c r="G243" s="159"/>
      <c r="H243" s="159"/>
      <c r="I243" s="159"/>
    </row>
    <row r="244" spans="1:9" ht="22.5" customHeight="1" x14ac:dyDescent="0.85">
      <c r="A244" s="159"/>
      <c r="B244" s="159"/>
      <c r="C244" s="159"/>
      <c r="E244" s="159"/>
      <c r="F244" s="159"/>
      <c r="G244" s="159"/>
      <c r="H244" s="159"/>
      <c r="I244" s="159"/>
    </row>
    <row r="245" spans="1:9" ht="22.5" customHeight="1" x14ac:dyDescent="0.85">
      <c r="A245" s="159"/>
      <c r="B245" s="159"/>
      <c r="C245" s="159"/>
      <c r="E245" s="159"/>
      <c r="F245" s="159"/>
      <c r="G245" s="159"/>
      <c r="H245" s="159"/>
      <c r="I245" s="159"/>
    </row>
    <row r="246" spans="1:9" ht="22.5" customHeight="1" x14ac:dyDescent="0.85">
      <c r="A246" s="159"/>
      <c r="B246" s="159"/>
      <c r="C246" s="159"/>
      <c r="E246" s="159"/>
      <c r="F246" s="159"/>
      <c r="G246" s="159"/>
      <c r="H246" s="159"/>
      <c r="I246" s="159"/>
    </row>
    <row r="247" spans="1:9" ht="22.5" customHeight="1" x14ac:dyDescent="0.85">
      <c r="A247" s="159"/>
      <c r="B247" s="159"/>
      <c r="C247" s="159"/>
      <c r="E247" s="159"/>
      <c r="F247" s="159"/>
      <c r="G247" s="159"/>
      <c r="H247" s="159"/>
      <c r="I247" s="159"/>
    </row>
    <row r="248" spans="1:9" ht="22.5" customHeight="1" x14ac:dyDescent="0.85">
      <c r="A248" s="159"/>
      <c r="B248" s="159"/>
      <c r="C248" s="159"/>
      <c r="E248" s="159"/>
      <c r="F248" s="159"/>
      <c r="G248" s="159"/>
      <c r="H248" s="159"/>
      <c r="I248" s="159"/>
    </row>
    <row r="249" spans="1:9" ht="22.5" customHeight="1" x14ac:dyDescent="0.85">
      <c r="A249" s="159"/>
      <c r="B249" s="159"/>
      <c r="C249" s="159"/>
      <c r="E249" s="159"/>
      <c r="F249" s="159"/>
      <c r="G249" s="159"/>
      <c r="H249" s="159"/>
      <c r="I249" s="159"/>
    </row>
    <row r="250" spans="1:9" ht="22.5" customHeight="1" x14ac:dyDescent="0.85">
      <c r="A250" s="159"/>
      <c r="B250" s="159"/>
      <c r="C250" s="159"/>
      <c r="E250" s="159"/>
      <c r="F250" s="159"/>
      <c r="G250" s="159"/>
      <c r="H250" s="159"/>
      <c r="I250" s="159"/>
    </row>
    <row r="251" spans="1:9" ht="22.5" customHeight="1" x14ac:dyDescent="0.85">
      <c r="A251" s="159"/>
      <c r="B251" s="159"/>
      <c r="C251" s="159"/>
      <c r="E251" s="159"/>
      <c r="F251" s="159"/>
      <c r="G251" s="159"/>
      <c r="H251" s="159"/>
      <c r="I251" s="159"/>
    </row>
    <row r="252" spans="1:9" ht="22.5" customHeight="1" x14ac:dyDescent="0.85">
      <c r="A252" s="159"/>
      <c r="B252" s="159"/>
      <c r="C252" s="159"/>
      <c r="E252" s="159"/>
      <c r="F252" s="159"/>
      <c r="G252" s="159"/>
      <c r="H252" s="159"/>
      <c r="I252" s="159"/>
    </row>
    <row r="253" spans="1:9" ht="22.5" customHeight="1" x14ac:dyDescent="0.85">
      <c r="A253" s="159"/>
      <c r="B253" s="159"/>
      <c r="C253" s="159"/>
      <c r="E253" s="159"/>
      <c r="F253" s="159"/>
      <c r="G253" s="159"/>
      <c r="H253" s="159"/>
      <c r="I253" s="159"/>
    </row>
    <row r="254" spans="1:9" ht="22.5" customHeight="1" x14ac:dyDescent="0.85">
      <c r="A254" s="159"/>
      <c r="B254" s="159"/>
      <c r="C254" s="159"/>
      <c r="E254" s="159"/>
      <c r="F254" s="159"/>
      <c r="G254" s="159"/>
      <c r="H254" s="159"/>
      <c r="I254" s="159"/>
    </row>
    <row r="255" spans="1:9" ht="22.5" customHeight="1" x14ac:dyDescent="0.85">
      <c r="A255" s="159"/>
      <c r="B255" s="159"/>
      <c r="C255" s="159"/>
      <c r="E255" s="159"/>
      <c r="F255" s="159"/>
      <c r="G255" s="159"/>
      <c r="H255" s="159"/>
      <c r="I255" s="159"/>
    </row>
    <row r="256" spans="1:9" ht="22.5" customHeight="1" x14ac:dyDescent="0.85">
      <c r="A256" s="159"/>
      <c r="B256" s="159"/>
      <c r="C256" s="159"/>
      <c r="E256" s="159"/>
      <c r="F256" s="159"/>
      <c r="G256" s="159"/>
      <c r="H256" s="159"/>
      <c r="I256" s="159"/>
    </row>
    <row r="257" spans="1:9" ht="22.5" customHeight="1" x14ac:dyDescent="0.85">
      <c r="A257" s="159"/>
      <c r="B257" s="159"/>
      <c r="C257" s="159"/>
      <c r="E257" s="159"/>
      <c r="F257" s="159"/>
      <c r="G257" s="159"/>
      <c r="H257" s="159"/>
      <c r="I257" s="159"/>
    </row>
    <row r="258" spans="1:9" ht="22.5" customHeight="1" x14ac:dyDescent="0.85">
      <c r="A258" s="159"/>
      <c r="B258" s="159"/>
      <c r="C258" s="159"/>
      <c r="E258" s="159"/>
      <c r="F258" s="159"/>
      <c r="G258" s="159"/>
      <c r="H258" s="159"/>
      <c r="I258" s="159"/>
    </row>
    <row r="259" spans="1:9" ht="22.5" customHeight="1" x14ac:dyDescent="0.85">
      <c r="A259" s="159"/>
      <c r="B259" s="159"/>
      <c r="C259" s="159"/>
      <c r="E259" s="159"/>
      <c r="F259" s="159"/>
      <c r="G259" s="159"/>
      <c r="H259" s="159"/>
      <c r="I259" s="159"/>
    </row>
    <row r="260" spans="1:9" ht="22.5" customHeight="1" x14ac:dyDescent="0.85">
      <c r="A260" s="159"/>
      <c r="B260" s="159"/>
      <c r="C260" s="159"/>
      <c r="E260" s="159"/>
      <c r="F260" s="159"/>
      <c r="G260" s="159"/>
      <c r="H260" s="159"/>
      <c r="I260" s="159"/>
    </row>
    <row r="261" spans="1:9" ht="22.5" customHeight="1" x14ac:dyDescent="0.85">
      <c r="A261" s="159"/>
      <c r="B261" s="159"/>
      <c r="C261" s="159"/>
      <c r="E261" s="159"/>
      <c r="F261" s="159"/>
      <c r="G261" s="159"/>
      <c r="H261" s="159"/>
      <c r="I261" s="159"/>
    </row>
    <row r="262" spans="1:9" ht="22.5" customHeight="1" x14ac:dyDescent="0.85">
      <c r="A262" s="159"/>
      <c r="B262" s="159"/>
      <c r="C262" s="159"/>
      <c r="E262" s="159"/>
      <c r="F262" s="159"/>
      <c r="G262" s="159"/>
      <c r="H262" s="159"/>
      <c r="I262" s="159"/>
    </row>
    <row r="263" spans="1:9" ht="22.5" customHeight="1" x14ac:dyDescent="0.85">
      <c r="A263" s="159"/>
      <c r="B263" s="159"/>
      <c r="C263" s="159"/>
      <c r="E263" s="159"/>
      <c r="F263" s="159"/>
      <c r="G263" s="159"/>
      <c r="H263" s="159"/>
      <c r="I263" s="159"/>
    </row>
    <row r="264" spans="1:9" ht="22.5" customHeight="1" x14ac:dyDescent="0.85">
      <c r="A264" s="159"/>
      <c r="B264" s="159"/>
      <c r="C264" s="159"/>
      <c r="E264" s="159"/>
      <c r="F264" s="159"/>
      <c r="G264" s="159"/>
      <c r="H264" s="159"/>
      <c r="I264" s="159"/>
    </row>
    <row r="265" spans="1:9" ht="22.5" customHeight="1" x14ac:dyDescent="0.85">
      <c r="A265" s="159"/>
      <c r="B265" s="159"/>
      <c r="C265" s="159"/>
      <c r="E265" s="159"/>
      <c r="F265" s="159"/>
      <c r="G265" s="159"/>
      <c r="H265" s="159"/>
      <c r="I265" s="159"/>
    </row>
    <row r="266" spans="1:9" ht="22.5" customHeight="1" x14ac:dyDescent="0.85">
      <c r="A266" s="159"/>
      <c r="B266" s="159"/>
      <c r="C266" s="159"/>
      <c r="E266" s="159"/>
      <c r="F266" s="159"/>
      <c r="G266" s="159"/>
      <c r="H266" s="159"/>
      <c r="I266" s="159"/>
    </row>
    <row r="267" spans="1:9" ht="22.5" customHeight="1" x14ac:dyDescent="0.85">
      <c r="A267" s="159"/>
      <c r="B267" s="159"/>
      <c r="C267" s="159"/>
      <c r="E267" s="159"/>
      <c r="F267" s="159"/>
      <c r="G267" s="159"/>
      <c r="H267" s="159"/>
      <c r="I267" s="159"/>
    </row>
    <row r="268" spans="1:9" ht="22.5" customHeight="1" x14ac:dyDescent="0.85">
      <c r="A268" s="159"/>
      <c r="B268" s="159"/>
      <c r="C268" s="159"/>
      <c r="E268" s="159"/>
      <c r="F268" s="159"/>
      <c r="G268" s="159"/>
      <c r="H268" s="159"/>
      <c r="I268" s="159"/>
    </row>
    <row r="269" spans="1:9" ht="22.5" customHeight="1" x14ac:dyDescent="0.85">
      <c r="A269" s="159"/>
      <c r="B269" s="159"/>
      <c r="C269" s="159"/>
      <c r="E269" s="159"/>
      <c r="F269" s="159"/>
      <c r="G269" s="159"/>
      <c r="H269" s="159"/>
      <c r="I269" s="159"/>
    </row>
    <row r="270" spans="1:9" ht="22.5" customHeight="1" x14ac:dyDescent="0.85">
      <c r="A270" s="159"/>
      <c r="B270" s="159"/>
      <c r="C270" s="159"/>
      <c r="E270" s="159"/>
      <c r="F270" s="159"/>
      <c r="G270" s="159"/>
      <c r="H270" s="159"/>
      <c r="I270" s="159"/>
    </row>
    <row r="271" spans="1:9" ht="22.5" customHeight="1" x14ac:dyDescent="0.85">
      <c r="A271" s="159"/>
      <c r="B271" s="159"/>
      <c r="C271" s="159"/>
      <c r="E271" s="159"/>
      <c r="F271" s="159"/>
      <c r="G271" s="159"/>
      <c r="H271" s="159"/>
      <c r="I271" s="159"/>
    </row>
    <row r="272" spans="1:9" ht="22.5" customHeight="1" x14ac:dyDescent="0.85">
      <c r="A272" s="159"/>
      <c r="B272" s="159"/>
      <c r="C272" s="159"/>
      <c r="E272" s="159"/>
      <c r="F272" s="159"/>
      <c r="G272" s="159"/>
      <c r="H272" s="159"/>
      <c r="I272" s="159"/>
    </row>
    <row r="273" spans="1:9" ht="22.5" customHeight="1" x14ac:dyDescent="0.85">
      <c r="A273" s="159"/>
      <c r="B273" s="159"/>
      <c r="C273" s="159"/>
      <c r="E273" s="159"/>
      <c r="F273" s="159"/>
      <c r="G273" s="159"/>
      <c r="H273" s="159"/>
      <c r="I273" s="159"/>
    </row>
    <row r="274" spans="1:9" ht="22.5" customHeight="1" x14ac:dyDescent="0.85">
      <c r="A274" s="159"/>
      <c r="B274" s="159"/>
      <c r="C274" s="159"/>
      <c r="E274" s="159"/>
      <c r="F274" s="159"/>
      <c r="G274" s="159"/>
      <c r="H274" s="159"/>
      <c r="I274" s="159"/>
    </row>
    <row r="275" spans="1:9" ht="22.5" customHeight="1" x14ac:dyDescent="0.85">
      <c r="A275" s="159"/>
      <c r="B275" s="159"/>
      <c r="C275" s="159"/>
      <c r="E275" s="159"/>
      <c r="F275" s="159"/>
      <c r="G275" s="159"/>
      <c r="H275" s="159"/>
      <c r="I275" s="159"/>
    </row>
    <row r="276" spans="1:9" ht="22.5" customHeight="1" x14ac:dyDescent="0.85">
      <c r="A276" s="159"/>
      <c r="B276" s="159"/>
      <c r="C276" s="159"/>
      <c r="E276" s="159"/>
      <c r="F276" s="159"/>
      <c r="G276" s="159"/>
      <c r="H276" s="159"/>
      <c r="I276" s="159"/>
    </row>
    <row r="277" spans="1:9" ht="22.5" customHeight="1" x14ac:dyDescent="0.85">
      <c r="A277" s="159"/>
      <c r="B277" s="159"/>
      <c r="C277" s="159"/>
      <c r="E277" s="159"/>
      <c r="F277" s="159"/>
      <c r="G277" s="159"/>
      <c r="H277" s="159"/>
      <c r="I277" s="159"/>
    </row>
    <row r="278" spans="1:9" ht="22.5" customHeight="1" x14ac:dyDescent="0.85">
      <c r="A278" s="159"/>
      <c r="B278" s="159"/>
      <c r="C278" s="159"/>
      <c r="E278" s="159"/>
      <c r="F278" s="159"/>
      <c r="G278" s="159"/>
      <c r="H278" s="159"/>
      <c r="I278" s="159"/>
    </row>
    <row r="279" spans="1:9" ht="22.5" customHeight="1" x14ac:dyDescent="0.85">
      <c r="A279" s="159"/>
      <c r="B279" s="159"/>
      <c r="C279" s="159"/>
      <c r="E279" s="159"/>
      <c r="F279" s="159"/>
      <c r="G279" s="159"/>
      <c r="H279" s="159"/>
      <c r="I279" s="159"/>
    </row>
    <row r="280" spans="1:9" ht="22.5" customHeight="1" x14ac:dyDescent="0.85">
      <c r="A280" s="159"/>
      <c r="B280" s="159"/>
      <c r="C280" s="159"/>
      <c r="E280" s="159"/>
      <c r="F280" s="159"/>
      <c r="G280" s="159"/>
      <c r="H280" s="159"/>
      <c r="I280" s="159"/>
    </row>
    <row r="281" spans="1:9" ht="22.5" customHeight="1" x14ac:dyDescent="0.85">
      <c r="A281" s="159"/>
      <c r="B281" s="159"/>
      <c r="C281" s="159"/>
      <c r="E281" s="159"/>
      <c r="F281" s="159"/>
      <c r="G281" s="159"/>
      <c r="H281" s="159"/>
      <c r="I281" s="159"/>
    </row>
    <row r="282" spans="1:9" ht="22.5" customHeight="1" x14ac:dyDescent="0.85">
      <c r="A282" s="159"/>
      <c r="B282" s="159"/>
      <c r="C282" s="159"/>
      <c r="E282" s="159"/>
      <c r="F282" s="159"/>
      <c r="G282" s="159"/>
      <c r="H282" s="159"/>
      <c r="I282" s="159"/>
    </row>
    <row r="283" spans="1:9" ht="22.5" customHeight="1" x14ac:dyDescent="0.85">
      <c r="A283" s="159"/>
      <c r="B283" s="159"/>
      <c r="C283" s="159"/>
      <c r="E283" s="159"/>
      <c r="F283" s="159"/>
      <c r="G283" s="159"/>
      <c r="H283" s="159"/>
      <c r="I283" s="159"/>
    </row>
    <row r="284" spans="1:9" ht="22.5" customHeight="1" x14ac:dyDescent="0.85">
      <c r="A284" s="159"/>
      <c r="B284" s="159"/>
      <c r="C284" s="159"/>
      <c r="E284" s="159"/>
      <c r="F284" s="159"/>
      <c r="G284" s="159"/>
      <c r="H284" s="159"/>
      <c r="I284" s="159"/>
    </row>
    <row r="285" spans="1:9" ht="22.5" customHeight="1" x14ac:dyDescent="0.85">
      <c r="A285" s="159"/>
      <c r="B285" s="159"/>
      <c r="C285" s="159"/>
      <c r="E285" s="159"/>
      <c r="F285" s="159"/>
      <c r="G285" s="159"/>
      <c r="H285" s="159"/>
      <c r="I285" s="159"/>
    </row>
    <row r="286" spans="1:9" ht="22.5" customHeight="1" x14ac:dyDescent="0.85">
      <c r="A286" s="159"/>
      <c r="B286" s="159"/>
      <c r="C286" s="159"/>
      <c r="E286" s="159"/>
      <c r="F286" s="159"/>
      <c r="G286" s="159"/>
      <c r="H286" s="159"/>
      <c r="I286" s="159"/>
    </row>
    <row r="287" spans="1:9" ht="22.5" customHeight="1" x14ac:dyDescent="0.85">
      <c r="A287" s="159"/>
      <c r="B287" s="159"/>
      <c r="C287" s="159"/>
      <c r="E287" s="159"/>
      <c r="F287" s="159"/>
      <c r="G287" s="159"/>
      <c r="H287" s="159"/>
      <c r="I287" s="159"/>
    </row>
    <row r="288" spans="1:9" ht="22.5" customHeight="1" x14ac:dyDescent="0.85">
      <c r="A288" s="159"/>
      <c r="B288" s="159"/>
      <c r="C288" s="159"/>
      <c r="E288" s="159"/>
      <c r="F288" s="159"/>
      <c r="G288" s="159"/>
      <c r="H288" s="159"/>
      <c r="I288" s="159"/>
    </row>
    <row r="289" spans="1:9" ht="22.5" customHeight="1" x14ac:dyDescent="0.85">
      <c r="A289" s="159"/>
      <c r="B289" s="159"/>
      <c r="C289" s="159"/>
      <c r="E289" s="159"/>
      <c r="F289" s="159"/>
      <c r="G289" s="159"/>
      <c r="H289" s="159"/>
      <c r="I289" s="159"/>
    </row>
    <row r="290" spans="1:9" ht="22.5" customHeight="1" x14ac:dyDescent="0.85">
      <c r="A290" s="159"/>
      <c r="B290" s="159"/>
      <c r="C290" s="159"/>
      <c r="E290" s="159"/>
      <c r="F290" s="159"/>
      <c r="G290" s="159"/>
      <c r="H290" s="159"/>
      <c r="I290" s="159"/>
    </row>
    <row r="291" spans="1:9" ht="22.5" customHeight="1" x14ac:dyDescent="0.85">
      <c r="A291" s="159"/>
      <c r="B291" s="159"/>
      <c r="C291" s="159"/>
      <c r="E291" s="159"/>
      <c r="F291" s="159"/>
      <c r="G291" s="159"/>
      <c r="H291" s="159"/>
      <c r="I291" s="159"/>
    </row>
    <row r="292" spans="1:9" ht="22.5" customHeight="1" x14ac:dyDescent="0.85">
      <c r="A292" s="159"/>
      <c r="B292" s="159"/>
      <c r="C292" s="159"/>
      <c r="E292" s="159"/>
      <c r="F292" s="159"/>
      <c r="G292" s="159"/>
      <c r="H292" s="159"/>
      <c r="I292" s="159"/>
    </row>
    <row r="293" spans="1:9" ht="22.5" customHeight="1" x14ac:dyDescent="0.85">
      <c r="A293" s="159"/>
      <c r="B293" s="159"/>
      <c r="C293" s="159"/>
      <c r="E293" s="159"/>
      <c r="F293" s="159"/>
      <c r="G293" s="159"/>
      <c r="H293" s="159"/>
      <c r="I293" s="159"/>
    </row>
    <row r="294" spans="1:9" ht="22.5" customHeight="1" x14ac:dyDescent="0.85">
      <c r="A294" s="159"/>
      <c r="B294" s="159"/>
      <c r="C294" s="159"/>
      <c r="E294" s="159"/>
      <c r="F294" s="159"/>
      <c r="G294" s="159"/>
      <c r="H294" s="159"/>
      <c r="I294" s="159"/>
    </row>
    <row r="295" spans="1:9" ht="22.5" customHeight="1" x14ac:dyDescent="0.85">
      <c r="A295" s="159"/>
      <c r="B295" s="159"/>
      <c r="C295" s="159"/>
      <c r="E295" s="159"/>
      <c r="F295" s="159"/>
      <c r="G295" s="159"/>
      <c r="H295" s="159"/>
      <c r="I295" s="159"/>
    </row>
    <row r="296" spans="1:9" ht="22.5" customHeight="1" x14ac:dyDescent="0.85">
      <c r="A296" s="159"/>
      <c r="B296" s="159"/>
      <c r="C296" s="159"/>
      <c r="E296" s="159"/>
      <c r="F296" s="159"/>
      <c r="G296" s="159"/>
      <c r="H296" s="159"/>
      <c r="I296" s="159"/>
    </row>
    <row r="297" spans="1:9" ht="22.5" customHeight="1" x14ac:dyDescent="0.85">
      <c r="A297" s="159"/>
      <c r="B297" s="159"/>
      <c r="C297" s="159"/>
      <c r="E297" s="159"/>
      <c r="F297" s="159"/>
      <c r="G297" s="159"/>
      <c r="H297" s="159"/>
      <c r="I297" s="159"/>
    </row>
    <row r="298" spans="1:9" ht="22.5" customHeight="1" x14ac:dyDescent="0.85">
      <c r="A298" s="159"/>
      <c r="B298" s="159"/>
      <c r="C298" s="159"/>
      <c r="E298" s="159"/>
      <c r="F298" s="159"/>
      <c r="G298" s="159"/>
      <c r="H298" s="159"/>
      <c r="I298" s="159"/>
    </row>
    <row r="299" spans="1:9" ht="22.5" customHeight="1" x14ac:dyDescent="0.85">
      <c r="A299" s="159"/>
      <c r="B299" s="159"/>
      <c r="C299" s="159"/>
      <c r="E299" s="159"/>
      <c r="F299" s="159"/>
      <c r="G299" s="159"/>
      <c r="H299" s="159"/>
      <c r="I299" s="159"/>
    </row>
    <row r="300" spans="1:9" ht="22.5" customHeight="1" x14ac:dyDescent="0.85">
      <c r="A300" s="159"/>
      <c r="B300" s="159"/>
      <c r="C300" s="159"/>
      <c r="E300" s="159"/>
      <c r="F300" s="159"/>
      <c r="G300" s="159"/>
      <c r="H300" s="159"/>
      <c r="I300" s="159"/>
    </row>
    <row r="301" spans="1:9" ht="22.5" customHeight="1" x14ac:dyDescent="0.85">
      <c r="A301" s="159"/>
      <c r="B301" s="159"/>
      <c r="C301" s="159"/>
      <c r="E301" s="159"/>
      <c r="F301" s="159"/>
      <c r="G301" s="159"/>
      <c r="H301" s="159"/>
      <c r="I301" s="159"/>
    </row>
    <row r="302" spans="1:9" ht="22.5" customHeight="1" x14ac:dyDescent="0.85">
      <c r="A302" s="159"/>
      <c r="B302" s="159"/>
      <c r="C302" s="159"/>
      <c r="E302" s="159"/>
      <c r="F302" s="159"/>
      <c r="G302" s="159"/>
      <c r="H302" s="159"/>
      <c r="I302" s="159"/>
    </row>
    <row r="303" spans="1:9" ht="22.5" customHeight="1" x14ac:dyDescent="0.85">
      <c r="A303" s="159"/>
      <c r="B303" s="159"/>
      <c r="C303" s="159"/>
      <c r="E303" s="159"/>
      <c r="F303" s="159"/>
      <c r="G303" s="159"/>
      <c r="H303" s="159"/>
      <c r="I303" s="159"/>
    </row>
    <row r="304" spans="1:9" ht="22.5" customHeight="1" x14ac:dyDescent="0.85">
      <c r="A304" s="159"/>
      <c r="B304" s="159"/>
      <c r="C304" s="159"/>
      <c r="E304" s="159"/>
      <c r="F304" s="159"/>
      <c r="G304" s="159"/>
      <c r="H304" s="159"/>
      <c r="I304" s="159"/>
    </row>
    <row r="305" spans="1:9" ht="22.5" customHeight="1" x14ac:dyDescent="0.85">
      <c r="A305" s="159"/>
      <c r="B305" s="159"/>
      <c r="C305" s="159"/>
      <c r="E305" s="159"/>
      <c r="F305" s="159"/>
      <c r="G305" s="159"/>
      <c r="H305" s="159"/>
      <c r="I305" s="159"/>
    </row>
    <row r="306" spans="1:9" ht="22.5" customHeight="1" x14ac:dyDescent="0.85">
      <c r="A306" s="159"/>
      <c r="B306" s="159"/>
      <c r="C306" s="159"/>
      <c r="E306" s="159"/>
      <c r="F306" s="159"/>
      <c r="G306" s="159"/>
      <c r="H306" s="159"/>
      <c r="I306" s="159"/>
    </row>
    <row r="307" spans="1:9" ht="22.5" customHeight="1" x14ac:dyDescent="0.85">
      <c r="A307" s="159"/>
      <c r="B307" s="159"/>
      <c r="C307" s="159"/>
      <c r="E307" s="159"/>
      <c r="F307" s="159"/>
      <c r="G307" s="159"/>
      <c r="H307" s="159"/>
      <c r="I307" s="159"/>
    </row>
    <row r="308" spans="1:9" ht="22.5" customHeight="1" x14ac:dyDescent="0.85">
      <c r="A308" s="159"/>
      <c r="B308" s="159"/>
      <c r="C308" s="159"/>
      <c r="E308" s="159"/>
      <c r="F308" s="159"/>
      <c r="G308" s="159"/>
      <c r="H308" s="159"/>
      <c r="I308" s="159"/>
    </row>
    <row r="309" spans="1:9" ht="22.5" customHeight="1" x14ac:dyDescent="0.85">
      <c r="A309" s="159"/>
      <c r="B309" s="159"/>
      <c r="C309" s="159"/>
      <c r="E309" s="159"/>
      <c r="F309" s="159"/>
      <c r="G309" s="159"/>
      <c r="H309" s="159"/>
      <c r="I309" s="159"/>
    </row>
    <row r="310" spans="1:9" ht="22.5" customHeight="1" x14ac:dyDescent="0.85">
      <c r="A310" s="159"/>
      <c r="B310" s="159"/>
      <c r="C310" s="159"/>
      <c r="E310" s="159"/>
      <c r="F310" s="159"/>
      <c r="G310" s="159"/>
      <c r="H310" s="159"/>
      <c r="I310" s="159"/>
    </row>
    <row r="311" spans="1:9" ht="22.5" customHeight="1" x14ac:dyDescent="0.85">
      <c r="A311" s="159"/>
      <c r="B311" s="159"/>
      <c r="C311" s="159"/>
      <c r="E311" s="159"/>
      <c r="F311" s="159"/>
      <c r="G311" s="159"/>
      <c r="H311" s="159"/>
      <c r="I311" s="159"/>
    </row>
    <row r="312" spans="1:9" ht="22.5" customHeight="1" x14ac:dyDescent="0.85">
      <c r="A312" s="159"/>
      <c r="B312" s="159"/>
      <c r="C312" s="159"/>
      <c r="E312" s="159"/>
      <c r="F312" s="159"/>
      <c r="G312" s="159"/>
      <c r="H312" s="159"/>
      <c r="I312" s="159"/>
    </row>
    <row r="313" spans="1:9" ht="22.5" customHeight="1" x14ac:dyDescent="0.85">
      <c r="A313" s="159"/>
      <c r="B313" s="159"/>
      <c r="C313" s="159"/>
      <c r="E313" s="159"/>
      <c r="F313" s="159"/>
      <c r="G313" s="159"/>
      <c r="H313" s="159"/>
      <c r="I313" s="159"/>
    </row>
    <row r="314" spans="1:9" ht="22.5" customHeight="1" x14ac:dyDescent="0.85">
      <c r="A314" s="159"/>
      <c r="B314" s="159"/>
      <c r="C314" s="159"/>
      <c r="E314" s="159"/>
      <c r="F314" s="159"/>
      <c r="G314" s="159"/>
      <c r="H314" s="159"/>
      <c r="I314" s="159"/>
    </row>
    <row r="315" spans="1:9" ht="22.5" customHeight="1" x14ac:dyDescent="0.85">
      <c r="A315" s="159"/>
      <c r="B315" s="159"/>
      <c r="C315" s="159"/>
      <c r="E315" s="159"/>
      <c r="F315" s="159"/>
      <c r="G315" s="159"/>
      <c r="H315" s="159"/>
      <c r="I315" s="159"/>
    </row>
    <row r="316" spans="1:9" ht="22.5" customHeight="1" x14ac:dyDescent="0.85">
      <c r="A316" s="159"/>
      <c r="B316" s="159"/>
      <c r="C316" s="159"/>
      <c r="E316" s="159"/>
      <c r="F316" s="159"/>
      <c r="G316" s="159"/>
      <c r="H316" s="159"/>
      <c r="I316" s="159"/>
    </row>
    <row r="317" spans="1:9" ht="22.5" customHeight="1" x14ac:dyDescent="0.85">
      <c r="A317" s="159"/>
      <c r="B317" s="159"/>
      <c r="C317" s="159"/>
      <c r="E317" s="159"/>
      <c r="F317" s="159"/>
      <c r="G317" s="159"/>
      <c r="H317" s="159"/>
      <c r="I317" s="159"/>
    </row>
    <row r="318" spans="1:9" ht="22.5" customHeight="1" x14ac:dyDescent="0.85">
      <c r="A318" s="159"/>
      <c r="B318" s="159"/>
      <c r="C318" s="159"/>
      <c r="E318" s="159"/>
      <c r="F318" s="159"/>
      <c r="G318" s="159"/>
      <c r="H318" s="159"/>
      <c r="I318" s="159"/>
    </row>
    <row r="319" spans="1:9" ht="22.5" customHeight="1" x14ac:dyDescent="0.85">
      <c r="A319" s="159"/>
      <c r="B319" s="159"/>
      <c r="C319" s="159"/>
      <c r="E319" s="159"/>
      <c r="F319" s="159"/>
      <c r="G319" s="159"/>
      <c r="H319" s="159"/>
      <c r="I319" s="159"/>
    </row>
    <row r="320" spans="1:9" ht="22.5" customHeight="1" x14ac:dyDescent="0.85">
      <c r="A320" s="159"/>
      <c r="B320" s="159"/>
      <c r="C320" s="159"/>
      <c r="E320" s="159"/>
      <c r="F320" s="159"/>
      <c r="G320" s="159"/>
      <c r="H320" s="159"/>
      <c r="I320" s="159"/>
    </row>
    <row r="321" spans="1:9" ht="22.5" customHeight="1" x14ac:dyDescent="0.85">
      <c r="A321" s="159"/>
      <c r="B321" s="159"/>
      <c r="C321" s="159"/>
      <c r="E321" s="159"/>
      <c r="F321" s="159"/>
      <c r="G321" s="159"/>
      <c r="H321" s="159"/>
      <c r="I321" s="159"/>
    </row>
    <row r="322" spans="1:9" ht="22.5" customHeight="1" x14ac:dyDescent="0.85">
      <c r="A322" s="159"/>
      <c r="B322" s="159"/>
      <c r="C322" s="159"/>
      <c r="E322" s="159"/>
      <c r="F322" s="159"/>
      <c r="G322" s="159"/>
      <c r="H322" s="159"/>
      <c r="I322" s="159"/>
    </row>
    <row r="323" spans="1:9" ht="22.5" customHeight="1" x14ac:dyDescent="0.85">
      <c r="A323" s="159"/>
      <c r="B323" s="159"/>
      <c r="C323" s="159"/>
      <c r="E323" s="159"/>
      <c r="F323" s="159"/>
      <c r="G323" s="159"/>
      <c r="H323" s="159"/>
      <c r="I323" s="159"/>
    </row>
    <row r="324" spans="1:9" ht="22.5" customHeight="1" x14ac:dyDescent="0.85">
      <c r="A324" s="159"/>
      <c r="B324" s="159"/>
      <c r="C324" s="159"/>
      <c r="E324" s="159"/>
      <c r="F324" s="159"/>
      <c r="G324" s="159"/>
      <c r="H324" s="159"/>
      <c r="I324" s="159"/>
    </row>
    <row r="325" spans="1:9" ht="22.5" customHeight="1" x14ac:dyDescent="0.85">
      <c r="A325" s="159"/>
      <c r="B325" s="159"/>
      <c r="C325" s="159"/>
      <c r="E325" s="159"/>
      <c r="F325" s="159"/>
      <c r="G325" s="159"/>
      <c r="H325" s="159"/>
      <c r="I325" s="159"/>
    </row>
    <row r="326" spans="1:9" ht="22.5" customHeight="1" x14ac:dyDescent="0.85">
      <c r="A326" s="159"/>
      <c r="B326" s="159"/>
      <c r="C326" s="159"/>
      <c r="E326" s="159"/>
      <c r="F326" s="159"/>
      <c r="G326" s="159"/>
      <c r="H326" s="159"/>
      <c r="I326" s="159"/>
    </row>
    <row r="327" spans="1:9" ht="22.5" customHeight="1" x14ac:dyDescent="0.85">
      <c r="A327" s="159"/>
      <c r="B327" s="159"/>
      <c r="C327" s="159"/>
      <c r="E327" s="159"/>
      <c r="F327" s="159"/>
      <c r="G327" s="159"/>
      <c r="H327" s="159"/>
      <c r="I327" s="159"/>
    </row>
    <row r="328" spans="1:9" ht="22.5" customHeight="1" x14ac:dyDescent="0.85">
      <c r="A328" s="159"/>
      <c r="B328" s="159"/>
      <c r="C328" s="159"/>
      <c r="E328" s="159"/>
      <c r="F328" s="159"/>
      <c r="G328" s="159"/>
      <c r="H328" s="159"/>
      <c r="I328" s="159"/>
    </row>
    <row r="329" spans="1:9" ht="22.5" customHeight="1" x14ac:dyDescent="0.85">
      <c r="A329" s="159"/>
      <c r="B329" s="159"/>
      <c r="C329" s="159"/>
      <c r="E329" s="159"/>
      <c r="F329" s="159"/>
      <c r="G329" s="159"/>
      <c r="H329" s="159"/>
      <c r="I329" s="159"/>
    </row>
    <row r="330" spans="1:9" ht="22.5" customHeight="1" x14ac:dyDescent="0.85">
      <c r="A330" s="159"/>
      <c r="B330" s="159"/>
      <c r="C330" s="159"/>
      <c r="E330" s="159"/>
      <c r="F330" s="159"/>
      <c r="G330" s="159"/>
      <c r="H330" s="159"/>
      <c r="I330" s="159"/>
    </row>
    <row r="331" spans="1:9" ht="22.5" customHeight="1" x14ac:dyDescent="0.85">
      <c r="A331" s="159"/>
      <c r="B331" s="159"/>
      <c r="C331" s="159"/>
      <c r="E331" s="159"/>
      <c r="F331" s="159"/>
      <c r="G331" s="159"/>
      <c r="H331" s="159"/>
      <c r="I331" s="159"/>
    </row>
    <row r="332" spans="1:9" ht="22.5" customHeight="1" x14ac:dyDescent="0.85">
      <c r="A332" s="159"/>
      <c r="B332" s="159"/>
      <c r="C332" s="159"/>
      <c r="E332" s="159"/>
      <c r="F332" s="159"/>
      <c r="G332" s="159"/>
      <c r="H332" s="159"/>
      <c r="I332" s="159"/>
    </row>
    <row r="333" spans="1:9" ht="22.5" customHeight="1" x14ac:dyDescent="0.85">
      <c r="A333" s="159"/>
      <c r="B333" s="159"/>
      <c r="C333" s="159"/>
      <c r="E333" s="159"/>
      <c r="F333" s="159"/>
      <c r="G333" s="159"/>
      <c r="H333" s="159"/>
      <c r="I333" s="159"/>
    </row>
    <row r="334" spans="1:9" ht="22.5" customHeight="1" x14ac:dyDescent="0.85">
      <c r="A334" s="159"/>
      <c r="B334" s="159"/>
      <c r="C334" s="159"/>
      <c r="E334" s="159"/>
      <c r="F334" s="159"/>
      <c r="G334" s="159"/>
      <c r="H334" s="159"/>
      <c r="I334" s="159"/>
    </row>
    <row r="335" spans="1:9" ht="22.5" customHeight="1" x14ac:dyDescent="0.85">
      <c r="A335" s="159"/>
      <c r="B335" s="159"/>
      <c r="C335" s="159"/>
      <c r="E335" s="159"/>
      <c r="F335" s="159"/>
      <c r="G335" s="159"/>
      <c r="H335" s="159"/>
      <c r="I335" s="159"/>
    </row>
    <row r="336" spans="1:9" ht="22.5" customHeight="1" x14ac:dyDescent="0.85">
      <c r="A336" s="159"/>
      <c r="B336" s="159"/>
      <c r="C336" s="159"/>
      <c r="E336" s="159"/>
      <c r="F336" s="159"/>
      <c r="G336" s="159"/>
      <c r="H336" s="159"/>
      <c r="I336" s="159"/>
    </row>
    <row r="337" spans="1:9" ht="22.5" customHeight="1" x14ac:dyDescent="0.85">
      <c r="A337" s="159"/>
      <c r="B337" s="159"/>
      <c r="C337" s="159"/>
      <c r="E337" s="159"/>
      <c r="F337" s="159"/>
      <c r="G337" s="159"/>
      <c r="H337" s="159"/>
      <c r="I337" s="159"/>
    </row>
    <row r="338" spans="1:9" ht="22.5" customHeight="1" x14ac:dyDescent="0.85">
      <c r="A338" s="159"/>
      <c r="B338" s="159"/>
      <c r="C338" s="159"/>
      <c r="E338" s="159"/>
      <c r="F338" s="159"/>
      <c r="G338" s="159"/>
      <c r="H338" s="159"/>
      <c r="I338" s="159"/>
    </row>
    <row r="339" spans="1:9" ht="22.5" customHeight="1" x14ac:dyDescent="0.85">
      <c r="A339" s="159"/>
      <c r="B339" s="159"/>
      <c r="C339" s="159"/>
      <c r="E339" s="159"/>
      <c r="F339" s="159"/>
      <c r="G339" s="159"/>
      <c r="H339" s="159"/>
      <c r="I339" s="159"/>
    </row>
    <row r="340" spans="1:9" ht="22.5" customHeight="1" x14ac:dyDescent="0.85">
      <c r="A340" s="159"/>
      <c r="B340" s="159"/>
      <c r="C340" s="159"/>
      <c r="E340" s="159"/>
      <c r="F340" s="159"/>
      <c r="G340" s="159"/>
      <c r="H340" s="159"/>
      <c r="I340" s="159"/>
    </row>
    <row r="341" spans="1:9" ht="22.5" customHeight="1" x14ac:dyDescent="0.85">
      <c r="A341" s="159"/>
      <c r="B341" s="159"/>
      <c r="C341" s="159"/>
      <c r="E341" s="159"/>
      <c r="F341" s="159"/>
      <c r="G341" s="159"/>
      <c r="H341" s="159"/>
      <c r="I341" s="159"/>
    </row>
    <row r="342" spans="1:9" ht="22.5" customHeight="1" x14ac:dyDescent="0.85">
      <c r="A342" s="159"/>
      <c r="B342" s="159"/>
      <c r="C342" s="159"/>
      <c r="E342" s="159"/>
      <c r="F342" s="159"/>
      <c r="G342" s="159"/>
      <c r="H342" s="159"/>
      <c r="I342" s="159"/>
    </row>
    <row r="343" spans="1:9" ht="22.5" customHeight="1" x14ac:dyDescent="0.85">
      <c r="A343" s="159"/>
      <c r="B343" s="159"/>
      <c r="C343" s="159"/>
      <c r="E343" s="159"/>
      <c r="F343" s="159"/>
      <c r="G343" s="159"/>
      <c r="H343" s="159"/>
      <c r="I343" s="159"/>
    </row>
    <row r="344" spans="1:9" ht="22.5" customHeight="1" x14ac:dyDescent="0.85">
      <c r="A344" s="159"/>
      <c r="B344" s="159"/>
      <c r="C344" s="159"/>
      <c r="E344" s="159"/>
      <c r="F344" s="159"/>
      <c r="G344" s="159"/>
      <c r="H344" s="159"/>
      <c r="I344" s="159"/>
    </row>
    <row r="345" spans="1:9" ht="22.5" customHeight="1" x14ac:dyDescent="0.85">
      <c r="A345" s="159"/>
      <c r="B345" s="159"/>
      <c r="C345" s="159"/>
      <c r="E345" s="159"/>
      <c r="F345" s="159"/>
      <c r="G345" s="159"/>
      <c r="H345" s="159"/>
      <c r="I345" s="159"/>
    </row>
    <row r="346" spans="1:9" ht="22.5" customHeight="1" x14ac:dyDescent="0.85">
      <c r="A346" s="159"/>
      <c r="B346" s="159"/>
      <c r="C346" s="159"/>
      <c r="E346" s="159"/>
      <c r="F346" s="159"/>
      <c r="G346" s="159"/>
      <c r="H346" s="159"/>
      <c r="I346" s="159"/>
    </row>
    <row r="347" spans="1:9" ht="22.5" customHeight="1" x14ac:dyDescent="0.85">
      <c r="A347" s="159"/>
      <c r="B347" s="159"/>
      <c r="C347" s="159"/>
      <c r="E347" s="159"/>
      <c r="F347" s="159"/>
      <c r="G347" s="159"/>
      <c r="H347" s="159"/>
      <c r="I347" s="159"/>
    </row>
    <row r="348" spans="1:9" ht="22.5" customHeight="1" x14ac:dyDescent="0.85">
      <c r="A348" s="159"/>
      <c r="B348" s="159"/>
      <c r="C348" s="159"/>
      <c r="E348" s="159"/>
      <c r="F348" s="159"/>
      <c r="G348" s="159"/>
      <c r="H348" s="159"/>
      <c r="I348" s="159"/>
    </row>
    <row r="349" spans="1:9" ht="22.5" customHeight="1" x14ac:dyDescent="0.85">
      <c r="A349" s="159"/>
      <c r="B349" s="159"/>
      <c r="C349" s="159"/>
      <c r="E349" s="159"/>
      <c r="F349" s="159"/>
      <c r="G349" s="159"/>
      <c r="H349" s="159"/>
      <c r="I349" s="159"/>
    </row>
    <row r="350" spans="1:9" ht="22.5" customHeight="1" x14ac:dyDescent="0.85">
      <c r="A350" s="159"/>
      <c r="B350" s="159"/>
      <c r="C350" s="159"/>
      <c r="E350" s="159"/>
      <c r="F350" s="159"/>
      <c r="G350" s="159"/>
      <c r="H350" s="159"/>
      <c r="I350" s="159"/>
    </row>
    <row r="351" spans="1:9" ht="22.5" customHeight="1" x14ac:dyDescent="0.85">
      <c r="A351" s="159"/>
      <c r="B351" s="159"/>
      <c r="C351" s="159"/>
      <c r="E351" s="159"/>
      <c r="F351" s="159"/>
      <c r="G351" s="159"/>
      <c r="H351" s="159"/>
      <c r="I351" s="159"/>
    </row>
    <row r="352" spans="1:9" ht="22.5" customHeight="1" x14ac:dyDescent="0.85">
      <c r="A352" s="159"/>
      <c r="B352" s="159"/>
      <c r="C352" s="159"/>
      <c r="E352" s="159"/>
      <c r="F352" s="159"/>
      <c r="G352" s="159"/>
      <c r="H352" s="159"/>
      <c r="I352" s="159"/>
    </row>
    <row r="353" spans="1:9" ht="22.5" customHeight="1" x14ac:dyDescent="0.85">
      <c r="A353" s="159"/>
      <c r="B353" s="159"/>
      <c r="C353" s="159"/>
      <c r="E353" s="159"/>
      <c r="F353" s="159"/>
      <c r="G353" s="159"/>
      <c r="H353" s="159"/>
      <c r="I353" s="159"/>
    </row>
    <row r="354" spans="1:9" ht="22.5" customHeight="1" x14ac:dyDescent="0.85">
      <c r="A354" s="159"/>
      <c r="B354" s="159"/>
      <c r="C354" s="159"/>
      <c r="E354" s="159"/>
      <c r="F354" s="159"/>
      <c r="G354" s="159"/>
      <c r="H354" s="159"/>
      <c r="I354" s="159"/>
    </row>
    <row r="355" spans="1:9" ht="22.5" customHeight="1" x14ac:dyDescent="0.85">
      <c r="A355" s="159"/>
      <c r="B355" s="159"/>
      <c r="C355" s="159"/>
      <c r="E355" s="159"/>
      <c r="F355" s="159"/>
      <c r="G355" s="159"/>
      <c r="H355" s="159"/>
      <c r="I355" s="159"/>
    </row>
    <row r="356" spans="1:9" ht="22.5" customHeight="1" x14ac:dyDescent="0.85">
      <c r="A356" s="159"/>
      <c r="B356" s="159"/>
      <c r="C356" s="159"/>
      <c r="E356" s="159"/>
      <c r="F356" s="159"/>
      <c r="G356" s="159"/>
      <c r="H356" s="159"/>
      <c r="I356" s="159"/>
    </row>
    <row r="357" spans="1:9" ht="22.5" customHeight="1" x14ac:dyDescent="0.85">
      <c r="A357" s="159"/>
      <c r="B357" s="159"/>
      <c r="C357" s="159"/>
      <c r="E357" s="159"/>
      <c r="F357" s="159"/>
      <c r="G357" s="159"/>
      <c r="H357" s="159"/>
      <c r="I357" s="159"/>
    </row>
    <row r="358" spans="1:9" ht="22.5" customHeight="1" x14ac:dyDescent="0.85">
      <c r="A358" s="159"/>
      <c r="B358" s="159"/>
      <c r="C358" s="159"/>
      <c r="E358" s="159"/>
      <c r="F358" s="159"/>
      <c r="G358" s="159"/>
      <c r="H358" s="159"/>
      <c r="I358" s="159"/>
    </row>
    <row r="359" spans="1:9" ht="22.5" customHeight="1" x14ac:dyDescent="0.85">
      <c r="A359" s="159"/>
      <c r="B359" s="159"/>
      <c r="C359" s="159"/>
      <c r="E359" s="159"/>
      <c r="F359" s="159"/>
      <c r="G359" s="159"/>
      <c r="H359" s="159"/>
      <c r="I359" s="159"/>
    </row>
    <row r="360" spans="1:9" ht="22.5" customHeight="1" x14ac:dyDescent="0.85">
      <c r="A360" s="159"/>
      <c r="B360" s="159"/>
      <c r="C360" s="159"/>
      <c r="E360" s="159"/>
      <c r="F360" s="159"/>
      <c r="G360" s="159"/>
      <c r="H360" s="159"/>
      <c r="I360" s="159"/>
    </row>
    <row r="361" spans="1:9" ht="22.5" customHeight="1" x14ac:dyDescent="0.85">
      <c r="A361" s="159"/>
      <c r="B361" s="159"/>
      <c r="C361" s="159"/>
      <c r="E361" s="159"/>
      <c r="F361" s="159"/>
      <c r="G361" s="159"/>
      <c r="H361" s="159"/>
      <c r="I361" s="159"/>
    </row>
    <row r="362" spans="1:9" ht="22.5" customHeight="1" x14ac:dyDescent="0.85">
      <c r="A362" s="159"/>
      <c r="B362" s="159"/>
      <c r="C362" s="159"/>
      <c r="E362" s="159"/>
      <c r="F362" s="159"/>
      <c r="G362" s="159"/>
      <c r="H362" s="159"/>
      <c r="I362" s="159"/>
    </row>
    <row r="363" spans="1:9" ht="22.5" customHeight="1" x14ac:dyDescent="0.85">
      <c r="A363" s="159"/>
      <c r="B363" s="159"/>
      <c r="C363" s="159"/>
      <c r="E363" s="159"/>
      <c r="F363" s="159"/>
      <c r="G363" s="159"/>
      <c r="H363" s="159"/>
      <c r="I363" s="159"/>
    </row>
    <row r="364" spans="1:9" ht="22.5" customHeight="1" x14ac:dyDescent="0.85">
      <c r="A364" s="159"/>
      <c r="B364" s="159"/>
      <c r="C364" s="159"/>
      <c r="E364" s="159"/>
      <c r="F364" s="159"/>
      <c r="G364" s="159"/>
      <c r="H364" s="159"/>
      <c r="I364" s="159"/>
    </row>
    <row r="365" spans="1:9" ht="22.5" customHeight="1" x14ac:dyDescent="0.85">
      <c r="A365" s="159"/>
      <c r="B365" s="159"/>
      <c r="C365" s="159"/>
      <c r="E365" s="159"/>
      <c r="F365" s="159"/>
      <c r="G365" s="159"/>
      <c r="H365" s="159"/>
      <c r="I365" s="159"/>
    </row>
    <row r="366" spans="1:9" ht="22.5" customHeight="1" x14ac:dyDescent="0.85">
      <c r="A366" s="159"/>
      <c r="B366" s="159"/>
      <c r="C366" s="159"/>
      <c r="E366" s="159"/>
      <c r="F366" s="159"/>
      <c r="G366" s="159"/>
      <c r="H366" s="159"/>
      <c r="I366" s="159"/>
    </row>
    <row r="367" spans="1:9" ht="22.5" customHeight="1" x14ac:dyDescent="0.85">
      <c r="A367" s="159"/>
      <c r="B367" s="159"/>
      <c r="C367" s="159"/>
      <c r="E367" s="159"/>
      <c r="F367" s="159"/>
      <c r="G367" s="159"/>
      <c r="H367" s="159"/>
      <c r="I367" s="159"/>
    </row>
    <row r="368" spans="1:9" ht="22.5" customHeight="1" x14ac:dyDescent="0.85">
      <c r="A368" s="159"/>
      <c r="B368" s="159"/>
      <c r="C368" s="159"/>
      <c r="E368" s="159"/>
      <c r="F368" s="159"/>
      <c r="G368" s="159"/>
      <c r="H368" s="159"/>
      <c r="I368" s="159"/>
    </row>
    <row r="369" spans="1:9" ht="22.5" customHeight="1" x14ac:dyDescent="0.85">
      <c r="A369" s="159"/>
      <c r="B369" s="159"/>
      <c r="C369" s="159"/>
      <c r="E369" s="159"/>
      <c r="F369" s="159"/>
      <c r="G369" s="159"/>
      <c r="H369" s="159"/>
      <c r="I369" s="159"/>
    </row>
    <row r="370" spans="1:9" ht="22.5" customHeight="1" x14ac:dyDescent="0.85">
      <c r="A370" s="159"/>
      <c r="B370" s="159"/>
      <c r="C370" s="159"/>
      <c r="E370" s="159"/>
      <c r="F370" s="159"/>
      <c r="G370" s="159"/>
      <c r="H370" s="159"/>
      <c r="I370" s="159"/>
    </row>
    <row r="371" spans="1:9" ht="22.5" customHeight="1" x14ac:dyDescent="0.85">
      <c r="A371" s="159"/>
      <c r="B371" s="159"/>
      <c r="C371" s="159"/>
      <c r="E371" s="159"/>
      <c r="F371" s="159"/>
      <c r="G371" s="159"/>
      <c r="H371" s="159"/>
      <c r="I371" s="159"/>
    </row>
    <row r="372" spans="1:9" ht="22.5" customHeight="1" x14ac:dyDescent="0.85">
      <c r="A372" s="159"/>
      <c r="B372" s="159"/>
      <c r="C372" s="159"/>
      <c r="E372" s="159"/>
      <c r="F372" s="159"/>
      <c r="G372" s="159"/>
      <c r="H372" s="159"/>
      <c r="I372" s="159"/>
    </row>
    <row r="373" spans="1:9" ht="22.5" customHeight="1" x14ac:dyDescent="0.85">
      <c r="A373" s="159"/>
      <c r="B373" s="159"/>
      <c r="C373" s="159"/>
      <c r="E373" s="159"/>
      <c r="F373" s="159"/>
      <c r="G373" s="159"/>
      <c r="H373" s="159"/>
      <c r="I373" s="159"/>
    </row>
    <row r="374" spans="1:9" ht="22.5" customHeight="1" x14ac:dyDescent="0.85">
      <c r="A374" s="159"/>
      <c r="B374" s="159"/>
      <c r="C374" s="159"/>
      <c r="E374" s="159"/>
      <c r="F374" s="159"/>
      <c r="G374" s="159"/>
      <c r="H374" s="159"/>
      <c r="I374" s="159"/>
    </row>
    <row r="375" spans="1:9" ht="22.5" customHeight="1" x14ac:dyDescent="0.85">
      <c r="A375" s="159"/>
      <c r="B375" s="159"/>
      <c r="C375" s="159"/>
      <c r="E375" s="159"/>
      <c r="F375" s="159"/>
      <c r="G375" s="159"/>
      <c r="H375" s="159"/>
      <c r="I375" s="159"/>
    </row>
    <row r="376" spans="1:9" ht="22.5" customHeight="1" x14ac:dyDescent="0.85">
      <c r="A376" s="159"/>
      <c r="B376" s="159"/>
      <c r="C376" s="159"/>
      <c r="E376" s="159"/>
      <c r="F376" s="159"/>
      <c r="G376" s="159"/>
      <c r="H376" s="159"/>
      <c r="I376" s="159"/>
    </row>
    <row r="377" spans="1:9" ht="22.5" customHeight="1" x14ac:dyDescent="0.85">
      <c r="A377" s="159"/>
      <c r="B377" s="159"/>
      <c r="C377" s="159"/>
      <c r="E377" s="159"/>
      <c r="F377" s="159"/>
      <c r="G377" s="159"/>
      <c r="H377" s="159"/>
      <c r="I377" s="159"/>
    </row>
    <row r="378" spans="1:9" ht="22.5" customHeight="1" x14ac:dyDescent="0.85">
      <c r="A378" s="159"/>
      <c r="B378" s="159"/>
      <c r="C378" s="159"/>
      <c r="E378" s="159"/>
      <c r="F378" s="159"/>
      <c r="G378" s="159"/>
      <c r="H378" s="159"/>
      <c r="I378" s="159"/>
    </row>
    <row r="379" spans="1:9" ht="22.5" customHeight="1" x14ac:dyDescent="0.85">
      <c r="A379" s="159"/>
      <c r="B379" s="159"/>
      <c r="C379" s="159"/>
      <c r="E379" s="159"/>
      <c r="F379" s="159"/>
      <c r="G379" s="159"/>
      <c r="H379" s="159"/>
      <c r="I379" s="159"/>
    </row>
    <row r="380" spans="1:9" ht="22.5" customHeight="1" x14ac:dyDescent="0.85">
      <c r="A380" s="159"/>
      <c r="B380" s="159"/>
      <c r="C380" s="159"/>
      <c r="E380" s="159"/>
      <c r="F380" s="159"/>
      <c r="G380" s="159"/>
      <c r="H380" s="159"/>
      <c r="I380" s="159"/>
    </row>
    <row r="381" spans="1:9" ht="22.5" customHeight="1" x14ac:dyDescent="0.85">
      <c r="A381" s="159"/>
      <c r="B381" s="159"/>
      <c r="C381" s="159"/>
      <c r="E381" s="159"/>
      <c r="F381" s="159"/>
      <c r="G381" s="159"/>
      <c r="H381" s="159"/>
      <c r="I381" s="159"/>
    </row>
    <row r="382" spans="1:9" ht="22.5" customHeight="1" x14ac:dyDescent="0.85">
      <c r="A382" s="159"/>
      <c r="B382" s="159"/>
      <c r="C382" s="159"/>
      <c r="E382" s="159"/>
      <c r="F382" s="159"/>
      <c r="G382" s="159"/>
      <c r="H382" s="159"/>
      <c r="I382" s="159"/>
    </row>
    <row r="383" spans="1:9" ht="22.5" customHeight="1" x14ac:dyDescent="0.85">
      <c r="A383" s="159"/>
      <c r="B383" s="159"/>
      <c r="C383" s="159"/>
      <c r="E383" s="159"/>
      <c r="F383" s="159"/>
      <c r="G383" s="159"/>
      <c r="H383" s="159"/>
      <c r="I383" s="159"/>
    </row>
    <row r="384" spans="1:9" ht="22.5" customHeight="1" x14ac:dyDescent="0.85">
      <c r="A384" s="159"/>
      <c r="B384" s="159"/>
      <c r="C384" s="159"/>
      <c r="E384" s="159"/>
      <c r="F384" s="159"/>
      <c r="G384" s="159"/>
      <c r="H384" s="159"/>
      <c r="I384" s="159"/>
    </row>
    <row r="385" spans="1:9" ht="22.5" customHeight="1" x14ac:dyDescent="0.85">
      <c r="A385" s="159"/>
      <c r="B385" s="159"/>
      <c r="C385" s="159"/>
      <c r="E385" s="159"/>
      <c r="F385" s="159"/>
      <c r="G385" s="159"/>
      <c r="H385" s="159"/>
      <c r="I385" s="159"/>
    </row>
    <row r="386" spans="1:9" ht="22.5" customHeight="1" x14ac:dyDescent="0.85">
      <c r="A386" s="159"/>
      <c r="B386" s="159"/>
      <c r="C386" s="159"/>
      <c r="E386" s="159"/>
      <c r="F386" s="159"/>
      <c r="G386" s="159"/>
      <c r="H386" s="159"/>
      <c r="I386" s="159"/>
    </row>
    <row r="387" spans="1:9" ht="22.5" customHeight="1" x14ac:dyDescent="0.85">
      <c r="A387" s="159"/>
      <c r="B387" s="159"/>
      <c r="C387" s="159"/>
      <c r="E387" s="159"/>
      <c r="F387" s="159"/>
      <c r="G387" s="159"/>
      <c r="H387" s="159"/>
      <c r="I387" s="159"/>
    </row>
    <row r="388" spans="1:9" ht="22.5" customHeight="1" x14ac:dyDescent="0.85">
      <c r="A388" s="159"/>
      <c r="B388" s="159"/>
      <c r="C388" s="159"/>
      <c r="E388" s="159"/>
      <c r="F388" s="159"/>
      <c r="G388" s="159"/>
      <c r="H388" s="159"/>
      <c r="I388" s="159"/>
    </row>
    <row r="389" spans="1:9" ht="22.5" customHeight="1" x14ac:dyDescent="0.85">
      <c r="A389" s="159"/>
      <c r="B389" s="159"/>
      <c r="C389" s="159"/>
      <c r="E389" s="159"/>
      <c r="F389" s="159"/>
      <c r="G389" s="159"/>
      <c r="H389" s="159"/>
      <c r="I389" s="159"/>
    </row>
    <row r="390" spans="1:9" ht="22.5" customHeight="1" x14ac:dyDescent="0.85">
      <c r="A390" s="159"/>
      <c r="B390" s="159"/>
      <c r="C390" s="159"/>
      <c r="E390" s="159"/>
      <c r="F390" s="159"/>
      <c r="G390" s="159"/>
      <c r="H390" s="159"/>
      <c r="I390" s="159"/>
    </row>
    <row r="391" spans="1:9" ht="22.5" customHeight="1" x14ac:dyDescent="0.85">
      <c r="A391" s="159"/>
      <c r="B391" s="159"/>
      <c r="C391" s="159"/>
      <c r="E391" s="159"/>
      <c r="F391" s="159"/>
      <c r="G391" s="159"/>
      <c r="H391" s="159"/>
      <c r="I391" s="159"/>
    </row>
    <row r="392" spans="1:9" ht="22.5" customHeight="1" x14ac:dyDescent="0.85">
      <c r="A392" s="159"/>
      <c r="B392" s="159"/>
      <c r="C392" s="159"/>
      <c r="E392" s="159"/>
      <c r="F392" s="159"/>
      <c r="G392" s="159"/>
      <c r="H392" s="159"/>
      <c r="I392" s="159"/>
    </row>
    <row r="393" spans="1:9" ht="22.5" customHeight="1" x14ac:dyDescent="0.85">
      <c r="A393" s="159"/>
      <c r="B393" s="159"/>
      <c r="C393" s="159"/>
      <c r="E393" s="159"/>
      <c r="F393" s="159"/>
      <c r="G393" s="159"/>
      <c r="H393" s="159"/>
      <c r="I393" s="159"/>
    </row>
    <row r="394" spans="1:9" ht="22.5" customHeight="1" x14ac:dyDescent="0.85">
      <c r="A394" s="159"/>
      <c r="B394" s="159"/>
      <c r="C394" s="159"/>
      <c r="E394" s="159"/>
      <c r="F394" s="159"/>
      <c r="G394" s="159"/>
      <c r="H394" s="159"/>
      <c r="I394" s="159"/>
    </row>
    <row r="395" spans="1:9" ht="22.5" customHeight="1" x14ac:dyDescent="0.85">
      <c r="A395" s="159"/>
      <c r="B395" s="159"/>
      <c r="C395" s="159"/>
      <c r="E395" s="159"/>
      <c r="F395" s="159"/>
      <c r="G395" s="159"/>
      <c r="H395" s="159"/>
      <c r="I395" s="159"/>
    </row>
    <row r="396" spans="1:9" ht="22.5" customHeight="1" x14ac:dyDescent="0.85">
      <c r="A396" s="159"/>
      <c r="B396" s="159"/>
      <c r="C396" s="159"/>
      <c r="E396" s="159"/>
      <c r="F396" s="159"/>
      <c r="G396" s="159"/>
      <c r="H396" s="159"/>
      <c r="I396" s="159"/>
    </row>
    <row r="397" spans="1:9" ht="22.5" customHeight="1" x14ac:dyDescent="0.85">
      <c r="A397" s="159"/>
      <c r="B397" s="159"/>
      <c r="C397" s="159"/>
      <c r="E397" s="159"/>
      <c r="F397" s="159"/>
      <c r="G397" s="159"/>
      <c r="H397" s="159"/>
      <c r="I397" s="159"/>
    </row>
    <row r="398" spans="1:9" ht="22.5" customHeight="1" x14ac:dyDescent="0.85">
      <c r="A398" s="159"/>
      <c r="B398" s="159"/>
      <c r="C398" s="159"/>
      <c r="E398" s="159"/>
      <c r="F398" s="159"/>
      <c r="G398" s="159"/>
      <c r="H398" s="159"/>
      <c r="I398" s="159"/>
    </row>
    <row r="399" spans="1:9" ht="22.5" customHeight="1" x14ac:dyDescent="0.85">
      <c r="A399" s="159"/>
      <c r="B399" s="159"/>
      <c r="C399" s="159"/>
      <c r="E399" s="159"/>
      <c r="F399" s="159"/>
      <c r="G399" s="159"/>
      <c r="H399" s="159"/>
      <c r="I399" s="159"/>
    </row>
    <row r="400" spans="1:9" ht="22.5" customHeight="1" x14ac:dyDescent="0.85">
      <c r="A400" s="159"/>
      <c r="B400" s="159"/>
      <c r="C400" s="159"/>
      <c r="E400" s="159"/>
      <c r="F400" s="159"/>
      <c r="G400" s="159"/>
      <c r="H400" s="159"/>
      <c r="I400" s="159"/>
    </row>
    <row r="401" spans="1:9" ht="22.5" customHeight="1" x14ac:dyDescent="0.85">
      <c r="A401" s="159"/>
      <c r="B401" s="159"/>
      <c r="C401" s="159"/>
      <c r="E401" s="159"/>
      <c r="F401" s="159"/>
      <c r="G401" s="159"/>
      <c r="H401" s="159"/>
      <c r="I401" s="159"/>
    </row>
    <row r="402" spans="1:9" ht="22.5" customHeight="1" x14ac:dyDescent="0.85">
      <c r="A402" s="159"/>
      <c r="B402" s="159"/>
      <c r="C402" s="159"/>
      <c r="E402" s="159"/>
      <c r="F402" s="159"/>
      <c r="G402" s="159"/>
      <c r="H402" s="159"/>
      <c r="I402" s="159"/>
    </row>
    <row r="403" spans="1:9" ht="22.5" customHeight="1" x14ac:dyDescent="0.85">
      <c r="A403" s="159"/>
      <c r="B403" s="159"/>
      <c r="C403" s="159"/>
      <c r="E403" s="159"/>
      <c r="F403" s="159"/>
      <c r="G403" s="159"/>
      <c r="H403" s="159"/>
      <c r="I403" s="159"/>
    </row>
    <row r="404" spans="1:9" ht="22.5" customHeight="1" x14ac:dyDescent="0.85">
      <c r="A404" s="159"/>
      <c r="B404" s="159"/>
      <c r="C404" s="159"/>
      <c r="E404" s="159"/>
      <c r="F404" s="159"/>
      <c r="G404" s="159"/>
      <c r="H404" s="159"/>
      <c r="I404" s="159"/>
    </row>
    <row r="405" spans="1:9" ht="22.5" customHeight="1" x14ac:dyDescent="0.85">
      <c r="A405" s="159"/>
      <c r="B405" s="159"/>
      <c r="C405" s="159"/>
      <c r="E405" s="159"/>
      <c r="F405" s="159"/>
      <c r="G405" s="159"/>
      <c r="H405" s="159"/>
      <c r="I405" s="159"/>
    </row>
    <row r="406" spans="1:9" ht="22.5" customHeight="1" x14ac:dyDescent="0.85">
      <c r="A406" s="159"/>
      <c r="B406" s="159"/>
      <c r="C406" s="159"/>
      <c r="E406" s="159"/>
      <c r="F406" s="159"/>
      <c r="G406" s="159"/>
      <c r="H406" s="159"/>
      <c r="I406" s="159"/>
    </row>
    <row r="407" spans="1:9" ht="22.5" customHeight="1" x14ac:dyDescent="0.85">
      <c r="A407" s="159"/>
      <c r="B407" s="159"/>
      <c r="C407" s="159"/>
      <c r="E407" s="159"/>
      <c r="F407" s="159"/>
      <c r="G407" s="159"/>
      <c r="H407" s="159"/>
      <c r="I407" s="159"/>
    </row>
    <row r="408" spans="1:9" ht="22.5" customHeight="1" x14ac:dyDescent="0.85">
      <c r="A408" s="159"/>
      <c r="B408" s="159"/>
      <c r="C408" s="159"/>
      <c r="E408" s="159"/>
      <c r="F408" s="159"/>
      <c r="G408" s="159"/>
      <c r="H408" s="159"/>
      <c r="I408" s="159"/>
    </row>
    <row r="409" spans="1:9" ht="22.5" customHeight="1" x14ac:dyDescent="0.85">
      <c r="A409" s="159"/>
      <c r="B409" s="159"/>
      <c r="C409" s="159"/>
      <c r="E409" s="159"/>
      <c r="F409" s="159"/>
      <c r="G409" s="159"/>
      <c r="H409" s="159"/>
      <c r="I409" s="159"/>
    </row>
    <row r="410" spans="1:9" ht="22.5" customHeight="1" x14ac:dyDescent="0.85">
      <c r="A410" s="159"/>
      <c r="B410" s="159"/>
      <c r="C410" s="159"/>
      <c r="E410" s="159"/>
      <c r="F410" s="159"/>
      <c r="G410" s="159"/>
      <c r="H410" s="159"/>
      <c r="I410" s="159"/>
    </row>
    <row r="411" spans="1:9" ht="22.5" customHeight="1" x14ac:dyDescent="0.85">
      <c r="A411" s="159"/>
      <c r="B411" s="159"/>
      <c r="C411" s="159"/>
      <c r="E411" s="159"/>
      <c r="F411" s="159"/>
      <c r="G411" s="159"/>
      <c r="H411" s="159"/>
      <c r="I411" s="159"/>
    </row>
    <row r="412" spans="1:9" ht="22.5" customHeight="1" x14ac:dyDescent="0.85">
      <c r="A412" s="159"/>
      <c r="B412" s="159"/>
      <c r="C412" s="159"/>
      <c r="E412" s="159"/>
      <c r="F412" s="159"/>
      <c r="G412" s="159"/>
      <c r="H412" s="159"/>
      <c r="I412" s="159"/>
    </row>
    <row r="413" spans="1:9" ht="22.5" customHeight="1" x14ac:dyDescent="0.85">
      <c r="A413" s="159"/>
      <c r="B413" s="159"/>
      <c r="C413" s="159"/>
      <c r="E413" s="159"/>
      <c r="F413" s="159"/>
      <c r="G413" s="159"/>
      <c r="H413" s="159"/>
      <c r="I413" s="159"/>
    </row>
  </sheetData>
  <mergeCells count="1">
    <mergeCell ref="A1:I6"/>
  </mergeCells>
  <conditionalFormatting sqref="H8:H221">
    <cfRule type="containsText" dxfId="5" priority="1" operator="containsText" text="التسليم اليوم">
      <formula>NOT(ISERROR(SEARCH("التسليم اليوم",H8)))</formula>
    </cfRule>
    <cfRule type="containsText" dxfId="4" priority="2" operator="containsText" text="متأخر">
      <formula>NOT(ISERROR(SEARCH("متأخر",H8)))</formula>
    </cfRule>
    <cfRule type="containsText" dxfId="3" priority="3" operator="containsText" text="مغلق">
      <formula>NOT(ISERROR(SEARCH("مغلق",H8)))</formula>
    </cfRule>
    <cfRule type="containsText" dxfId="2" priority="4" operator="containsText" text="معلق">
      <formula>NOT(ISERROR(SEARCH("معلق",H8)))</formula>
    </cfRule>
    <cfRule type="containsText" dxfId="1" priority="5" operator="containsText" text="مكتمل">
      <formula>NOT(ISERROR(SEARCH("مكتمل",H8)))</formula>
    </cfRule>
    <cfRule type="containsText" dxfId="0" priority="6" operator="containsText" text="جاري العمل">
      <formula>NOT(ISERROR(SEARCH("جاري العمل",H8)))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4934-484F-4CE2-A233-5797E2B3EAD3}">
  <dimension ref="A1"/>
  <sheetViews>
    <sheetView rightToLeft="1" workbookViewId="0"/>
  </sheetViews>
  <sheetFormatPr defaultRowHeight="1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875d8b6-dd32-4dc5-9ead-d7722be247c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5FE1B8BA798549A464EB23F4DCE940" ma:contentTypeVersion="9" ma:contentTypeDescription="Create a new document." ma:contentTypeScope="" ma:versionID="2f6cc4d9f5a26aa6701233eb91268300">
  <xsd:schema xmlns:xsd="http://www.w3.org/2001/XMLSchema" xmlns:xs="http://www.w3.org/2001/XMLSchema" xmlns:p="http://schemas.microsoft.com/office/2006/metadata/properties" xmlns:ns3="e875d8b6-dd32-4dc5-9ead-d7722be247c8" xmlns:ns4="d703b2b8-3478-4a6f-a3dc-6c1f8bd6606c" targetNamespace="http://schemas.microsoft.com/office/2006/metadata/properties" ma:root="true" ma:fieldsID="ddfda8cbdbe145aefef8342e89f94c7c" ns3:_="" ns4:_="">
    <xsd:import namespace="e875d8b6-dd32-4dc5-9ead-d7722be247c8"/>
    <xsd:import namespace="d703b2b8-3478-4a6f-a3dc-6c1f8bd6606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75d8b6-dd32-4dc5-9ead-d7722be247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03b2b8-3478-4a6f-a3dc-6c1f8bd6606c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9AE060-AAFF-47B2-8F39-E673731BF10E}">
  <ds:schemaRefs>
    <ds:schemaRef ds:uri="d703b2b8-3478-4a6f-a3dc-6c1f8bd6606c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e875d8b6-dd32-4dc5-9ead-d7722be247c8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77A01F8-557E-42D5-BB41-F1469B67A8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FBB06ED-F6FD-4EFC-8D40-BBAF3609717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875d8b6-dd32-4dc5-9ead-d7722be247c8"/>
    <ds:schemaRef ds:uri="d703b2b8-3478-4a6f-a3dc-6c1f8bd6606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HRDA-OE (2023)</vt:lpstr>
      <vt:lpstr>HRDA-OE (2024) </vt:lpstr>
      <vt:lpstr>Sheet3</vt:lpstr>
      <vt:lpstr>HRDA-OE (2025) </vt:lpstr>
      <vt:lpstr>OE-CX 2025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 Tayeb Ayas Marshood Alshammri</dc:creator>
  <cp:lastModifiedBy>Munirah F.  AL-Shammari</cp:lastModifiedBy>
  <cp:lastPrinted>2025-08-27T08:27:29Z</cp:lastPrinted>
  <dcterms:created xsi:type="dcterms:W3CDTF">2024-01-01T10:55:47Z</dcterms:created>
  <dcterms:modified xsi:type="dcterms:W3CDTF">2025-09-20T17:58:32Z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0x010100385FE1B8BA798549A464EB23F4DCE940</vt:lpwstr>
  </property>
  <property fmtid="{D5CDD505-2E9C-101B-9397-08002B2CF9AE}" pid="3" name="MSIP_Label_be1fdf3f-264e-4b3f-a944-6770fc456a5c_Enabled">
    <vt:lpwstr>true</vt:lpwstr>
  </property>
  <property fmtid="{D5CDD505-2E9C-101B-9397-08002B2CF9AE}" pid="4" name="MSIP_Label_be1fdf3f-264e-4b3f-a944-6770fc456a5c_SetDate">
    <vt:lpwstr>2024-09-24T09:50:15Z</vt:lpwstr>
  </property>
  <property fmtid="{D5CDD505-2E9C-101B-9397-08002B2CF9AE}" pid="5" name="MSIP_Label_be1fdf3f-264e-4b3f-a944-6770fc456a5c_Method">
    <vt:lpwstr>Standard</vt:lpwstr>
  </property>
  <property fmtid="{D5CDD505-2E9C-101B-9397-08002B2CF9AE}" pid="6" name="MSIP_Label_be1fdf3f-264e-4b3f-a944-6770fc456a5c_Name">
    <vt:lpwstr>Restricted -  مقيد</vt:lpwstr>
  </property>
  <property fmtid="{D5CDD505-2E9C-101B-9397-08002B2CF9AE}" pid="7" name="MSIP_Label_be1fdf3f-264e-4b3f-a944-6770fc456a5c_SiteId">
    <vt:lpwstr>33ff38cd-1a3f-4c6b-a061-6040a89e4187</vt:lpwstr>
  </property>
  <property fmtid="{D5CDD505-2E9C-101B-9397-08002B2CF9AE}" pid="8" name="MSIP_Label_be1fdf3f-264e-4b3f-a944-6770fc456a5c_ActionId">
    <vt:lpwstr>d3a529a9-b9ec-45fe-8d3e-a182e9494f62</vt:lpwstr>
  </property>
  <property fmtid="{D5CDD505-2E9C-101B-9397-08002B2CF9AE}" pid="9" name="MSIP_Label_be1fdf3f-264e-4b3f-a944-6770fc456a5c_ContentBits">
    <vt:lpwstr>0</vt:lpwstr>
  </property>
</Properties>
</file>