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9040" windowHeight="11385" activeTab="7"/>
  </bookViews>
  <sheets>
    <sheet name="Sequencial" sheetId="2" r:id="rId1"/>
    <sheet name="TrabSeq" sheetId="6" r:id="rId2"/>
    <sheet name="MediaSeq" sheetId="7" r:id="rId3"/>
    <sheet name="GrafSeq" sheetId="8" r:id="rId4"/>
    <sheet name="Encadeada" sheetId="1" r:id="rId5"/>
    <sheet name="TrabEnc" sheetId="3" r:id="rId6"/>
    <sheet name="MediaEnc" sheetId="4" r:id="rId7"/>
    <sheet name="GrafEnc" sheetId="5" r:id="rId8"/>
  </sheets>
  <definedNames>
    <definedName name="_xlnm._FilterDatabase" localSheetId="6" hidden="1">MediaEnc!$A$1:$P$29</definedName>
    <definedName name="_xlnm._FilterDatabase" localSheetId="2" hidden="1">MediaSeq!$A$1:$L$31</definedName>
    <definedName name="_xlnm._FilterDatabase" localSheetId="5" hidden="1">TrabEnc!$A$1:$J$64</definedName>
    <definedName name="_xlnm._FilterDatabase" localSheetId="1" hidden="1">TrabSeq!$B$1:$D$89</definedName>
  </definedNames>
  <calcPr calcId="145621"/>
</workbook>
</file>

<file path=xl/calcChain.xml><?xml version="1.0" encoding="utf-8"?>
<calcChain xmlns="http://schemas.openxmlformats.org/spreadsheetml/2006/main">
  <c r="L29" i="7" l="1"/>
  <c r="L25" i="7"/>
  <c r="L21" i="7"/>
  <c r="L17" i="7"/>
  <c r="L13" i="7"/>
  <c r="L9" i="7"/>
  <c r="L5" i="7"/>
  <c r="H5" i="7"/>
  <c r="H9" i="7"/>
  <c r="H13" i="7"/>
  <c r="H17" i="7"/>
  <c r="H21" i="7"/>
  <c r="H25" i="7"/>
  <c r="H29" i="7"/>
  <c r="D29" i="7"/>
  <c r="D25" i="7"/>
  <c r="D21" i="7"/>
  <c r="D17" i="7"/>
  <c r="D13" i="7"/>
  <c r="D9" i="7"/>
  <c r="D5" i="7"/>
  <c r="P29" i="4"/>
  <c r="P25" i="4"/>
  <c r="P21" i="4"/>
  <c r="P17" i="4"/>
  <c r="P13" i="4"/>
  <c r="P9" i="4"/>
  <c r="P5" i="4"/>
  <c r="J29" i="4"/>
  <c r="J25" i="4"/>
  <c r="J21" i="4"/>
  <c r="J17" i="4"/>
  <c r="J13" i="4"/>
  <c r="J9" i="4"/>
  <c r="J5" i="4"/>
  <c r="D29" i="4"/>
  <c r="D25" i="4"/>
  <c r="D21" i="4"/>
  <c r="D17" i="4"/>
  <c r="D13" i="4"/>
  <c r="D9" i="4"/>
  <c r="D5" i="4"/>
</calcChain>
</file>

<file path=xl/sharedStrings.xml><?xml version="1.0" encoding="utf-8"?>
<sst xmlns="http://schemas.openxmlformats.org/spreadsheetml/2006/main" count="1016" uniqueCount="83">
  <si>
    <t>Quantidade de Numeros na lista: 100</t>
  </si>
  <si>
    <t>Ordenacao</t>
  </si>
  <si>
    <t>Tempo</t>
  </si>
  <si>
    <t>BubbleSort</t>
  </si>
  <si>
    <t>0.0001020000</t>
  </si>
  <si>
    <t>BucketSort</t>
  </si>
  <si>
    <t>0.0000100000</t>
  </si>
  <si>
    <t>QucikSort</t>
  </si>
  <si>
    <t>0.0000280000</t>
  </si>
  <si>
    <t>0.0000490000</t>
  </si>
  <si>
    <t>0.0000070000</t>
  </si>
  <si>
    <t>0.0000150000</t>
  </si>
  <si>
    <t>0.0000480000</t>
  </si>
  <si>
    <t>0.0000060000</t>
  </si>
  <si>
    <t>0.0000160000</t>
  </si>
  <si>
    <t>Quantidade de Numeros na lista: 500</t>
  </si>
  <si>
    <t>0.0013010000</t>
  </si>
  <si>
    <t>0.0000210000</t>
  </si>
  <si>
    <t>0.0000890000</t>
  </si>
  <si>
    <t>0.0022120000</t>
  </si>
  <si>
    <t>0.0000400000</t>
  </si>
  <si>
    <t>0.0002890000</t>
  </si>
  <si>
    <t>0.0018710000</t>
  </si>
  <si>
    <t>0.0000350000</t>
  </si>
  <si>
    <t>0.0001450000</t>
  </si>
  <si>
    <t>Quantidade de Numeros na lista: 1000</t>
  </si>
  <si>
    <t>0.0045490000</t>
  </si>
  <si>
    <t>0.0000510000</t>
  </si>
  <si>
    <t>0.0001840000</t>
  </si>
  <si>
    <t>0.0110130000</t>
  </si>
  <si>
    <t>0.0001000000</t>
  </si>
  <si>
    <t>0.0003420000</t>
  </si>
  <si>
    <t>0.0101280000</t>
  </si>
  <si>
    <t>0.0000470000</t>
  </si>
  <si>
    <t>0.0001900000</t>
  </si>
  <si>
    <t>Quantidade de Numeros na lista: 5000</t>
  </si>
  <si>
    <t>0.1146520000</t>
  </si>
  <si>
    <t>0.0001700000</t>
  </si>
  <si>
    <t>0.0011630000</t>
  </si>
  <si>
    <t>0.1169480000</t>
  </si>
  <si>
    <t>0.0001910000</t>
  </si>
  <si>
    <t>0.0011320000</t>
  </si>
  <si>
    <t>0.1177850000</t>
  </si>
  <si>
    <t>0.0001980000</t>
  </si>
  <si>
    <t>Quantidade de Numeros na lista: 10000</t>
  </si>
  <si>
    <t>0.4409270000</t>
  </si>
  <si>
    <t>0.0003450000</t>
  </si>
  <si>
    <t>0.0022820000</t>
  </si>
  <si>
    <t>0.4476850000</t>
  </si>
  <si>
    <t>0.0003410000</t>
  </si>
  <si>
    <t>0.0021550000</t>
  </si>
  <si>
    <t>0.4603210000</t>
  </si>
  <si>
    <t>0.0003540000</t>
  </si>
  <si>
    <t>0.0022180000</t>
  </si>
  <si>
    <t>Quantidade de Numeros na lista: 50000</t>
  </si>
  <si>
    <t>0.0017300000</t>
  </si>
  <si>
    <t>0.0139500000</t>
  </si>
  <si>
    <t>0.0017610000</t>
  </si>
  <si>
    <t>0.0134940000</t>
  </si>
  <si>
    <t>0.0021950000</t>
  </si>
  <si>
    <t>0.0135380000</t>
  </si>
  <si>
    <t>Quantidade de Numeros na lista: 100000</t>
  </si>
  <si>
    <t>0.0037230000</t>
  </si>
  <si>
    <t>0.0402260000</t>
  </si>
  <si>
    <t>0.0034190000</t>
  </si>
  <si>
    <t>0.0289250000</t>
  </si>
  <si>
    <t>0.0034470000</t>
  </si>
  <si>
    <t>0.0290740000</t>
  </si>
  <si>
    <t>N</t>
  </si>
  <si>
    <t>QuickSort</t>
  </si>
  <si>
    <t>Nome</t>
  </si>
  <si>
    <t>Média</t>
  </si>
  <si>
    <t>Quantidade de Numeros na lista: 500000</t>
  </si>
  <si>
    <t>X</t>
  </si>
  <si>
    <t>Y</t>
  </si>
  <si>
    <t>Z</t>
  </si>
  <si>
    <t>Q</t>
  </si>
  <si>
    <t>W</t>
  </si>
  <si>
    <t>E</t>
  </si>
  <si>
    <t>R</t>
  </si>
  <si>
    <t>T</t>
  </si>
  <si>
    <t>U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</si>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</sst>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;[Red]0.0000000000"/>
    <numFmt numFmtId="165" formatCode="0.000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6832948192995"/>
          <c:y val="2.318317506449033E-2"/>
          <c:w val="0.69444490759881838"/>
          <c:h val="0.89655458303763536"/>
        </c:manualLayout>
      </c:layout>
      <c:areaChart>
        <c:grouping val="standard"/>
        <c:varyColors val="0"/>
        <c:ser>
          <c:idx val="2"/>
          <c:order val="0"/>
          <c:tx>
            <c:strRef>
              <c:f>GrafSeq!$D$1</c:f>
              <c:strCache>
                <c:ptCount val="1"/>
                <c:pt idx="0">
                  <c:v>QuickSort</c:v>
                </c:pt>
              </c:strCache>
            </c:strRef>
          </c:tx>
          <c:cat>
            <c:numRef>
              <c:f>GrafSeq!$A$2:$A$10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GrafSeq!$D$2:$D$10</c:f>
              <c:numCache>
                <c:formatCode>0.0000000000</c:formatCode>
                <c:ptCount val="9"/>
                <c:pt idx="0">
                  <c:v>1.6666666666666667E-5</c:v>
                </c:pt>
                <c:pt idx="1">
                  <c:v>9.9333333333333326E-5</c:v>
                </c:pt>
                <c:pt idx="2">
                  <c:v>1.4366666666666667E-4</c:v>
                </c:pt>
                <c:pt idx="3">
                  <c:v>7.6366666666666651E-4</c:v>
                </c:pt>
                <c:pt idx="4">
                  <c:v>1.5216666666666666E-3</c:v>
                </c:pt>
                <c:pt idx="5">
                  <c:v>8.4023333333333328E-3</c:v>
                </c:pt>
                <c:pt idx="6">
                  <c:v>1.8070333333333331E-2</c:v>
                </c:pt>
                <c:pt idx="7">
                  <c:v>9.8861000000000004E-2</c:v>
                </c:pt>
                <c:pt idx="8">
                  <c:v>0.20313500000000001</c:v>
                </c:pt>
              </c:numCache>
            </c:numRef>
          </c:val>
        </c:ser>
        <c:ser>
          <c:idx val="1"/>
          <c:order val="1"/>
          <c:tx>
            <c:strRef>
              <c:f>GrafSeq!$C$1</c:f>
              <c:strCache>
                <c:ptCount val="1"/>
                <c:pt idx="0">
                  <c:v>BucketSort</c:v>
                </c:pt>
              </c:strCache>
            </c:strRef>
          </c:tx>
          <c:cat>
            <c:numRef>
              <c:f>GrafSeq!$A$2:$A$10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GrafSeq!$C$2:$C$10</c:f>
              <c:numCache>
                <c:formatCode>0.0000000000</c:formatCode>
                <c:ptCount val="9"/>
                <c:pt idx="0">
                  <c:v>4.9999999999999996E-6</c:v>
                </c:pt>
                <c:pt idx="1">
                  <c:v>2.0999999999999999E-5</c:v>
                </c:pt>
                <c:pt idx="2">
                  <c:v>2.6666666666666663E-5</c:v>
                </c:pt>
                <c:pt idx="3">
                  <c:v>1.1166666666666667E-4</c:v>
                </c:pt>
                <c:pt idx="4">
                  <c:v>2.0833333333333335E-4</c:v>
                </c:pt>
                <c:pt idx="5">
                  <c:v>1.0026666666666667E-3</c:v>
                </c:pt>
                <c:pt idx="6">
                  <c:v>2.1080000000000001E-3</c:v>
                </c:pt>
                <c:pt idx="7">
                  <c:v>1.0525E-2</c:v>
                </c:pt>
                <c:pt idx="8">
                  <c:v>2.6270000000000002E-2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133312"/>
        <c:axId val="535147584"/>
      </c:areaChart>
      <c:catAx>
        <c:axId val="60513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5147584"/>
        <c:crosses val="autoZero"/>
        <c:auto val="1"/>
        <c:lblAlgn val="ctr"/>
        <c:lblOffset val="100"/>
        <c:noMultiLvlLbl val="0"/>
      </c:catAx>
      <c:valAx>
        <c:axId val="535147584"/>
        <c:scaling>
          <c:orientation val="minMax"/>
        </c:scaling>
        <c:delete val="0"/>
        <c:axPos val="l"/>
        <c:majorGridlines/>
        <c:numFmt formatCode="0.0000000000" sourceLinked="1"/>
        <c:majorTickMark val="out"/>
        <c:minorTickMark val="none"/>
        <c:tickLblPos val="nextTo"/>
        <c:crossAx val="60513331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54819105466223"/>
          <c:y val="0.16471092155147277"/>
          <c:w val="0.71967873747582323"/>
          <c:h val="0.7840296004666083"/>
        </c:manualLayout>
      </c:layout>
      <c:areaChart>
        <c:grouping val="standard"/>
        <c:varyColors val="0"/>
        <c:ser>
          <c:idx val="0"/>
          <c:order val="0"/>
          <c:tx>
            <c:strRef>
              <c:f>GrafSeq!$B$1</c:f>
              <c:strCache>
                <c:ptCount val="1"/>
                <c:pt idx="0">
                  <c:v>BubbleSort</c:v>
                </c:pt>
              </c:strCache>
            </c:strRef>
          </c:tx>
          <c:cat>
            <c:numRef>
              <c:f>GrafSeq!$A$2:$A$10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GrafSeq!$B$2:$B$10</c:f>
              <c:numCache>
                <c:formatCode>0.0000000000</c:formatCode>
                <c:ptCount val="9"/>
                <c:pt idx="0">
                  <c:v>4.6666666666666699E-5</c:v>
                </c:pt>
                <c:pt idx="1">
                  <c:v>1.4110000000000001E-3</c:v>
                </c:pt>
                <c:pt idx="2">
                  <c:v>5.2833333333333335E-3</c:v>
                </c:pt>
                <c:pt idx="3">
                  <c:v>8.1236666666666665E-2</c:v>
                </c:pt>
                <c:pt idx="4">
                  <c:v>0.37880066666666662</c:v>
                </c:pt>
                <c:pt idx="5">
                  <c:v>10.293465666666666</c:v>
                </c:pt>
                <c:pt idx="6">
                  <c:v>41.369841000000001</c:v>
                </c:pt>
                <c:pt idx="7">
                  <c:v>969.89006600000005</c:v>
                </c:pt>
                <c:pt idx="8">
                  <c:v>3884.1769169999998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8384"/>
        <c:axId val="87522624"/>
      </c:areaChart>
      <c:catAx>
        <c:axId val="1556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22624"/>
        <c:crosses val="autoZero"/>
        <c:auto val="1"/>
        <c:lblAlgn val="ctr"/>
        <c:lblOffset val="100"/>
        <c:noMultiLvlLbl val="0"/>
      </c:catAx>
      <c:valAx>
        <c:axId val="87522624"/>
        <c:scaling>
          <c:orientation val="minMax"/>
        </c:scaling>
        <c:delete val="0"/>
        <c:axPos val="l"/>
        <c:majorGridlines/>
        <c:numFmt formatCode="0.0000000000" sourceLinked="1"/>
        <c:majorTickMark val="out"/>
        <c:minorTickMark val="none"/>
        <c:tickLblPos val="nextTo"/>
        <c:crossAx val="1556838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GrafEnc!$B$1</c:f>
              <c:strCache>
                <c:ptCount val="1"/>
                <c:pt idx="0">
                  <c:v>BubbleSort</c:v>
                </c:pt>
              </c:strCache>
            </c:strRef>
          </c:tx>
          <c:cat>
            <c:numRef>
              <c:f>GrafEnc!$A$2:$A$10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GrafEnc!$B$2:$B$10</c:f>
              <c:numCache>
                <c:formatCode>0.0000000000</c:formatCode>
                <c:ptCount val="9"/>
                <c:pt idx="0">
                  <c:v>6.6333333333333324E-5</c:v>
                </c:pt>
                <c:pt idx="1">
                  <c:v>1.7946666666666666E-3</c:v>
                </c:pt>
                <c:pt idx="2">
                  <c:v>8.5633333333333325E-3</c:v>
                </c:pt>
                <c:pt idx="3">
                  <c:v>0.11646166666666667</c:v>
                </c:pt>
                <c:pt idx="4">
                  <c:v>0.44964433333333331</c:v>
                </c:pt>
                <c:pt idx="5">
                  <c:v>11.305312666666667</c:v>
                </c:pt>
                <c:pt idx="6">
                  <c:v>46.399028666666673</c:v>
                </c:pt>
                <c:pt idx="7">
                  <c:v>1120.6107059999999</c:v>
                </c:pt>
                <c:pt idx="8">
                  <c:v>4412.0738970000002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21216"/>
        <c:axId val="584152128"/>
      </c:areaChart>
      <c:catAx>
        <c:axId val="50772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152128"/>
        <c:crosses val="autoZero"/>
        <c:auto val="1"/>
        <c:lblAlgn val="ctr"/>
        <c:lblOffset val="100"/>
        <c:noMultiLvlLbl val="0"/>
      </c:catAx>
      <c:valAx>
        <c:axId val="584152128"/>
        <c:scaling>
          <c:orientation val="minMax"/>
        </c:scaling>
        <c:delete val="0"/>
        <c:axPos val="l"/>
        <c:majorGridlines/>
        <c:numFmt formatCode="0.0000000000" sourceLinked="1"/>
        <c:majorTickMark val="out"/>
        <c:minorTickMark val="none"/>
        <c:tickLblPos val="nextTo"/>
        <c:crossAx val="50772121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GrafEnc!$C$1</c:f>
              <c:strCache>
                <c:ptCount val="1"/>
                <c:pt idx="0">
                  <c:v>BucketSort</c:v>
                </c:pt>
              </c:strCache>
            </c:strRef>
          </c:tx>
          <c:cat>
            <c:numRef>
              <c:f>GrafEnc!$A$2:$A$10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GrafEnc!$C$2:$C$10</c:f>
              <c:numCache>
                <c:formatCode>0.0000000000</c:formatCode>
                <c:ptCount val="9"/>
                <c:pt idx="0">
                  <c:v>7.6666666666666672E-6</c:v>
                </c:pt>
                <c:pt idx="1">
                  <c:v>3.1999999999999999E-5</c:v>
                </c:pt>
                <c:pt idx="2">
                  <c:v>6.6000000000000005E-5</c:v>
                </c:pt>
                <c:pt idx="3">
                  <c:v>1.8633333333333335E-4</c:v>
                </c:pt>
                <c:pt idx="4">
                  <c:v>3.4666666666666662E-4</c:v>
                </c:pt>
                <c:pt idx="5">
                  <c:v>1.8953333333333333E-3</c:v>
                </c:pt>
                <c:pt idx="6">
                  <c:v>3.5296666666666671E-3</c:v>
                </c:pt>
                <c:pt idx="7">
                  <c:v>1.6344999999999998E-2</c:v>
                </c:pt>
                <c:pt idx="8">
                  <c:v>3.1668000000000002E-2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55040"/>
        <c:axId val="606991424"/>
      </c:areaChart>
      <c:catAx>
        <c:axId val="51445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6991424"/>
        <c:crosses val="autoZero"/>
        <c:auto val="1"/>
        <c:lblAlgn val="ctr"/>
        <c:lblOffset val="100"/>
        <c:noMultiLvlLbl val="0"/>
      </c:catAx>
      <c:valAx>
        <c:axId val="606991424"/>
        <c:scaling>
          <c:orientation val="minMax"/>
        </c:scaling>
        <c:delete val="0"/>
        <c:axPos val="l"/>
        <c:majorGridlines/>
        <c:numFmt formatCode="0.0000000000" sourceLinked="1"/>
        <c:majorTickMark val="out"/>
        <c:minorTickMark val="none"/>
        <c:tickLblPos val="nextTo"/>
        <c:crossAx val="51445504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GrafEnc!$D$1</c:f>
              <c:strCache>
                <c:ptCount val="1"/>
                <c:pt idx="0">
                  <c:v>QuickSort</c:v>
                </c:pt>
              </c:strCache>
            </c:strRef>
          </c:tx>
          <c:cat>
            <c:numRef>
              <c:f>GrafEnc!$A$2:$A$10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GrafEnc!$D$2:$D$10</c:f>
              <c:numCache>
                <c:formatCode>0.0000000000</c:formatCode>
                <c:ptCount val="9"/>
                <c:pt idx="0">
                  <c:v>1.9666666666666666E-5</c:v>
                </c:pt>
                <c:pt idx="1">
                  <c:v>1.7433333333333333E-4</c:v>
                </c:pt>
                <c:pt idx="2">
                  <c:v>2.3866666666666668E-4</c:v>
                </c:pt>
                <c:pt idx="3">
                  <c:v>1.1423333333333335E-3</c:v>
                </c:pt>
                <c:pt idx="4">
                  <c:v>2.218333333333333E-3</c:v>
                </c:pt>
                <c:pt idx="5">
                  <c:v>1.3660666666666668E-2</c:v>
                </c:pt>
                <c:pt idx="6">
                  <c:v>3.2741666666666662E-2</c:v>
                </c:pt>
                <c:pt idx="7">
                  <c:v>0.15822800000000001</c:v>
                </c:pt>
                <c:pt idx="8">
                  <c:v>0.32124200000000003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54016"/>
        <c:axId val="610855168"/>
      </c:areaChart>
      <c:catAx>
        <c:axId val="51445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0855168"/>
        <c:crosses val="autoZero"/>
        <c:auto val="1"/>
        <c:lblAlgn val="ctr"/>
        <c:lblOffset val="100"/>
        <c:noMultiLvlLbl val="0"/>
      </c:catAx>
      <c:valAx>
        <c:axId val="610855168"/>
        <c:scaling>
          <c:orientation val="minMax"/>
        </c:scaling>
        <c:delete val="0"/>
        <c:axPos val="l"/>
        <c:majorGridlines/>
        <c:numFmt formatCode="0.0000000000" sourceLinked="1"/>
        <c:majorTickMark val="out"/>
        <c:minorTickMark val="none"/>
        <c:tickLblPos val="nextTo"/>
        <c:crossAx val="51445401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76202</xdr:colOff>
      <xdr:row>10</xdr:row>
      <xdr:rowOff>19050</xdr:rowOff>
    </xdr:from>
    <xdr:to>
      <xdr:col>10</xdr:col>
      <xdr:colOff>161926</xdr:colOff>
      <xdr:row>33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371474</xdr:colOff>
      <xdr:row>2</xdr:row>
      <xdr:rowOff>95250</xdr:rowOff>
    </xdr:from>
    <xdr:to>
      <xdr:col>23</xdr:col>
      <xdr:colOff>514349</xdr:colOff>
      <xdr:row>31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171450</xdr:rowOff>
    </xdr:from>
    <xdr:to>
      <xdr:col>4</xdr:col>
      <xdr:colOff>361950</xdr:colOff>
      <xdr:row>25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10</xdr:row>
      <xdr:rowOff>180975</xdr:rowOff>
    </xdr:from>
    <xdr:to>
      <xdr:col>12</xdr:col>
      <xdr:colOff>266700</xdr:colOff>
      <xdr:row>25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11</xdr:row>
      <xdr:rowOff>0</xdr:rowOff>
    </xdr:from>
    <xdr:to>
      <xdr:col>20</xdr:col>
      <xdr:colOff>323850</xdr:colOff>
      <xdr:row>25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activeCell="B145" sqref="B1:B145"/>
    </sheetView>
  </sheetViews>
  <sheetFormatPr defaultRowHeight="15" x14ac:dyDescent="0.25"/>
  <cols>
    <col min="1" max="1" width="37.28515625" bestFit="1" customWidth="1"/>
    <col min="2" max="2" width="16.42578125" bestFit="1" customWidth="1"/>
  </cols>
  <sheetData>
    <row r="1" spans="1:2" x14ac:dyDescent="0.25">
      <c r="A1" t="s">
        <v>0</v>
      </c>
      <c r="B1" s="3"/>
    </row>
    <row r="2" spans="1:2" x14ac:dyDescent="0.25">
      <c r="A2" t="s">
        <v>1</v>
      </c>
      <c r="B2" s="3" t="s">
        <v>2</v>
      </c>
    </row>
    <row r="3" spans="1:2" x14ac:dyDescent="0.25">
      <c r="A3" t="s">
        <v>3</v>
      </c>
      <c r="B3" s="3">
        <v>3.6999999999999998E-5</v>
      </c>
    </row>
    <row r="4" spans="1:2" x14ac:dyDescent="0.25">
      <c r="A4" t="s">
        <v>69</v>
      </c>
      <c r="B4" s="3">
        <v>1.2E-5</v>
      </c>
    </row>
    <row r="5" spans="1:2" x14ac:dyDescent="0.25">
      <c r="A5" t="s">
        <v>5</v>
      </c>
      <c r="B5" s="3">
        <v>3.9999999999999998E-6</v>
      </c>
    </row>
    <row r="6" spans="1:2" x14ac:dyDescent="0.25">
      <c r="A6" t="s">
        <v>0</v>
      </c>
      <c r="B6" s="3"/>
    </row>
    <row r="7" spans="1:2" x14ac:dyDescent="0.25">
      <c r="A7" t="s">
        <v>1</v>
      </c>
      <c r="B7" s="3" t="s">
        <v>2</v>
      </c>
    </row>
    <row r="8" spans="1:2" x14ac:dyDescent="0.25">
      <c r="A8" t="s">
        <v>3</v>
      </c>
      <c r="B8" s="3">
        <v>3.6999999999999998E-5</v>
      </c>
    </row>
    <row r="9" spans="1:2" x14ac:dyDescent="0.25">
      <c r="A9" t="s">
        <v>69</v>
      </c>
      <c r="B9" s="3">
        <v>1.2999999999999999E-5</v>
      </c>
    </row>
    <row r="10" spans="1:2" x14ac:dyDescent="0.25">
      <c r="A10" t="s">
        <v>5</v>
      </c>
      <c r="B10" s="3">
        <v>3.9999999999999998E-6</v>
      </c>
    </row>
    <row r="11" spans="1:2" x14ac:dyDescent="0.25">
      <c r="A11" t="s">
        <v>0</v>
      </c>
      <c r="B11" s="3"/>
    </row>
    <row r="12" spans="1:2" x14ac:dyDescent="0.25">
      <c r="A12" t="s">
        <v>1</v>
      </c>
      <c r="B12" s="3" t="s">
        <v>2</v>
      </c>
    </row>
    <row r="13" spans="1:2" x14ac:dyDescent="0.25">
      <c r="A13" t="s">
        <v>3</v>
      </c>
      <c r="B13" s="3">
        <v>9.1000000000000003E-5</v>
      </c>
    </row>
    <row r="14" spans="1:2" x14ac:dyDescent="0.25">
      <c r="A14" t="s">
        <v>69</v>
      </c>
      <c r="B14" s="3">
        <v>2.0999999999999999E-5</v>
      </c>
    </row>
    <row r="15" spans="1:2" x14ac:dyDescent="0.25">
      <c r="A15" t="s">
        <v>5</v>
      </c>
      <c r="B15" s="3">
        <v>3.9999999999999998E-6</v>
      </c>
    </row>
    <row r="16" spans="1:2" x14ac:dyDescent="0.25">
      <c r="A16" t="s">
        <v>0</v>
      </c>
      <c r="B16" s="3"/>
    </row>
    <row r="17" spans="1:2" x14ac:dyDescent="0.25">
      <c r="A17" t="s">
        <v>1</v>
      </c>
      <c r="B17" s="3" t="s">
        <v>2</v>
      </c>
    </row>
    <row r="18" spans="1:2" x14ac:dyDescent="0.25">
      <c r="A18" t="s">
        <v>3</v>
      </c>
      <c r="B18" s="3">
        <v>3.6999999999999998E-5</v>
      </c>
    </row>
    <row r="19" spans="1:2" x14ac:dyDescent="0.25">
      <c r="A19" t="s">
        <v>69</v>
      </c>
      <c r="B19" s="3">
        <v>1.2E-5</v>
      </c>
    </row>
    <row r="20" spans="1:2" x14ac:dyDescent="0.25">
      <c r="A20" t="s">
        <v>5</v>
      </c>
      <c r="B20" s="3">
        <v>3.9999999999999998E-6</v>
      </c>
    </row>
    <row r="21" spans="1:2" x14ac:dyDescent="0.25">
      <c r="A21" t="s">
        <v>0</v>
      </c>
      <c r="B21" s="3"/>
    </row>
    <row r="22" spans="1:2" x14ac:dyDescent="0.25">
      <c r="A22" t="s">
        <v>1</v>
      </c>
      <c r="B22" s="3" t="s">
        <v>2</v>
      </c>
    </row>
    <row r="23" spans="1:2" x14ac:dyDescent="0.25">
      <c r="A23" t="s">
        <v>3</v>
      </c>
      <c r="B23" s="3">
        <v>9.0000000000000006E-5</v>
      </c>
    </row>
    <row r="24" spans="1:2" x14ac:dyDescent="0.25">
      <c r="A24" t="s">
        <v>69</v>
      </c>
      <c r="B24" s="3">
        <v>2.1999999999999999E-5</v>
      </c>
    </row>
    <row r="25" spans="1:2" x14ac:dyDescent="0.25">
      <c r="A25" t="s">
        <v>5</v>
      </c>
      <c r="B25" s="3">
        <v>7.9999999999999996E-6</v>
      </c>
    </row>
    <row r="26" spans="1:2" x14ac:dyDescent="0.25">
      <c r="A26" t="s">
        <v>0</v>
      </c>
      <c r="B26" s="3"/>
    </row>
    <row r="27" spans="1:2" x14ac:dyDescent="0.25">
      <c r="A27" t="s">
        <v>1</v>
      </c>
      <c r="B27" s="3" t="s">
        <v>2</v>
      </c>
    </row>
    <row r="28" spans="1:2" x14ac:dyDescent="0.25">
      <c r="A28" t="s">
        <v>3</v>
      </c>
      <c r="B28" s="3">
        <v>1.01E-4</v>
      </c>
    </row>
    <row r="29" spans="1:2" x14ac:dyDescent="0.25">
      <c r="A29" t="s">
        <v>69</v>
      </c>
      <c r="B29" s="3">
        <v>2.4000000000000001E-5</v>
      </c>
    </row>
    <row r="30" spans="1:2" x14ac:dyDescent="0.25">
      <c r="A30" t="s">
        <v>5</v>
      </c>
      <c r="B30" s="3">
        <v>7.9999999999999996E-6</v>
      </c>
    </row>
    <row r="31" spans="1:2" x14ac:dyDescent="0.25">
      <c r="A31" t="s">
        <v>0</v>
      </c>
      <c r="B31" s="3"/>
    </row>
    <row r="32" spans="1:2" x14ac:dyDescent="0.25">
      <c r="A32" t="s">
        <v>1</v>
      </c>
      <c r="B32" s="3" t="s">
        <v>2</v>
      </c>
    </row>
    <row r="33" spans="1:2" x14ac:dyDescent="0.25">
      <c r="A33" t="s">
        <v>3</v>
      </c>
      <c r="B33" s="3">
        <v>1.16E-4</v>
      </c>
    </row>
    <row r="34" spans="1:2" x14ac:dyDescent="0.25">
      <c r="A34" t="s">
        <v>69</v>
      </c>
      <c r="B34" s="3">
        <v>2.4000000000000001E-5</v>
      </c>
    </row>
    <row r="35" spans="1:2" x14ac:dyDescent="0.25">
      <c r="A35" t="s">
        <v>5</v>
      </c>
      <c r="B35" s="3">
        <v>9.0000000000000002E-6</v>
      </c>
    </row>
    <row r="36" spans="1:2" x14ac:dyDescent="0.25">
      <c r="A36" t="s">
        <v>0</v>
      </c>
      <c r="B36" s="3"/>
    </row>
    <row r="37" spans="1:2" x14ac:dyDescent="0.25">
      <c r="A37" t="s">
        <v>1</v>
      </c>
      <c r="B37" s="3" t="s">
        <v>2</v>
      </c>
    </row>
    <row r="38" spans="1:2" x14ac:dyDescent="0.25">
      <c r="A38" t="s">
        <v>3</v>
      </c>
      <c r="B38" s="3">
        <v>6.8999999999999997E-5</v>
      </c>
    </row>
    <row r="39" spans="1:2" x14ac:dyDescent="0.25">
      <c r="A39" t="s">
        <v>69</v>
      </c>
      <c r="B39" s="3">
        <v>2.1999999999999999E-5</v>
      </c>
    </row>
    <row r="40" spans="1:2" x14ac:dyDescent="0.25">
      <c r="A40" t="s">
        <v>5</v>
      </c>
      <c r="B40" s="3">
        <v>6.9999999999999999E-6</v>
      </c>
    </row>
    <row r="41" spans="1:2" x14ac:dyDescent="0.25">
      <c r="A41" t="s">
        <v>0</v>
      </c>
      <c r="B41" s="3"/>
    </row>
    <row r="42" spans="1:2" x14ac:dyDescent="0.25">
      <c r="A42" t="s">
        <v>1</v>
      </c>
      <c r="B42" s="3" t="s">
        <v>2</v>
      </c>
    </row>
    <row r="43" spans="1:2" x14ac:dyDescent="0.25">
      <c r="A43" t="s">
        <v>3</v>
      </c>
      <c r="B43" s="3">
        <v>3.6000000000000001E-5</v>
      </c>
    </row>
    <row r="44" spans="1:2" x14ac:dyDescent="0.25">
      <c r="A44" t="s">
        <v>69</v>
      </c>
      <c r="B44" s="3">
        <v>1.5999999999999999E-5</v>
      </c>
    </row>
    <row r="45" spans="1:2" x14ac:dyDescent="0.25">
      <c r="A45" t="s">
        <v>5</v>
      </c>
      <c r="B45" s="3">
        <v>3.9999999999999998E-6</v>
      </c>
    </row>
    <row r="46" spans="1:2" x14ac:dyDescent="0.25">
      <c r="A46" t="s">
        <v>0</v>
      </c>
      <c r="B46" s="3"/>
    </row>
    <row r="47" spans="1:2" x14ac:dyDescent="0.25">
      <c r="A47" t="s">
        <v>1</v>
      </c>
      <c r="B47" s="3" t="s">
        <v>2</v>
      </c>
    </row>
    <row r="48" spans="1:2" x14ac:dyDescent="0.25">
      <c r="A48" t="s">
        <v>3</v>
      </c>
      <c r="B48" s="3">
        <v>3.4999999999999997E-5</v>
      </c>
    </row>
    <row r="49" spans="1:2" x14ac:dyDescent="0.25">
      <c r="A49" t="s">
        <v>69</v>
      </c>
      <c r="B49" s="3">
        <v>1.2E-5</v>
      </c>
    </row>
    <row r="50" spans="1:2" x14ac:dyDescent="0.25">
      <c r="A50" t="s">
        <v>5</v>
      </c>
      <c r="B50" s="3">
        <v>3.9999999999999998E-6</v>
      </c>
    </row>
    <row r="51" spans="1:2" x14ac:dyDescent="0.25">
      <c r="A51" t="s">
        <v>15</v>
      </c>
      <c r="B51" s="3"/>
    </row>
    <row r="52" spans="1:2" x14ac:dyDescent="0.25">
      <c r="A52" t="s">
        <v>1</v>
      </c>
      <c r="B52" s="3" t="s">
        <v>2</v>
      </c>
    </row>
    <row r="53" spans="1:2" x14ac:dyDescent="0.25">
      <c r="A53" t="s">
        <v>3</v>
      </c>
      <c r="B53" s="3">
        <v>1.284E-3</v>
      </c>
    </row>
    <row r="54" spans="1:2" x14ac:dyDescent="0.25">
      <c r="A54" t="s">
        <v>69</v>
      </c>
      <c r="B54" s="3">
        <v>1.11E-4</v>
      </c>
    </row>
    <row r="55" spans="1:2" x14ac:dyDescent="0.25">
      <c r="A55" t="s">
        <v>5</v>
      </c>
      <c r="B55" s="3">
        <v>2.4000000000000001E-5</v>
      </c>
    </row>
    <row r="56" spans="1:2" x14ac:dyDescent="0.25">
      <c r="A56" t="s">
        <v>15</v>
      </c>
      <c r="B56" s="3"/>
    </row>
    <row r="57" spans="1:2" x14ac:dyDescent="0.25">
      <c r="A57" t="s">
        <v>1</v>
      </c>
      <c r="B57" s="3" t="s">
        <v>2</v>
      </c>
    </row>
    <row r="58" spans="1:2" x14ac:dyDescent="0.25">
      <c r="A58" t="s">
        <v>3</v>
      </c>
      <c r="B58" s="3">
        <v>1.861E-3</v>
      </c>
    </row>
    <row r="59" spans="1:2" x14ac:dyDescent="0.25">
      <c r="A59" t="s">
        <v>69</v>
      </c>
      <c r="B59" s="3">
        <v>1.1400000000000001E-4</v>
      </c>
    </row>
    <row r="60" spans="1:2" x14ac:dyDescent="0.25">
      <c r="A60" t="s">
        <v>5</v>
      </c>
      <c r="B60" s="3">
        <v>2.3E-5</v>
      </c>
    </row>
    <row r="61" spans="1:2" x14ac:dyDescent="0.25">
      <c r="A61" t="s">
        <v>15</v>
      </c>
      <c r="B61" s="3"/>
    </row>
    <row r="62" spans="1:2" x14ac:dyDescent="0.25">
      <c r="A62" t="s">
        <v>1</v>
      </c>
      <c r="B62" s="3" t="s">
        <v>2</v>
      </c>
    </row>
    <row r="63" spans="1:2" x14ac:dyDescent="0.25">
      <c r="A63" t="s">
        <v>3</v>
      </c>
      <c r="B63" s="3">
        <v>1.088E-3</v>
      </c>
    </row>
    <row r="64" spans="1:2" x14ac:dyDescent="0.25">
      <c r="A64" t="s">
        <v>69</v>
      </c>
      <c r="B64" s="3">
        <v>7.2999999999999999E-5</v>
      </c>
    </row>
    <row r="65" spans="1:2" x14ac:dyDescent="0.25">
      <c r="A65" t="s">
        <v>5</v>
      </c>
      <c r="B65" s="3">
        <v>1.5999999999999999E-5</v>
      </c>
    </row>
    <row r="66" spans="1:2" x14ac:dyDescent="0.25">
      <c r="A66" t="s">
        <v>25</v>
      </c>
      <c r="B66" s="3"/>
    </row>
    <row r="67" spans="1:2" x14ac:dyDescent="0.25">
      <c r="A67" t="s">
        <v>1</v>
      </c>
      <c r="B67" s="3" t="s">
        <v>2</v>
      </c>
    </row>
    <row r="68" spans="1:2" x14ac:dyDescent="0.25">
      <c r="A68" t="s">
        <v>3</v>
      </c>
      <c r="B68" s="3">
        <v>2.9710000000000001E-3</v>
      </c>
    </row>
    <row r="69" spans="1:2" x14ac:dyDescent="0.25">
      <c r="A69" t="s">
        <v>69</v>
      </c>
      <c r="B69" s="3">
        <v>1.3200000000000001E-4</v>
      </c>
    </row>
    <row r="70" spans="1:2" x14ac:dyDescent="0.25">
      <c r="A70" t="s">
        <v>5</v>
      </c>
      <c r="B70" s="3">
        <v>2.5999999999999998E-5</v>
      </c>
    </row>
    <row r="71" spans="1:2" x14ac:dyDescent="0.25">
      <c r="A71" t="s">
        <v>25</v>
      </c>
      <c r="B71" s="3"/>
    </row>
    <row r="72" spans="1:2" x14ac:dyDescent="0.25">
      <c r="A72" t="s">
        <v>1</v>
      </c>
      <c r="B72" s="3" t="s">
        <v>2</v>
      </c>
    </row>
    <row r="73" spans="1:2" x14ac:dyDescent="0.25">
      <c r="A73" t="s">
        <v>3</v>
      </c>
      <c r="B73" s="3">
        <v>6.3990000000000002E-3</v>
      </c>
    </row>
    <row r="74" spans="1:2" x14ac:dyDescent="0.25">
      <c r="A74" t="s">
        <v>69</v>
      </c>
      <c r="B74" s="3">
        <v>1.45E-4</v>
      </c>
    </row>
    <row r="75" spans="1:2" x14ac:dyDescent="0.25">
      <c r="A75" t="s">
        <v>5</v>
      </c>
      <c r="B75" s="3">
        <v>2.8E-5</v>
      </c>
    </row>
    <row r="76" spans="1:2" x14ac:dyDescent="0.25">
      <c r="A76" t="s">
        <v>25</v>
      </c>
      <c r="B76" s="3"/>
    </row>
    <row r="77" spans="1:2" x14ac:dyDescent="0.25">
      <c r="A77" t="s">
        <v>1</v>
      </c>
      <c r="B77" s="3" t="s">
        <v>2</v>
      </c>
    </row>
    <row r="78" spans="1:2" x14ac:dyDescent="0.25">
      <c r="A78" t="s">
        <v>3</v>
      </c>
      <c r="B78" s="3">
        <v>6.4799999999999996E-3</v>
      </c>
    </row>
    <row r="79" spans="1:2" x14ac:dyDescent="0.25">
      <c r="A79" t="s">
        <v>69</v>
      </c>
      <c r="B79" s="3">
        <v>1.54E-4</v>
      </c>
    </row>
    <row r="80" spans="1:2" x14ac:dyDescent="0.25">
      <c r="A80" t="s">
        <v>5</v>
      </c>
      <c r="B80" s="3">
        <v>2.5999999999999998E-5</v>
      </c>
    </row>
    <row r="81" spans="1:2" x14ac:dyDescent="0.25">
      <c r="A81" t="s">
        <v>35</v>
      </c>
      <c r="B81" s="3"/>
    </row>
    <row r="82" spans="1:2" x14ac:dyDescent="0.25">
      <c r="A82" t="s">
        <v>1</v>
      </c>
      <c r="B82" s="3" t="s">
        <v>2</v>
      </c>
    </row>
    <row r="83" spans="1:2" x14ac:dyDescent="0.25">
      <c r="A83" t="s">
        <v>3</v>
      </c>
      <c r="B83" s="3">
        <v>8.5133E-2</v>
      </c>
    </row>
    <row r="84" spans="1:2" x14ac:dyDescent="0.25">
      <c r="A84" t="s">
        <v>69</v>
      </c>
      <c r="B84" s="3">
        <v>7.2099999999999996E-4</v>
      </c>
    </row>
    <row r="85" spans="1:2" x14ac:dyDescent="0.25">
      <c r="A85" t="s">
        <v>5</v>
      </c>
      <c r="B85" s="3">
        <v>1.07E-4</v>
      </c>
    </row>
    <row r="86" spans="1:2" x14ac:dyDescent="0.25">
      <c r="A86" t="s">
        <v>35</v>
      </c>
      <c r="B86" s="3"/>
    </row>
    <row r="87" spans="1:2" x14ac:dyDescent="0.25">
      <c r="A87" t="s">
        <v>1</v>
      </c>
      <c r="B87" s="3" t="s">
        <v>2</v>
      </c>
    </row>
    <row r="88" spans="1:2" x14ac:dyDescent="0.25">
      <c r="A88" t="s">
        <v>3</v>
      </c>
      <c r="B88" s="3">
        <v>7.8196000000000002E-2</v>
      </c>
    </row>
    <row r="89" spans="1:2" x14ac:dyDescent="0.25">
      <c r="A89" t="s">
        <v>69</v>
      </c>
      <c r="B89" s="3">
        <v>7.2199999999999999E-4</v>
      </c>
    </row>
    <row r="90" spans="1:2" x14ac:dyDescent="0.25">
      <c r="A90" t="s">
        <v>5</v>
      </c>
      <c r="B90" s="3">
        <v>1.07E-4</v>
      </c>
    </row>
    <row r="91" spans="1:2" x14ac:dyDescent="0.25">
      <c r="A91" t="s">
        <v>35</v>
      </c>
      <c r="B91" s="3"/>
    </row>
    <row r="92" spans="1:2" x14ac:dyDescent="0.25">
      <c r="A92" t="s">
        <v>1</v>
      </c>
      <c r="B92" s="3" t="s">
        <v>2</v>
      </c>
    </row>
    <row r="93" spans="1:2" x14ac:dyDescent="0.25">
      <c r="A93" t="s">
        <v>3</v>
      </c>
      <c r="B93" s="3">
        <v>8.0380999999999994E-2</v>
      </c>
    </row>
    <row r="94" spans="1:2" x14ac:dyDescent="0.25">
      <c r="A94" t="s">
        <v>69</v>
      </c>
      <c r="B94" s="3">
        <v>8.4800000000000001E-4</v>
      </c>
    </row>
    <row r="95" spans="1:2" x14ac:dyDescent="0.25">
      <c r="A95" t="s">
        <v>5</v>
      </c>
      <c r="B95" s="3">
        <v>1.21E-4</v>
      </c>
    </row>
    <row r="96" spans="1:2" x14ac:dyDescent="0.25">
      <c r="A96" t="s">
        <v>44</v>
      </c>
      <c r="B96" s="3"/>
    </row>
    <row r="97" spans="1:2" x14ac:dyDescent="0.25">
      <c r="A97" t="s">
        <v>1</v>
      </c>
      <c r="B97" s="3" t="s">
        <v>2</v>
      </c>
    </row>
    <row r="98" spans="1:2" x14ac:dyDescent="0.25">
      <c r="A98" t="s">
        <v>3</v>
      </c>
      <c r="B98" s="3">
        <v>0.36496800000000001</v>
      </c>
    </row>
    <row r="99" spans="1:2" x14ac:dyDescent="0.25">
      <c r="A99" t="s">
        <v>69</v>
      </c>
      <c r="B99" s="3">
        <v>1.5349999999999999E-3</v>
      </c>
    </row>
    <row r="100" spans="1:2" x14ac:dyDescent="0.25">
      <c r="A100" t="s">
        <v>5</v>
      </c>
      <c r="B100" s="3">
        <v>2.0699999999999999E-4</v>
      </c>
    </row>
    <row r="101" spans="1:2" x14ac:dyDescent="0.25">
      <c r="A101" t="s">
        <v>44</v>
      </c>
      <c r="B101" s="3"/>
    </row>
    <row r="102" spans="1:2" x14ac:dyDescent="0.25">
      <c r="A102" t="s">
        <v>1</v>
      </c>
      <c r="B102" s="3" t="s">
        <v>2</v>
      </c>
    </row>
    <row r="103" spans="1:2" x14ac:dyDescent="0.25">
      <c r="A103" t="s">
        <v>3</v>
      </c>
      <c r="B103" s="3">
        <v>0.36331000000000002</v>
      </c>
    </row>
    <row r="104" spans="1:2" x14ac:dyDescent="0.25">
      <c r="A104" t="s">
        <v>69</v>
      </c>
      <c r="B104" s="3">
        <v>1.5299999999999999E-3</v>
      </c>
    </row>
    <row r="105" spans="1:2" x14ac:dyDescent="0.25">
      <c r="A105" t="s">
        <v>5</v>
      </c>
      <c r="B105" s="3">
        <v>2.1000000000000001E-4</v>
      </c>
    </row>
    <row r="106" spans="1:2" x14ac:dyDescent="0.25">
      <c r="A106" t="s">
        <v>44</v>
      </c>
      <c r="B106" s="3"/>
    </row>
    <row r="107" spans="1:2" x14ac:dyDescent="0.25">
      <c r="A107" t="s">
        <v>1</v>
      </c>
      <c r="B107" s="3" t="s">
        <v>2</v>
      </c>
    </row>
    <row r="108" spans="1:2" x14ac:dyDescent="0.25">
      <c r="A108" t="s">
        <v>3</v>
      </c>
      <c r="B108" s="3">
        <v>0.40812399999999999</v>
      </c>
    </row>
    <row r="109" spans="1:2" x14ac:dyDescent="0.25">
      <c r="A109" t="s">
        <v>69</v>
      </c>
      <c r="B109" s="3">
        <v>1.5E-3</v>
      </c>
    </row>
    <row r="110" spans="1:2" x14ac:dyDescent="0.25">
      <c r="A110" t="s">
        <v>5</v>
      </c>
      <c r="B110" s="3">
        <v>2.0799999999999999E-4</v>
      </c>
    </row>
    <row r="111" spans="1:2" x14ac:dyDescent="0.25">
      <c r="A111" t="s">
        <v>54</v>
      </c>
      <c r="B111" s="3"/>
    </row>
    <row r="112" spans="1:2" x14ac:dyDescent="0.25">
      <c r="A112" t="s">
        <v>1</v>
      </c>
      <c r="B112" s="3" t="s">
        <v>2</v>
      </c>
    </row>
    <row r="113" spans="1:2" x14ac:dyDescent="0.25">
      <c r="A113" t="s">
        <v>3</v>
      </c>
      <c r="B113" s="3">
        <v>10.254664999999999</v>
      </c>
    </row>
    <row r="114" spans="1:2" x14ac:dyDescent="0.25">
      <c r="A114" t="s">
        <v>69</v>
      </c>
      <c r="B114" s="3">
        <v>8.3719999999999992E-3</v>
      </c>
    </row>
    <row r="115" spans="1:2" x14ac:dyDescent="0.25">
      <c r="A115" t="s">
        <v>5</v>
      </c>
      <c r="B115" s="3">
        <v>9.7599999999999998E-4</v>
      </c>
    </row>
    <row r="116" spans="1:2" x14ac:dyDescent="0.25">
      <c r="A116" t="s">
        <v>54</v>
      </c>
      <c r="B116" s="3"/>
    </row>
    <row r="117" spans="1:2" x14ac:dyDescent="0.25">
      <c r="A117" t="s">
        <v>1</v>
      </c>
      <c r="B117" s="3" t="s">
        <v>2</v>
      </c>
    </row>
    <row r="118" spans="1:2" x14ac:dyDescent="0.25">
      <c r="A118" t="s">
        <v>3</v>
      </c>
      <c r="B118" s="3">
        <v>10.284293999999999</v>
      </c>
    </row>
    <row r="119" spans="1:2" x14ac:dyDescent="0.25">
      <c r="A119" t="s">
        <v>69</v>
      </c>
      <c r="B119" s="3">
        <v>8.3920000000000002E-3</v>
      </c>
    </row>
    <row r="120" spans="1:2" x14ac:dyDescent="0.25">
      <c r="A120" t="s">
        <v>5</v>
      </c>
      <c r="B120" s="3">
        <v>1.065E-3</v>
      </c>
    </row>
    <row r="121" spans="1:2" x14ac:dyDescent="0.25">
      <c r="A121" t="s">
        <v>54</v>
      </c>
      <c r="B121" s="3"/>
    </row>
    <row r="122" spans="1:2" x14ac:dyDescent="0.25">
      <c r="A122" t="s">
        <v>1</v>
      </c>
      <c r="B122" s="3" t="s">
        <v>2</v>
      </c>
    </row>
    <row r="123" spans="1:2" x14ac:dyDescent="0.25">
      <c r="A123" t="s">
        <v>3</v>
      </c>
      <c r="B123" s="3">
        <v>10.341438</v>
      </c>
    </row>
    <row r="124" spans="1:2" x14ac:dyDescent="0.25">
      <c r="A124" t="s">
        <v>69</v>
      </c>
      <c r="B124" s="3">
        <v>8.4430000000000009E-3</v>
      </c>
    </row>
    <row r="125" spans="1:2" x14ac:dyDescent="0.25">
      <c r="A125" t="s">
        <v>5</v>
      </c>
      <c r="B125" s="3">
        <v>9.6699999999999998E-4</v>
      </c>
    </row>
    <row r="126" spans="1:2" x14ac:dyDescent="0.25">
      <c r="A126" t="s">
        <v>61</v>
      </c>
      <c r="B126" s="3"/>
    </row>
    <row r="127" spans="1:2" x14ac:dyDescent="0.25">
      <c r="A127" t="s">
        <v>1</v>
      </c>
      <c r="B127" s="3" t="s">
        <v>2</v>
      </c>
    </row>
    <row r="128" spans="1:2" x14ac:dyDescent="0.25">
      <c r="A128" t="s">
        <v>3</v>
      </c>
      <c r="B128" s="3">
        <v>41.587018</v>
      </c>
    </row>
    <row r="129" spans="1:2" x14ac:dyDescent="0.25">
      <c r="A129" t="s">
        <v>69</v>
      </c>
      <c r="B129" s="3">
        <v>1.8173999999999999E-2</v>
      </c>
    </row>
    <row r="130" spans="1:2" x14ac:dyDescent="0.25">
      <c r="A130" t="s">
        <v>5</v>
      </c>
      <c r="B130" s="3">
        <v>2.0590000000000001E-3</v>
      </c>
    </row>
    <row r="131" spans="1:2" x14ac:dyDescent="0.25">
      <c r="A131" t="s">
        <v>61</v>
      </c>
      <c r="B131" s="3"/>
    </row>
    <row r="132" spans="1:2" x14ac:dyDescent="0.25">
      <c r="A132" t="s">
        <v>1</v>
      </c>
      <c r="B132" s="3" t="s">
        <v>2</v>
      </c>
    </row>
    <row r="133" spans="1:2" x14ac:dyDescent="0.25">
      <c r="A133" t="s">
        <v>3</v>
      </c>
      <c r="B133" s="3">
        <v>41.323881</v>
      </c>
    </row>
    <row r="134" spans="1:2" x14ac:dyDescent="0.25">
      <c r="A134" t="s">
        <v>69</v>
      </c>
      <c r="B134" s="3">
        <v>1.7592E-2</v>
      </c>
    </row>
    <row r="135" spans="1:2" x14ac:dyDescent="0.25">
      <c r="A135" t="s">
        <v>5</v>
      </c>
      <c r="B135" s="3">
        <v>2.1919999999999999E-3</v>
      </c>
    </row>
    <row r="136" spans="1:2" x14ac:dyDescent="0.25">
      <c r="A136" t="s">
        <v>61</v>
      </c>
      <c r="B136" s="3"/>
    </row>
    <row r="137" spans="1:2" x14ac:dyDescent="0.25">
      <c r="A137" t="s">
        <v>1</v>
      </c>
      <c r="B137" s="3" t="s">
        <v>2</v>
      </c>
    </row>
    <row r="138" spans="1:2" x14ac:dyDescent="0.25">
      <c r="A138" t="s">
        <v>3</v>
      </c>
      <c r="B138" s="3">
        <v>41.198624000000002</v>
      </c>
    </row>
    <row r="139" spans="1:2" x14ac:dyDescent="0.25">
      <c r="A139" t="s">
        <v>69</v>
      </c>
      <c r="B139" s="3">
        <v>1.8445E-2</v>
      </c>
    </row>
    <row r="140" spans="1:2" x14ac:dyDescent="0.25">
      <c r="A140" t="s">
        <v>5</v>
      </c>
      <c r="B140" s="3">
        <v>2.0730000000000002E-3</v>
      </c>
    </row>
    <row r="141" spans="1:2" x14ac:dyDescent="0.25">
      <c r="A141" t="s">
        <v>72</v>
      </c>
      <c r="B141" s="3"/>
    </row>
    <row r="142" spans="1:2" x14ac:dyDescent="0.25">
      <c r="A142" t="s">
        <v>1</v>
      </c>
      <c r="B142" s="3" t="s">
        <v>2</v>
      </c>
    </row>
    <row r="143" spans="1:2" x14ac:dyDescent="0.25">
      <c r="A143" t="s">
        <v>3</v>
      </c>
      <c r="B143" s="3">
        <v>969.89006600000005</v>
      </c>
    </row>
    <row r="144" spans="1:2" x14ac:dyDescent="0.25">
      <c r="A144" t="s">
        <v>69</v>
      </c>
      <c r="B144" s="3">
        <v>9.8861000000000004E-2</v>
      </c>
    </row>
    <row r="145" spans="1:2" x14ac:dyDescent="0.25">
      <c r="A145" t="s">
        <v>5</v>
      </c>
      <c r="B145" s="3">
        <v>1.0525E-2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D89"/>
  <sheetViews>
    <sheetView workbookViewId="0">
      <selection activeCell="B4" sqref="B4:D88"/>
    </sheetView>
  </sheetViews>
  <sheetFormatPr defaultRowHeight="15" x14ac:dyDescent="0.25"/>
  <cols>
    <col min="2" max="2" width="34.28515625" bestFit="1" customWidth="1"/>
    <col min="3" max="3" width="37.28515625" bestFit="1" customWidth="1"/>
    <col min="4" max="4" width="16.42578125" bestFit="1" customWidth="1"/>
  </cols>
  <sheetData>
    <row r="2" spans="2:4" hidden="1" x14ac:dyDescent="0.25">
      <c r="C2" t="s">
        <v>0</v>
      </c>
      <c r="D2" s="3"/>
    </row>
    <row r="3" spans="2:4" hidden="1" x14ac:dyDescent="0.25">
      <c r="B3" t="s">
        <v>0</v>
      </c>
      <c r="C3" t="s">
        <v>3</v>
      </c>
      <c r="D3" s="3">
        <v>6.8999999999999997E-5</v>
      </c>
    </row>
    <row r="4" spans="2:4" x14ac:dyDescent="0.25">
      <c r="B4" t="s">
        <v>0</v>
      </c>
      <c r="C4" t="s">
        <v>69</v>
      </c>
      <c r="D4" s="3">
        <v>2.1999999999999999E-5</v>
      </c>
    </row>
    <row r="5" spans="2:4" hidden="1" x14ac:dyDescent="0.25">
      <c r="B5" t="s">
        <v>0</v>
      </c>
      <c r="C5" t="s">
        <v>5</v>
      </c>
      <c r="D5" s="3">
        <v>6.9999999999999999E-6</v>
      </c>
    </row>
    <row r="6" spans="2:4" hidden="1" x14ac:dyDescent="0.25">
      <c r="C6" t="s">
        <v>0</v>
      </c>
      <c r="D6" s="3"/>
    </row>
    <row r="7" spans="2:4" hidden="1" x14ac:dyDescent="0.25">
      <c r="B7" t="s">
        <v>0</v>
      </c>
      <c r="C7" t="s">
        <v>3</v>
      </c>
      <c r="D7" s="3">
        <v>3.6000000000000001E-5</v>
      </c>
    </row>
    <row r="8" spans="2:4" x14ac:dyDescent="0.25">
      <c r="B8" t="s">
        <v>0</v>
      </c>
      <c r="C8" t="s">
        <v>69</v>
      </c>
      <c r="D8" s="3">
        <v>1.5999999999999999E-5</v>
      </c>
    </row>
    <row r="9" spans="2:4" hidden="1" x14ac:dyDescent="0.25">
      <c r="B9" t="s">
        <v>0</v>
      </c>
      <c r="C9" t="s">
        <v>5</v>
      </c>
      <c r="D9" s="3">
        <v>3.9999999999999998E-6</v>
      </c>
    </row>
    <row r="10" spans="2:4" hidden="1" x14ac:dyDescent="0.25">
      <c r="C10" t="s">
        <v>0</v>
      </c>
      <c r="D10" s="3"/>
    </row>
    <row r="11" spans="2:4" hidden="1" x14ac:dyDescent="0.25">
      <c r="B11" t="s">
        <v>0</v>
      </c>
      <c r="C11" t="s">
        <v>3</v>
      </c>
      <c r="D11" s="3">
        <v>3.4999999999999997E-5</v>
      </c>
    </row>
    <row r="12" spans="2:4" x14ac:dyDescent="0.25">
      <c r="B12" t="s">
        <v>0</v>
      </c>
      <c r="C12" t="s">
        <v>69</v>
      </c>
      <c r="D12" s="3">
        <v>1.2E-5</v>
      </c>
    </row>
    <row r="13" spans="2:4" hidden="1" x14ac:dyDescent="0.25">
      <c r="B13" t="s">
        <v>0</v>
      </c>
      <c r="C13" t="s">
        <v>5</v>
      </c>
      <c r="D13" s="3">
        <v>3.9999999999999998E-6</v>
      </c>
    </row>
    <row r="14" spans="2:4" hidden="1" x14ac:dyDescent="0.25">
      <c r="C14" t="s">
        <v>15</v>
      </c>
      <c r="D14" s="3"/>
    </row>
    <row r="15" spans="2:4" hidden="1" x14ac:dyDescent="0.25">
      <c r="B15" t="s">
        <v>15</v>
      </c>
      <c r="C15" t="s">
        <v>3</v>
      </c>
      <c r="D15" s="3">
        <v>1.284E-3</v>
      </c>
    </row>
    <row r="16" spans="2:4" x14ac:dyDescent="0.25">
      <c r="B16" t="s">
        <v>15</v>
      </c>
      <c r="C16" t="s">
        <v>69</v>
      </c>
      <c r="D16" s="3">
        <v>1.11E-4</v>
      </c>
    </row>
    <row r="17" spans="2:4" hidden="1" x14ac:dyDescent="0.25">
      <c r="B17" t="s">
        <v>15</v>
      </c>
      <c r="C17" t="s">
        <v>5</v>
      </c>
      <c r="D17" s="3">
        <v>2.4000000000000001E-5</v>
      </c>
    </row>
    <row r="18" spans="2:4" hidden="1" x14ac:dyDescent="0.25">
      <c r="C18" t="s">
        <v>15</v>
      </c>
      <c r="D18" s="3"/>
    </row>
    <row r="19" spans="2:4" hidden="1" x14ac:dyDescent="0.25">
      <c r="B19" t="s">
        <v>15</v>
      </c>
      <c r="C19" t="s">
        <v>3</v>
      </c>
      <c r="D19" s="3">
        <v>1.861E-3</v>
      </c>
    </row>
    <row r="20" spans="2:4" x14ac:dyDescent="0.25">
      <c r="B20" t="s">
        <v>15</v>
      </c>
      <c r="C20" t="s">
        <v>69</v>
      </c>
      <c r="D20" s="3">
        <v>1.1400000000000001E-4</v>
      </c>
    </row>
    <row r="21" spans="2:4" hidden="1" x14ac:dyDescent="0.25">
      <c r="B21" t="s">
        <v>15</v>
      </c>
      <c r="C21" t="s">
        <v>5</v>
      </c>
      <c r="D21" s="3">
        <v>2.3E-5</v>
      </c>
    </row>
    <row r="22" spans="2:4" hidden="1" x14ac:dyDescent="0.25">
      <c r="C22" t="s">
        <v>15</v>
      </c>
      <c r="D22" s="3"/>
    </row>
    <row r="23" spans="2:4" hidden="1" x14ac:dyDescent="0.25">
      <c r="B23" t="s">
        <v>15</v>
      </c>
      <c r="C23" t="s">
        <v>3</v>
      </c>
      <c r="D23" s="3">
        <v>1.088E-3</v>
      </c>
    </row>
    <row r="24" spans="2:4" x14ac:dyDescent="0.25">
      <c r="B24" t="s">
        <v>15</v>
      </c>
      <c r="C24" t="s">
        <v>69</v>
      </c>
      <c r="D24" s="3">
        <v>7.2999999999999999E-5</v>
      </c>
    </row>
    <row r="25" spans="2:4" hidden="1" x14ac:dyDescent="0.25">
      <c r="B25" t="s">
        <v>15</v>
      </c>
      <c r="C25" t="s">
        <v>5</v>
      </c>
      <c r="D25" s="3">
        <v>1.5999999999999999E-5</v>
      </c>
    </row>
    <row r="26" spans="2:4" hidden="1" x14ac:dyDescent="0.25">
      <c r="C26" t="s">
        <v>25</v>
      </c>
      <c r="D26" s="3"/>
    </row>
    <row r="27" spans="2:4" hidden="1" x14ac:dyDescent="0.25">
      <c r="B27" t="s">
        <v>25</v>
      </c>
      <c r="C27" t="s">
        <v>3</v>
      </c>
      <c r="D27" s="3">
        <v>2.9710000000000001E-3</v>
      </c>
    </row>
    <row r="28" spans="2:4" x14ac:dyDescent="0.25">
      <c r="B28" t="s">
        <v>25</v>
      </c>
      <c r="C28" t="s">
        <v>69</v>
      </c>
      <c r="D28" s="3">
        <v>1.3200000000000001E-4</v>
      </c>
    </row>
    <row r="29" spans="2:4" hidden="1" x14ac:dyDescent="0.25">
      <c r="B29" t="s">
        <v>25</v>
      </c>
      <c r="C29" t="s">
        <v>5</v>
      </c>
      <c r="D29" s="3">
        <v>2.5999999999999998E-5</v>
      </c>
    </row>
    <row r="30" spans="2:4" hidden="1" x14ac:dyDescent="0.25">
      <c r="C30" t="s">
        <v>25</v>
      </c>
      <c r="D30" s="3"/>
    </row>
    <row r="31" spans="2:4" hidden="1" x14ac:dyDescent="0.25">
      <c r="B31" t="s">
        <v>25</v>
      </c>
      <c r="C31" t="s">
        <v>3</v>
      </c>
      <c r="D31" s="3">
        <v>6.3990000000000002E-3</v>
      </c>
    </row>
    <row r="32" spans="2:4" x14ac:dyDescent="0.25">
      <c r="B32" t="s">
        <v>25</v>
      </c>
      <c r="C32" t="s">
        <v>69</v>
      </c>
      <c r="D32" s="3">
        <v>1.45E-4</v>
      </c>
    </row>
    <row r="33" spans="2:4" hidden="1" x14ac:dyDescent="0.25">
      <c r="B33" t="s">
        <v>25</v>
      </c>
      <c r="C33" t="s">
        <v>5</v>
      </c>
      <c r="D33" s="3">
        <v>2.8E-5</v>
      </c>
    </row>
    <row r="34" spans="2:4" hidden="1" x14ac:dyDescent="0.25">
      <c r="C34" t="s">
        <v>25</v>
      </c>
      <c r="D34" s="3"/>
    </row>
    <row r="35" spans="2:4" hidden="1" x14ac:dyDescent="0.25">
      <c r="B35" t="s">
        <v>25</v>
      </c>
      <c r="C35" t="s">
        <v>3</v>
      </c>
      <c r="D35" s="3">
        <v>6.4799999999999996E-3</v>
      </c>
    </row>
    <row r="36" spans="2:4" x14ac:dyDescent="0.25">
      <c r="B36" t="s">
        <v>25</v>
      </c>
      <c r="C36" t="s">
        <v>69</v>
      </c>
      <c r="D36" s="3">
        <v>1.54E-4</v>
      </c>
    </row>
    <row r="37" spans="2:4" hidden="1" x14ac:dyDescent="0.25">
      <c r="B37" t="s">
        <v>25</v>
      </c>
      <c r="C37" t="s">
        <v>5</v>
      </c>
      <c r="D37" s="3">
        <v>2.5999999999999998E-5</v>
      </c>
    </row>
    <row r="38" spans="2:4" hidden="1" x14ac:dyDescent="0.25">
      <c r="C38" t="s">
        <v>35</v>
      </c>
      <c r="D38" s="3"/>
    </row>
    <row r="39" spans="2:4" hidden="1" x14ac:dyDescent="0.25">
      <c r="B39" t="s">
        <v>35</v>
      </c>
      <c r="C39" t="s">
        <v>3</v>
      </c>
      <c r="D39" s="3">
        <v>8.5133E-2</v>
      </c>
    </row>
    <row r="40" spans="2:4" x14ac:dyDescent="0.25">
      <c r="B40" t="s">
        <v>35</v>
      </c>
      <c r="C40" t="s">
        <v>69</v>
      </c>
      <c r="D40" s="3">
        <v>7.2099999999999996E-4</v>
      </c>
    </row>
    <row r="41" spans="2:4" hidden="1" x14ac:dyDescent="0.25">
      <c r="B41" t="s">
        <v>35</v>
      </c>
      <c r="C41" t="s">
        <v>5</v>
      </c>
      <c r="D41" s="3">
        <v>1.07E-4</v>
      </c>
    </row>
    <row r="42" spans="2:4" hidden="1" x14ac:dyDescent="0.25">
      <c r="C42" t="s">
        <v>35</v>
      </c>
      <c r="D42" s="3"/>
    </row>
    <row r="43" spans="2:4" hidden="1" x14ac:dyDescent="0.25">
      <c r="B43" t="s">
        <v>35</v>
      </c>
      <c r="C43" t="s">
        <v>3</v>
      </c>
      <c r="D43" s="3">
        <v>7.8196000000000002E-2</v>
      </c>
    </row>
    <row r="44" spans="2:4" x14ac:dyDescent="0.25">
      <c r="B44" t="s">
        <v>35</v>
      </c>
      <c r="C44" t="s">
        <v>69</v>
      </c>
      <c r="D44" s="3">
        <v>7.2199999999999999E-4</v>
      </c>
    </row>
    <row r="45" spans="2:4" hidden="1" x14ac:dyDescent="0.25">
      <c r="B45" t="s">
        <v>35</v>
      </c>
      <c r="C45" t="s">
        <v>5</v>
      </c>
      <c r="D45" s="3">
        <v>1.07E-4</v>
      </c>
    </row>
    <row r="46" spans="2:4" hidden="1" x14ac:dyDescent="0.25">
      <c r="C46" t="s">
        <v>35</v>
      </c>
      <c r="D46" s="3"/>
    </row>
    <row r="47" spans="2:4" hidden="1" x14ac:dyDescent="0.25">
      <c r="B47" t="s">
        <v>35</v>
      </c>
      <c r="C47" t="s">
        <v>3</v>
      </c>
      <c r="D47" s="3">
        <v>8.0380999999999994E-2</v>
      </c>
    </row>
    <row r="48" spans="2:4" x14ac:dyDescent="0.25">
      <c r="B48" t="s">
        <v>35</v>
      </c>
      <c r="C48" t="s">
        <v>69</v>
      </c>
      <c r="D48" s="3">
        <v>8.4800000000000001E-4</v>
      </c>
    </row>
    <row r="49" spans="2:4" hidden="1" x14ac:dyDescent="0.25">
      <c r="B49" t="s">
        <v>35</v>
      </c>
      <c r="C49" t="s">
        <v>5</v>
      </c>
      <c r="D49" s="3">
        <v>1.21E-4</v>
      </c>
    </row>
    <row r="50" spans="2:4" hidden="1" x14ac:dyDescent="0.25">
      <c r="C50" t="s">
        <v>44</v>
      </c>
      <c r="D50" s="3"/>
    </row>
    <row r="51" spans="2:4" hidden="1" x14ac:dyDescent="0.25">
      <c r="B51" t="s">
        <v>44</v>
      </c>
      <c r="C51" t="s">
        <v>3</v>
      </c>
      <c r="D51" s="3">
        <v>0.36496800000000001</v>
      </c>
    </row>
    <row r="52" spans="2:4" x14ac:dyDescent="0.25">
      <c r="B52" t="s">
        <v>44</v>
      </c>
      <c r="C52" t="s">
        <v>69</v>
      </c>
      <c r="D52" s="3">
        <v>1.5349999999999999E-3</v>
      </c>
    </row>
    <row r="53" spans="2:4" hidden="1" x14ac:dyDescent="0.25">
      <c r="B53" t="s">
        <v>44</v>
      </c>
      <c r="C53" t="s">
        <v>5</v>
      </c>
      <c r="D53" s="3">
        <v>2.0699999999999999E-4</v>
      </c>
    </row>
    <row r="54" spans="2:4" hidden="1" x14ac:dyDescent="0.25">
      <c r="C54" t="s">
        <v>44</v>
      </c>
      <c r="D54" s="3"/>
    </row>
    <row r="55" spans="2:4" hidden="1" x14ac:dyDescent="0.25">
      <c r="B55" t="s">
        <v>44</v>
      </c>
      <c r="C55" t="s">
        <v>3</v>
      </c>
      <c r="D55" s="3">
        <v>0.36331000000000002</v>
      </c>
    </row>
    <row r="56" spans="2:4" x14ac:dyDescent="0.25">
      <c r="B56" t="s">
        <v>44</v>
      </c>
      <c r="C56" t="s">
        <v>69</v>
      </c>
      <c r="D56" s="3">
        <v>1.5299999999999999E-3</v>
      </c>
    </row>
    <row r="57" spans="2:4" hidden="1" x14ac:dyDescent="0.25">
      <c r="B57" t="s">
        <v>44</v>
      </c>
      <c r="C57" t="s">
        <v>5</v>
      </c>
      <c r="D57" s="3">
        <v>2.1000000000000001E-4</v>
      </c>
    </row>
    <row r="58" spans="2:4" hidden="1" x14ac:dyDescent="0.25">
      <c r="C58" t="s">
        <v>44</v>
      </c>
      <c r="D58" s="3"/>
    </row>
    <row r="59" spans="2:4" hidden="1" x14ac:dyDescent="0.25">
      <c r="B59" t="s">
        <v>44</v>
      </c>
      <c r="C59" t="s">
        <v>3</v>
      </c>
      <c r="D59" s="3">
        <v>0.40812399999999999</v>
      </c>
    </row>
    <row r="60" spans="2:4" x14ac:dyDescent="0.25">
      <c r="B60" t="s">
        <v>44</v>
      </c>
      <c r="C60" t="s">
        <v>69</v>
      </c>
      <c r="D60" s="3">
        <v>1.5E-3</v>
      </c>
    </row>
    <row r="61" spans="2:4" hidden="1" x14ac:dyDescent="0.25">
      <c r="B61" t="s">
        <v>44</v>
      </c>
      <c r="C61" t="s">
        <v>5</v>
      </c>
      <c r="D61" s="3">
        <v>2.0799999999999999E-4</v>
      </c>
    </row>
    <row r="62" spans="2:4" hidden="1" x14ac:dyDescent="0.25">
      <c r="C62" t="s">
        <v>54</v>
      </c>
      <c r="D62" s="3"/>
    </row>
    <row r="63" spans="2:4" hidden="1" x14ac:dyDescent="0.25">
      <c r="B63" t="s">
        <v>54</v>
      </c>
      <c r="C63" t="s">
        <v>3</v>
      </c>
      <c r="D63" s="3">
        <v>10.254664999999999</v>
      </c>
    </row>
    <row r="64" spans="2:4" x14ac:dyDescent="0.25">
      <c r="B64" t="s">
        <v>54</v>
      </c>
      <c r="C64" t="s">
        <v>69</v>
      </c>
      <c r="D64" s="3">
        <v>8.3719999999999992E-3</v>
      </c>
    </row>
    <row r="65" spans="2:4" hidden="1" x14ac:dyDescent="0.25">
      <c r="B65" t="s">
        <v>54</v>
      </c>
      <c r="C65" t="s">
        <v>5</v>
      </c>
      <c r="D65" s="3">
        <v>9.7599999999999998E-4</v>
      </c>
    </row>
    <row r="66" spans="2:4" hidden="1" x14ac:dyDescent="0.25">
      <c r="C66" t="s">
        <v>54</v>
      </c>
      <c r="D66" s="3"/>
    </row>
    <row r="67" spans="2:4" hidden="1" x14ac:dyDescent="0.25">
      <c r="B67" t="s">
        <v>54</v>
      </c>
      <c r="C67" t="s">
        <v>3</v>
      </c>
      <c r="D67" s="3">
        <v>10.284293999999999</v>
      </c>
    </row>
    <row r="68" spans="2:4" x14ac:dyDescent="0.25">
      <c r="B68" t="s">
        <v>54</v>
      </c>
      <c r="C68" t="s">
        <v>69</v>
      </c>
      <c r="D68" s="3">
        <v>8.3920000000000002E-3</v>
      </c>
    </row>
    <row r="69" spans="2:4" hidden="1" x14ac:dyDescent="0.25">
      <c r="B69" t="s">
        <v>54</v>
      </c>
      <c r="C69" t="s">
        <v>5</v>
      </c>
      <c r="D69" s="3">
        <v>1.065E-3</v>
      </c>
    </row>
    <row r="70" spans="2:4" hidden="1" x14ac:dyDescent="0.25">
      <c r="C70" t="s">
        <v>54</v>
      </c>
      <c r="D70" s="3"/>
    </row>
    <row r="71" spans="2:4" hidden="1" x14ac:dyDescent="0.25">
      <c r="B71" t="s">
        <v>54</v>
      </c>
      <c r="C71" t="s">
        <v>3</v>
      </c>
      <c r="D71" s="3">
        <v>10.341438</v>
      </c>
    </row>
    <row r="72" spans="2:4" x14ac:dyDescent="0.25">
      <c r="B72" t="s">
        <v>54</v>
      </c>
      <c r="C72" t="s">
        <v>69</v>
      </c>
      <c r="D72" s="3">
        <v>8.4430000000000009E-3</v>
      </c>
    </row>
    <row r="73" spans="2:4" hidden="1" x14ac:dyDescent="0.25">
      <c r="B73" t="s">
        <v>54</v>
      </c>
      <c r="C73" t="s">
        <v>5</v>
      </c>
      <c r="D73" s="3">
        <v>9.6699999999999998E-4</v>
      </c>
    </row>
    <row r="74" spans="2:4" hidden="1" x14ac:dyDescent="0.25">
      <c r="C74" t="s">
        <v>61</v>
      </c>
      <c r="D74" s="3"/>
    </row>
    <row r="75" spans="2:4" hidden="1" x14ac:dyDescent="0.25">
      <c r="B75" t="s">
        <v>61</v>
      </c>
      <c r="C75" t="s">
        <v>3</v>
      </c>
      <c r="D75" s="3">
        <v>41.587018</v>
      </c>
    </row>
    <row r="76" spans="2:4" x14ac:dyDescent="0.25">
      <c r="B76" t="s">
        <v>61</v>
      </c>
      <c r="C76" t="s">
        <v>69</v>
      </c>
      <c r="D76" s="3">
        <v>1.8173999999999999E-2</v>
      </c>
    </row>
    <row r="77" spans="2:4" hidden="1" x14ac:dyDescent="0.25">
      <c r="B77" t="s">
        <v>61</v>
      </c>
      <c r="C77" t="s">
        <v>5</v>
      </c>
      <c r="D77" s="3">
        <v>2.0590000000000001E-3</v>
      </c>
    </row>
    <row r="78" spans="2:4" hidden="1" x14ac:dyDescent="0.25">
      <c r="C78" t="s">
        <v>61</v>
      </c>
      <c r="D78" s="3"/>
    </row>
    <row r="79" spans="2:4" hidden="1" x14ac:dyDescent="0.25">
      <c r="B79" t="s">
        <v>61</v>
      </c>
      <c r="C79" t="s">
        <v>3</v>
      </c>
      <c r="D79" s="3">
        <v>41.323881</v>
      </c>
    </row>
    <row r="80" spans="2:4" x14ac:dyDescent="0.25">
      <c r="B80" t="s">
        <v>61</v>
      </c>
      <c r="C80" t="s">
        <v>69</v>
      </c>
      <c r="D80" s="3">
        <v>1.7592E-2</v>
      </c>
    </row>
    <row r="81" spans="2:4" hidden="1" x14ac:dyDescent="0.25">
      <c r="B81" t="s">
        <v>61</v>
      </c>
      <c r="C81" t="s">
        <v>5</v>
      </c>
      <c r="D81" s="3">
        <v>2.1919999999999999E-3</v>
      </c>
    </row>
    <row r="82" spans="2:4" hidden="1" x14ac:dyDescent="0.25">
      <c r="C82" t="s">
        <v>61</v>
      </c>
      <c r="D82" s="3"/>
    </row>
    <row r="83" spans="2:4" hidden="1" x14ac:dyDescent="0.25">
      <c r="B83" t="s">
        <v>61</v>
      </c>
      <c r="C83" t="s">
        <v>3</v>
      </c>
      <c r="D83" s="3">
        <v>41.198624000000002</v>
      </c>
    </row>
    <row r="84" spans="2:4" x14ac:dyDescent="0.25">
      <c r="B84" t="s">
        <v>61</v>
      </c>
      <c r="C84" t="s">
        <v>69</v>
      </c>
      <c r="D84" s="3">
        <v>1.8445E-2</v>
      </c>
    </row>
    <row r="85" spans="2:4" hidden="1" x14ac:dyDescent="0.25">
      <c r="B85" t="s">
        <v>61</v>
      </c>
      <c r="C85" t="s">
        <v>5</v>
      </c>
      <c r="D85" s="3">
        <v>2.0730000000000002E-3</v>
      </c>
    </row>
    <row r="86" spans="2:4" hidden="1" x14ac:dyDescent="0.25">
      <c r="C86" t="s">
        <v>72</v>
      </c>
      <c r="D86" s="3"/>
    </row>
    <row r="87" spans="2:4" hidden="1" x14ac:dyDescent="0.25">
      <c r="B87" t="s">
        <v>72</v>
      </c>
      <c r="C87" t="s">
        <v>3</v>
      </c>
      <c r="D87" s="3">
        <v>969.89006600000005</v>
      </c>
    </row>
    <row r="88" spans="2:4" x14ac:dyDescent="0.25">
      <c r="B88" t="s">
        <v>72</v>
      </c>
      <c r="C88" t="s">
        <v>69</v>
      </c>
      <c r="D88" s="3">
        <v>9.8861000000000004E-2</v>
      </c>
    </row>
    <row r="89" spans="2:4" hidden="1" x14ac:dyDescent="0.25">
      <c r="B89" t="s">
        <v>72</v>
      </c>
      <c r="C89" t="s">
        <v>5</v>
      </c>
      <c r="D89" s="3">
        <v>1.0525E-2</v>
      </c>
    </row>
  </sheetData>
  <autoFilter ref="B1:D89">
    <filterColumn colId="1">
      <filters>
        <filter val="QuickSor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1"/>
  <sheetViews>
    <sheetView workbookViewId="0">
      <selection activeCell="K5" sqref="K5:K25"/>
    </sheetView>
  </sheetViews>
  <sheetFormatPr defaultRowHeight="15" x14ac:dyDescent="0.25"/>
  <cols>
    <col min="2" max="2" width="37.28515625" bestFit="1" customWidth="1"/>
    <col min="3" max="3" width="10.85546875" bestFit="1" customWidth="1"/>
    <col min="4" max="4" width="14.7109375" bestFit="1" customWidth="1"/>
    <col min="6" max="6" width="37.28515625" bestFit="1" customWidth="1"/>
    <col min="7" max="7" width="10.5703125" bestFit="1" customWidth="1"/>
    <col min="8" max="8" width="12.5703125" bestFit="1" customWidth="1"/>
    <col min="10" max="10" width="37.28515625" bestFit="1" customWidth="1"/>
    <col min="11" max="11" width="9.5703125" bestFit="1" customWidth="1"/>
    <col min="12" max="12" width="12.5703125" bestFit="1" customWidth="1"/>
  </cols>
  <sheetData>
    <row r="1" spans="1:12" x14ac:dyDescent="0.25">
      <c r="A1" t="s">
        <v>71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74</v>
      </c>
      <c r="K1" t="s">
        <v>81</v>
      </c>
      <c r="L1" t="s">
        <v>82</v>
      </c>
    </row>
    <row r="2" spans="1:12" hidden="1" x14ac:dyDescent="0.25">
      <c r="B2" t="s">
        <v>0</v>
      </c>
      <c r="C2" t="s">
        <v>3</v>
      </c>
      <c r="D2" s="3">
        <v>6.8999999999999997E-5</v>
      </c>
      <c r="F2" t="s">
        <v>0</v>
      </c>
      <c r="G2" t="s">
        <v>5</v>
      </c>
      <c r="H2" s="3">
        <v>6.9999999999999999E-6</v>
      </c>
      <c r="J2" t="s">
        <v>0</v>
      </c>
      <c r="K2" t="s">
        <v>69</v>
      </c>
      <c r="L2" s="3">
        <v>2.1999999999999999E-5</v>
      </c>
    </row>
    <row r="3" spans="1:12" hidden="1" x14ac:dyDescent="0.25">
      <c r="B3" t="s">
        <v>0</v>
      </c>
      <c r="C3" t="s">
        <v>3</v>
      </c>
      <c r="D3" s="3">
        <v>3.6000000000000001E-5</v>
      </c>
      <c r="F3" t="s">
        <v>0</v>
      </c>
      <c r="G3" t="s">
        <v>5</v>
      </c>
      <c r="H3" s="3">
        <v>3.9999999999999998E-6</v>
      </c>
      <c r="J3" t="s">
        <v>0</v>
      </c>
      <c r="K3" t="s">
        <v>69</v>
      </c>
      <c r="L3" s="3">
        <v>1.5999999999999999E-5</v>
      </c>
    </row>
    <row r="4" spans="1:12" hidden="1" x14ac:dyDescent="0.25">
      <c r="B4" t="s">
        <v>0</v>
      </c>
      <c r="C4" t="s">
        <v>3</v>
      </c>
      <c r="D4" s="3">
        <v>3.4999999999999997E-5</v>
      </c>
      <c r="F4" t="s">
        <v>0</v>
      </c>
      <c r="G4" t="s">
        <v>5</v>
      </c>
      <c r="H4" s="3">
        <v>3.9999999999999998E-6</v>
      </c>
      <c r="J4" t="s">
        <v>0</v>
      </c>
      <c r="K4" t="s">
        <v>69</v>
      </c>
      <c r="L4" s="3">
        <v>1.2E-5</v>
      </c>
    </row>
    <row r="5" spans="1:12" x14ac:dyDescent="0.25">
      <c r="A5" t="s">
        <v>71</v>
      </c>
      <c r="B5" t="s">
        <v>0</v>
      </c>
      <c r="C5" t="s">
        <v>3</v>
      </c>
      <c r="D5" s="3">
        <f>SUM(D2:D4)/3</f>
        <v>4.6666666666666665E-5</v>
      </c>
      <c r="F5" t="s">
        <v>0</v>
      </c>
      <c r="G5" t="s">
        <v>5</v>
      </c>
      <c r="H5" s="3">
        <f>SUM(H2:H4)/3</f>
        <v>4.9999999999999996E-6</v>
      </c>
      <c r="J5" t="s">
        <v>0</v>
      </c>
      <c r="K5" t="s">
        <v>69</v>
      </c>
      <c r="L5" s="3">
        <f>SUM(L2:L4)/3</f>
        <v>1.6666666666666667E-5</v>
      </c>
    </row>
    <row r="6" spans="1:12" hidden="1" x14ac:dyDescent="0.25">
      <c r="B6" t="s">
        <v>15</v>
      </c>
      <c r="C6" t="s">
        <v>3</v>
      </c>
      <c r="D6" s="3">
        <v>1.284E-3</v>
      </c>
      <c r="F6" t="s">
        <v>15</v>
      </c>
      <c r="G6" t="s">
        <v>5</v>
      </c>
      <c r="H6" s="3">
        <v>2.4000000000000001E-5</v>
      </c>
      <c r="J6" t="s">
        <v>15</v>
      </c>
      <c r="K6" t="s">
        <v>69</v>
      </c>
      <c r="L6" s="3">
        <v>1.11E-4</v>
      </c>
    </row>
    <row r="7" spans="1:12" hidden="1" x14ac:dyDescent="0.25">
      <c r="B7" t="s">
        <v>15</v>
      </c>
      <c r="C7" t="s">
        <v>3</v>
      </c>
      <c r="D7" s="3">
        <v>1.861E-3</v>
      </c>
      <c r="F7" t="s">
        <v>15</v>
      </c>
      <c r="G7" t="s">
        <v>5</v>
      </c>
      <c r="H7" s="3">
        <v>2.3E-5</v>
      </c>
      <c r="J7" t="s">
        <v>15</v>
      </c>
      <c r="K7" t="s">
        <v>69</v>
      </c>
      <c r="L7" s="3">
        <v>1.1400000000000001E-4</v>
      </c>
    </row>
    <row r="8" spans="1:12" hidden="1" x14ac:dyDescent="0.25">
      <c r="B8" t="s">
        <v>15</v>
      </c>
      <c r="C8" t="s">
        <v>3</v>
      </c>
      <c r="D8" s="3">
        <v>1.088E-3</v>
      </c>
      <c r="F8" t="s">
        <v>15</v>
      </c>
      <c r="G8" t="s">
        <v>5</v>
      </c>
      <c r="H8" s="3">
        <v>1.5999999999999999E-5</v>
      </c>
      <c r="J8" t="s">
        <v>15</v>
      </c>
      <c r="K8" t="s">
        <v>69</v>
      </c>
      <c r="L8" s="3">
        <v>7.2999999999999999E-5</v>
      </c>
    </row>
    <row r="9" spans="1:12" x14ac:dyDescent="0.25">
      <c r="A9" t="s">
        <v>71</v>
      </c>
      <c r="B9" t="s">
        <v>15</v>
      </c>
      <c r="C9" t="s">
        <v>3</v>
      </c>
      <c r="D9" s="3">
        <f>SUM(D6:D8)/3</f>
        <v>1.4110000000000001E-3</v>
      </c>
      <c r="F9" t="s">
        <v>15</v>
      </c>
      <c r="G9" t="s">
        <v>5</v>
      </c>
      <c r="H9" s="3">
        <f>SUM(H6:H8)/3</f>
        <v>2.0999999999999999E-5</v>
      </c>
      <c r="J9" t="s">
        <v>15</v>
      </c>
      <c r="K9" t="s">
        <v>69</v>
      </c>
      <c r="L9" s="3">
        <f>SUM(L6:L8)/3</f>
        <v>9.9333333333333326E-5</v>
      </c>
    </row>
    <row r="10" spans="1:12" hidden="1" x14ac:dyDescent="0.25">
      <c r="B10" t="s">
        <v>25</v>
      </c>
      <c r="C10" t="s">
        <v>3</v>
      </c>
      <c r="D10" s="3">
        <v>2.9710000000000001E-3</v>
      </c>
      <c r="F10" t="s">
        <v>25</v>
      </c>
      <c r="G10" t="s">
        <v>5</v>
      </c>
      <c r="H10" s="3">
        <v>2.5999999999999998E-5</v>
      </c>
      <c r="J10" t="s">
        <v>25</v>
      </c>
      <c r="K10" t="s">
        <v>69</v>
      </c>
      <c r="L10" s="3">
        <v>1.3200000000000001E-4</v>
      </c>
    </row>
    <row r="11" spans="1:12" hidden="1" x14ac:dyDescent="0.25">
      <c r="B11" t="s">
        <v>25</v>
      </c>
      <c r="C11" t="s">
        <v>3</v>
      </c>
      <c r="D11" s="3">
        <v>6.3990000000000002E-3</v>
      </c>
      <c r="F11" t="s">
        <v>25</v>
      </c>
      <c r="G11" t="s">
        <v>5</v>
      </c>
      <c r="H11" s="3">
        <v>2.8E-5</v>
      </c>
      <c r="J11" t="s">
        <v>25</v>
      </c>
      <c r="K11" t="s">
        <v>69</v>
      </c>
      <c r="L11" s="3">
        <v>1.45E-4</v>
      </c>
    </row>
    <row r="12" spans="1:12" hidden="1" x14ac:dyDescent="0.25">
      <c r="B12" t="s">
        <v>25</v>
      </c>
      <c r="C12" t="s">
        <v>3</v>
      </c>
      <c r="D12" s="3">
        <v>6.4799999999999996E-3</v>
      </c>
      <c r="F12" t="s">
        <v>25</v>
      </c>
      <c r="G12" t="s">
        <v>5</v>
      </c>
      <c r="H12" s="3">
        <v>2.5999999999999998E-5</v>
      </c>
      <c r="J12" t="s">
        <v>25</v>
      </c>
      <c r="K12" t="s">
        <v>69</v>
      </c>
      <c r="L12" s="3">
        <v>1.54E-4</v>
      </c>
    </row>
    <row r="13" spans="1:12" x14ac:dyDescent="0.25">
      <c r="A13" t="s">
        <v>71</v>
      </c>
      <c r="B13" t="s">
        <v>25</v>
      </c>
      <c r="C13" t="s">
        <v>3</v>
      </c>
      <c r="D13" s="3">
        <f>SUM(D10:D12)/3</f>
        <v>5.2833333333333335E-3</v>
      </c>
      <c r="F13" t="s">
        <v>25</v>
      </c>
      <c r="G13" t="s">
        <v>5</v>
      </c>
      <c r="H13" s="3">
        <f>SUM(H10:H12)/3</f>
        <v>2.6666666666666663E-5</v>
      </c>
      <c r="J13" t="s">
        <v>25</v>
      </c>
      <c r="K13" t="s">
        <v>69</v>
      </c>
      <c r="L13" s="3">
        <f>SUM(L10:L12)/3</f>
        <v>1.4366666666666667E-4</v>
      </c>
    </row>
    <row r="14" spans="1:12" hidden="1" x14ac:dyDescent="0.25">
      <c r="B14" t="s">
        <v>35</v>
      </c>
      <c r="C14" t="s">
        <v>3</v>
      </c>
      <c r="D14" s="3">
        <v>8.5133E-2</v>
      </c>
      <c r="F14" t="s">
        <v>35</v>
      </c>
      <c r="G14" t="s">
        <v>5</v>
      </c>
      <c r="H14" s="3">
        <v>1.07E-4</v>
      </c>
      <c r="J14" t="s">
        <v>35</v>
      </c>
      <c r="K14" t="s">
        <v>69</v>
      </c>
      <c r="L14" s="3">
        <v>7.2099999999999996E-4</v>
      </c>
    </row>
    <row r="15" spans="1:12" hidden="1" x14ac:dyDescent="0.25">
      <c r="B15" t="s">
        <v>35</v>
      </c>
      <c r="C15" t="s">
        <v>3</v>
      </c>
      <c r="D15" s="3">
        <v>7.8196000000000002E-2</v>
      </c>
      <c r="F15" t="s">
        <v>35</v>
      </c>
      <c r="G15" t="s">
        <v>5</v>
      </c>
      <c r="H15" s="3">
        <v>1.07E-4</v>
      </c>
      <c r="J15" t="s">
        <v>35</v>
      </c>
      <c r="K15" t="s">
        <v>69</v>
      </c>
      <c r="L15" s="3">
        <v>7.2199999999999999E-4</v>
      </c>
    </row>
    <row r="16" spans="1:12" hidden="1" x14ac:dyDescent="0.25">
      <c r="B16" t="s">
        <v>35</v>
      </c>
      <c r="C16" t="s">
        <v>3</v>
      </c>
      <c r="D16" s="3">
        <v>8.0380999999999994E-2</v>
      </c>
      <c r="F16" t="s">
        <v>35</v>
      </c>
      <c r="G16" t="s">
        <v>5</v>
      </c>
      <c r="H16" s="3">
        <v>1.21E-4</v>
      </c>
      <c r="J16" t="s">
        <v>35</v>
      </c>
      <c r="K16" t="s">
        <v>69</v>
      </c>
      <c r="L16" s="3">
        <v>8.4800000000000001E-4</v>
      </c>
    </row>
    <row r="17" spans="1:12" x14ac:dyDescent="0.25">
      <c r="A17" t="s">
        <v>71</v>
      </c>
      <c r="B17" t="s">
        <v>35</v>
      </c>
      <c r="C17" t="s">
        <v>3</v>
      </c>
      <c r="D17" s="3">
        <f>SUM(D14:D16)/3</f>
        <v>8.1236666666666665E-2</v>
      </c>
      <c r="F17" t="s">
        <v>35</v>
      </c>
      <c r="G17" t="s">
        <v>5</v>
      </c>
      <c r="H17" s="3">
        <f>SUM(H14:H16)/3</f>
        <v>1.1166666666666667E-4</v>
      </c>
      <c r="J17" t="s">
        <v>35</v>
      </c>
      <c r="K17" t="s">
        <v>69</v>
      </c>
      <c r="L17" s="3">
        <f>SUM(L14:L16)/3</f>
        <v>7.6366666666666651E-4</v>
      </c>
    </row>
    <row r="18" spans="1:12" hidden="1" x14ac:dyDescent="0.25">
      <c r="B18" t="s">
        <v>44</v>
      </c>
      <c r="C18" t="s">
        <v>3</v>
      </c>
      <c r="D18" s="3">
        <v>0.36496800000000001</v>
      </c>
      <c r="F18" t="s">
        <v>44</v>
      </c>
      <c r="G18" t="s">
        <v>5</v>
      </c>
      <c r="H18" s="3">
        <v>2.0699999999999999E-4</v>
      </c>
      <c r="J18" t="s">
        <v>44</v>
      </c>
      <c r="K18" t="s">
        <v>69</v>
      </c>
      <c r="L18" s="3">
        <v>1.5349999999999999E-3</v>
      </c>
    </row>
    <row r="19" spans="1:12" hidden="1" x14ac:dyDescent="0.25">
      <c r="B19" t="s">
        <v>44</v>
      </c>
      <c r="C19" t="s">
        <v>3</v>
      </c>
      <c r="D19" s="3">
        <v>0.36331000000000002</v>
      </c>
      <c r="F19" t="s">
        <v>44</v>
      </c>
      <c r="G19" t="s">
        <v>5</v>
      </c>
      <c r="H19" s="3">
        <v>2.1000000000000001E-4</v>
      </c>
      <c r="J19" t="s">
        <v>44</v>
      </c>
      <c r="K19" t="s">
        <v>69</v>
      </c>
      <c r="L19" s="3">
        <v>1.5299999999999999E-3</v>
      </c>
    </row>
    <row r="20" spans="1:12" hidden="1" x14ac:dyDescent="0.25">
      <c r="B20" t="s">
        <v>44</v>
      </c>
      <c r="C20" t="s">
        <v>3</v>
      </c>
      <c r="D20" s="3">
        <v>0.40812399999999999</v>
      </c>
      <c r="F20" t="s">
        <v>44</v>
      </c>
      <c r="G20" t="s">
        <v>5</v>
      </c>
      <c r="H20" s="3">
        <v>2.0799999999999999E-4</v>
      </c>
      <c r="J20" t="s">
        <v>44</v>
      </c>
      <c r="K20" t="s">
        <v>69</v>
      </c>
      <c r="L20" s="3">
        <v>1.5E-3</v>
      </c>
    </row>
    <row r="21" spans="1:12" x14ac:dyDescent="0.25">
      <c r="A21" t="s">
        <v>71</v>
      </c>
      <c r="B21" t="s">
        <v>44</v>
      </c>
      <c r="C21" t="s">
        <v>3</v>
      </c>
      <c r="D21" s="3">
        <f>SUM(D18:D20)/3</f>
        <v>0.37880066666666662</v>
      </c>
      <c r="F21" t="s">
        <v>44</v>
      </c>
      <c r="G21" t="s">
        <v>5</v>
      </c>
      <c r="H21" s="3">
        <f>SUM(H18:H20)/3</f>
        <v>2.0833333333333335E-4</v>
      </c>
      <c r="J21" t="s">
        <v>44</v>
      </c>
      <c r="K21" t="s">
        <v>69</v>
      </c>
      <c r="L21" s="3">
        <f>SUM(L18:L20)/3</f>
        <v>1.5216666666666666E-3</v>
      </c>
    </row>
    <row r="22" spans="1:12" hidden="1" x14ac:dyDescent="0.25">
      <c r="B22" t="s">
        <v>54</v>
      </c>
      <c r="C22" t="s">
        <v>3</v>
      </c>
      <c r="D22" s="3">
        <v>10.254664999999999</v>
      </c>
      <c r="F22" t="s">
        <v>54</v>
      </c>
      <c r="G22" t="s">
        <v>5</v>
      </c>
      <c r="H22" s="3">
        <v>9.7599999999999998E-4</v>
      </c>
      <c r="J22" t="s">
        <v>54</v>
      </c>
      <c r="K22" t="s">
        <v>69</v>
      </c>
      <c r="L22" s="3">
        <v>8.3719999999999992E-3</v>
      </c>
    </row>
    <row r="23" spans="1:12" hidden="1" x14ac:dyDescent="0.25">
      <c r="B23" t="s">
        <v>54</v>
      </c>
      <c r="C23" t="s">
        <v>3</v>
      </c>
      <c r="D23" s="3">
        <v>10.284293999999999</v>
      </c>
      <c r="F23" t="s">
        <v>54</v>
      </c>
      <c r="G23" t="s">
        <v>5</v>
      </c>
      <c r="H23" s="3">
        <v>1.065E-3</v>
      </c>
      <c r="J23" t="s">
        <v>54</v>
      </c>
      <c r="K23" t="s">
        <v>69</v>
      </c>
      <c r="L23" s="3">
        <v>8.3920000000000002E-3</v>
      </c>
    </row>
    <row r="24" spans="1:12" hidden="1" x14ac:dyDescent="0.25">
      <c r="B24" t="s">
        <v>54</v>
      </c>
      <c r="C24" t="s">
        <v>3</v>
      </c>
      <c r="D24" s="3">
        <v>10.341438</v>
      </c>
      <c r="F24" t="s">
        <v>54</v>
      </c>
      <c r="G24" t="s">
        <v>5</v>
      </c>
      <c r="H24" s="3">
        <v>9.6699999999999998E-4</v>
      </c>
      <c r="J24" t="s">
        <v>54</v>
      </c>
      <c r="K24" t="s">
        <v>69</v>
      </c>
      <c r="L24" s="3">
        <v>8.4430000000000009E-3</v>
      </c>
    </row>
    <row r="25" spans="1:12" x14ac:dyDescent="0.25">
      <c r="A25" t="s">
        <v>71</v>
      </c>
      <c r="B25" t="s">
        <v>54</v>
      </c>
      <c r="C25" t="s">
        <v>3</v>
      </c>
      <c r="D25" s="3">
        <f>SUM(D22:D24)/3</f>
        <v>10.293465666666666</v>
      </c>
      <c r="F25" t="s">
        <v>54</v>
      </c>
      <c r="G25" t="s">
        <v>5</v>
      </c>
      <c r="H25" s="3">
        <f>SUM(H22:H24)/3</f>
        <v>1.0026666666666667E-3</v>
      </c>
      <c r="J25" t="s">
        <v>54</v>
      </c>
      <c r="K25" t="s">
        <v>69</v>
      </c>
      <c r="L25" s="3">
        <f>SUM(L22:L24)/3</f>
        <v>8.4023333333333328E-3</v>
      </c>
    </row>
    <row r="26" spans="1:12" hidden="1" x14ac:dyDescent="0.25">
      <c r="B26" t="s">
        <v>61</v>
      </c>
      <c r="C26" t="s">
        <v>3</v>
      </c>
      <c r="D26" s="3">
        <v>41.587018</v>
      </c>
      <c r="F26" t="s">
        <v>61</v>
      </c>
      <c r="G26" t="s">
        <v>5</v>
      </c>
      <c r="H26" s="3">
        <v>2.0590000000000001E-3</v>
      </c>
      <c r="J26" t="s">
        <v>61</v>
      </c>
      <c r="K26" t="s">
        <v>69</v>
      </c>
      <c r="L26" s="3">
        <v>1.8173999999999999E-2</v>
      </c>
    </row>
    <row r="27" spans="1:12" hidden="1" x14ac:dyDescent="0.25">
      <c r="B27" t="s">
        <v>61</v>
      </c>
      <c r="C27" t="s">
        <v>3</v>
      </c>
      <c r="D27" s="3">
        <v>41.323881</v>
      </c>
      <c r="F27" t="s">
        <v>61</v>
      </c>
      <c r="G27" t="s">
        <v>5</v>
      </c>
      <c r="H27" s="3">
        <v>2.1919999999999999E-3</v>
      </c>
      <c r="J27" t="s">
        <v>61</v>
      </c>
      <c r="K27" t="s">
        <v>69</v>
      </c>
      <c r="L27" s="3">
        <v>1.7592E-2</v>
      </c>
    </row>
    <row r="28" spans="1:12" hidden="1" x14ac:dyDescent="0.25">
      <c r="B28" t="s">
        <v>61</v>
      </c>
      <c r="C28" t="s">
        <v>3</v>
      </c>
      <c r="D28" s="3">
        <v>41.198624000000002</v>
      </c>
      <c r="F28" t="s">
        <v>61</v>
      </c>
      <c r="G28" t="s">
        <v>5</v>
      </c>
      <c r="H28" s="3">
        <v>2.0730000000000002E-3</v>
      </c>
      <c r="J28" t="s">
        <v>61</v>
      </c>
      <c r="K28" t="s">
        <v>69</v>
      </c>
      <c r="L28" s="3">
        <v>1.8445E-2</v>
      </c>
    </row>
    <row r="29" spans="1:12" x14ac:dyDescent="0.25">
      <c r="A29" t="s">
        <v>71</v>
      </c>
      <c r="B29" t="s">
        <v>61</v>
      </c>
      <c r="C29" t="s">
        <v>3</v>
      </c>
      <c r="D29" s="3">
        <f>SUM(D26:D28)/3</f>
        <v>41.369841000000001</v>
      </c>
      <c r="F29" t="s">
        <v>61</v>
      </c>
      <c r="G29" t="s">
        <v>5</v>
      </c>
      <c r="H29" s="3">
        <f>SUM(H26:H28)/3</f>
        <v>2.1080000000000001E-3</v>
      </c>
      <c r="J29" t="s">
        <v>61</v>
      </c>
      <c r="K29" t="s">
        <v>69</v>
      </c>
      <c r="L29" s="3">
        <f>SUM(L26:L28)/3</f>
        <v>1.8070333333333331E-2</v>
      </c>
    </row>
    <row r="30" spans="1:12" hidden="1" x14ac:dyDescent="0.25">
      <c r="B30" t="s">
        <v>72</v>
      </c>
      <c r="C30" t="s">
        <v>3</v>
      </c>
      <c r="D30" s="3">
        <v>969.89006600000005</v>
      </c>
      <c r="F30" t="s">
        <v>72</v>
      </c>
      <c r="G30" t="s">
        <v>5</v>
      </c>
      <c r="H30" s="3">
        <v>1.0525E-2</v>
      </c>
      <c r="J30" t="s">
        <v>72</v>
      </c>
      <c r="K30" t="s">
        <v>69</v>
      </c>
      <c r="L30" s="3">
        <v>9.8861000000000004E-2</v>
      </c>
    </row>
    <row r="31" spans="1:12" x14ac:dyDescent="0.25">
      <c r="A31" t="s">
        <v>71</v>
      </c>
      <c r="B31" t="s">
        <v>72</v>
      </c>
      <c r="C31" t="s">
        <v>3</v>
      </c>
      <c r="D31" s="3">
        <v>969.89006600000005</v>
      </c>
      <c r="F31" t="s">
        <v>72</v>
      </c>
      <c r="G31" t="s">
        <v>5</v>
      </c>
      <c r="H31" s="3">
        <v>1.0525E-2</v>
      </c>
      <c r="J31" t="s">
        <v>72</v>
      </c>
      <c r="K31" t="s">
        <v>69</v>
      </c>
      <c r="L31" s="3">
        <v>9.8861000000000004E-2</v>
      </c>
    </row>
  </sheetData>
  <autoFilter ref="A1:L31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6" sqref="J6"/>
    </sheetView>
  </sheetViews>
  <sheetFormatPr defaultRowHeight="15" x14ac:dyDescent="0.25"/>
  <cols>
    <col min="2" max="2" width="15.7109375" bestFit="1" customWidth="1"/>
    <col min="3" max="4" width="12.5703125" bestFit="1" customWidth="1"/>
  </cols>
  <sheetData>
    <row r="1" spans="1:5" x14ac:dyDescent="0.25">
      <c r="A1" t="s">
        <v>68</v>
      </c>
      <c r="B1" t="s">
        <v>3</v>
      </c>
      <c r="C1" t="s">
        <v>5</v>
      </c>
      <c r="D1" t="s">
        <v>69</v>
      </c>
    </row>
    <row r="2" spans="1:5" x14ac:dyDescent="0.25">
      <c r="A2">
        <v>100</v>
      </c>
      <c r="B2" s="3">
        <v>4.6666666666666699E-5</v>
      </c>
      <c r="C2" s="3">
        <v>4.9999999999999996E-6</v>
      </c>
      <c r="D2" s="3">
        <v>1.6666666666666667E-5</v>
      </c>
    </row>
    <row r="3" spans="1:5" x14ac:dyDescent="0.25">
      <c r="A3">
        <v>500</v>
      </c>
      <c r="B3" s="3">
        <v>1.4110000000000001E-3</v>
      </c>
      <c r="C3" s="3">
        <v>2.0999999999999999E-5</v>
      </c>
      <c r="D3" s="3">
        <v>9.9333333333333326E-5</v>
      </c>
    </row>
    <row r="4" spans="1:5" x14ac:dyDescent="0.25">
      <c r="A4">
        <v>1000</v>
      </c>
      <c r="B4" s="3">
        <v>5.2833333333333335E-3</v>
      </c>
      <c r="C4" s="3">
        <v>2.6666666666666663E-5</v>
      </c>
      <c r="D4" s="3">
        <v>1.4366666666666667E-4</v>
      </c>
    </row>
    <row r="5" spans="1:5" x14ac:dyDescent="0.25">
      <c r="A5">
        <v>5000</v>
      </c>
      <c r="B5" s="3">
        <v>8.1236666666666665E-2</v>
      </c>
      <c r="C5" s="3">
        <v>1.1166666666666667E-4</v>
      </c>
      <c r="D5" s="3">
        <v>7.6366666666666651E-4</v>
      </c>
    </row>
    <row r="6" spans="1:5" x14ac:dyDescent="0.25">
      <c r="A6">
        <v>10000</v>
      </c>
      <c r="B6" s="3">
        <v>0.37880066666666662</v>
      </c>
      <c r="C6" s="3">
        <v>2.0833333333333335E-4</v>
      </c>
      <c r="D6" s="3">
        <v>1.5216666666666666E-3</v>
      </c>
    </row>
    <row r="7" spans="1:5" x14ac:dyDescent="0.25">
      <c r="A7">
        <v>50000</v>
      </c>
      <c r="B7" s="3">
        <v>10.293465666666666</v>
      </c>
      <c r="C7" s="3">
        <v>1.0026666666666667E-3</v>
      </c>
      <c r="D7" s="3">
        <v>8.4023333333333328E-3</v>
      </c>
    </row>
    <row r="8" spans="1:5" x14ac:dyDescent="0.25">
      <c r="A8">
        <v>100000</v>
      </c>
      <c r="B8" s="3">
        <v>41.369841000000001</v>
      </c>
      <c r="C8" s="3">
        <v>2.1080000000000001E-3</v>
      </c>
      <c r="D8" s="3">
        <v>1.8070333333333331E-2</v>
      </c>
    </row>
    <row r="9" spans="1:5" x14ac:dyDescent="0.25">
      <c r="A9">
        <v>500000</v>
      </c>
      <c r="B9" s="3">
        <v>969.89006600000005</v>
      </c>
      <c r="C9" s="3">
        <v>1.0525E-2</v>
      </c>
      <c r="D9" s="3">
        <v>9.8861000000000004E-2</v>
      </c>
    </row>
    <row r="10" spans="1:5" x14ac:dyDescent="0.25">
      <c r="A10">
        <v>1000000</v>
      </c>
      <c r="B10" s="3">
        <v>3884.1769169999998</v>
      </c>
      <c r="C10" s="3">
        <v>2.6270000000000002E-2</v>
      </c>
      <c r="D10" s="3">
        <v>0.20313500000000001</v>
      </c>
      <c r="E10" s="3"/>
    </row>
    <row r="11" spans="1:5" x14ac:dyDescent="0.25">
      <c r="B11" s="3"/>
      <c r="C11" s="3"/>
      <c r="D11" s="3"/>
      <c r="E11" s="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opLeftCell="A94" workbookViewId="0">
      <selection activeCell="B108" sqref="B108:B110"/>
    </sheetView>
  </sheetViews>
  <sheetFormatPr defaultRowHeight="15" x14ac:dyDescent="0.25"/>
  <cols>
    <col min="1" max="1" width="37.28515625" bestFit="1" customWidth="1"/>
    <col min="2" max="2" width="26.14062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0</v>
      </c>
    </row>
    <row r="7" spans="1:2" x14ac:dyDescent="0.25">
      <c r="A7" t="s">
        <v>1</v>
      </c>
      <c r="B7" t="s">
        <v>2</v>
      </c>
    </row>
    <row r="8" spans="1:2" x14ac:dyDescent="0.25">
      <c r="A8" t="s">
        <v>3</v>
      </c>
      <c r="B8" t="s">
        <v>9</v>
      </c>
    </row>
    <row r="9" spans="1:2" x14ac:dyDescent="0.25">
      <c r="A9" t="s">
        <v>5</v>
      </c>
      <c r="B9" t="s">
        <v>10</v>
      </c>
    </row>
    <row r="10" spans="1:2" x14ac:dyDescent="0.25">
      <c r="A10" t="s">
        <v>7</v>
      </c>
      <c r="B10" t="s">
        <v>11</v>
      </c>
    </row>
    <row r="11" spans="1:2" x14ac:dyDescent="0.25">
      <c r="A11" t="s">
        <v>0</v>
      </c>
    </row>
    <row r="12" spans="1:2" x14ac:dyDescent="0.25">
      <c r="A12" t="s">
        <v>1</v>
      </c>
      <c r="B12" t="s">
        <v>2</v>
      </c>
    </row>
    <row r="13" spans="1:2" x14ac:dyDescent="0.25">
      <c r="A13" t="s">
        <v>3</v>
      </c>
      <c r="B13" t="s">
        <v>12</v>
      </c>
    </row>
    <row r="14" spans="1:2" x14ac:dyDescent="0.25">
      <c r="A14" t="s">
        <v>5</v>
      </c>
      <c r="B14" t="s">
        <v>13</v>
      </c>
    </row>
    <row r="15" spans="1:2" x14ac:dyDescent="0.25">
      <c r="A15" t="s">
        <v>7</v>
      </c>
      <c r="B15" t="s">
        <v>14</v>
      </c>
    </row>
    <row r="16" spans="1:2" x14ac:dyDescent="0.25">
      <c r="A16" t="s">
        <v>15</v>
      </c>
    </row>
    <row r="17" spans="1:2" x14ac:dyDescent="0.25">
      <c r="A17" t="s">
        <v>1</v>
      </c>
      <c r="B17" t="s">
        <v>2</v>
      </c>
    </row>
    <row r="18" spans="1:2" x14ac:dyDescent="0.25">
      <c r="A18" t="s">
        <v>3</v>
      </c>
      <c r="B18" t="s">
        <v>16</v>
      </c>
    </row>
    <row r="19" spans="1:2" x14ac:dyDescent="0.25">
      <c r="A19" t="s">
        <v>5</v>
      </c>
      <c r="B19" t="s">
        <v>17</v>
      </c>
    </row>
    <row r="20" spans="1:2" x14ac:dyDescent="0.25">
      <c r="A20" t="s">
        <v>7</v>
      </c>
      <c r="B20" t="s">
        <v>18</v>
      </c>
    </row>
    <row r="21" spans="1:2" x14ac:dyDescent="0.25">
      <c r="A21" t="s">
        <v>15</v>
      </c>
    </row>
    <row r="22" spans="1:2" x14ac:dyDescent="0.25">
      <c r="A22" t="s">
        <v>1</v>
      </c>
      <c r="B22" t="s">
        <v>2</v>
      </c>
    </row>
    <row r="23" spans="1:2" x14ac:dyDescent="0.25">
      <c r="A23" t="s">
        <v>3</v>
      </c>
      <c r="B23" t="s">
        <v>19</v>
      </c>
    </row>
    <row r="24" spans="1:2" x14ac:dyDescent="0.25">
      <c r="A24" t="s">
        <v>5</v>
      </c>
      <c r="B24" t="s">
        <v>20</v>
      </c>
    </row>
    <row r="25" spans="1:2" x14ac:dyDescent="0.25">
      <c r="A25" t="s">
        <v>7</v>
      </c>
      <c r="B25" t="s">
        <v>21</v>
      </c>
    </row>
    <row r="26" spans="1:2" x14ac:dyDescent="0.25">
      <c r="A26" t="s">
        <v>15</v>
      </c>
    </row>
    <row r="27" spans="1:2" x14ac:dyDescent="0.25">
      <c r="A27" t="s">
        <v>1</v>
      </c>
      <c r="B27" t="s">
        <v>2</v>
      </c>
    </row>
    <row r="28" spans="1:2" x14ac:dyDescent="0.25">
      <c r="A28" t="s">
        <v>3</v>
      </c>
      <c r="B28" t="s">
        <v>22</v>
      </c>
    </row>
    <row r="29" spans="1:2" x14ac:dyDescent="0.25">
      <c r="A29" t="s">
        <v>5</v>
      </c>
      <c r="B29" t="s">
        <v>23</v>
      </c>
    </row>
    <row r="30" spans="1:2" x14ac:dyDescent="0.25">
      <c r="A30" t="s">
        <v>7</v>
      </c>
      <c r="B30" t="s">
        <v>24</v>
      </c>
    </row>
    <row r="31" spans="1:2" x14ac:dyDescent="0.25">
      <c r="A31" t="s">
        <v>25</v>
      </c>
    </row>
    <row r="32" spans="1:2" x14ac:dyDescent="0.25">
      <c r="A32" t="s">
        <v>1</v>
      </c>
      <c r="B32" t="s">
        <v>2</v>
      </c>
    </row>
    <row r="33" spans="1:2" x14ac:dyDescent="0.25">
      <c r="A33" t="s">
        <v>3</v>
      </c>
      <c r="B33" t="s">
        <v>26</v>
      </c>
    </row>
    <row r="34" spans="1:2" x14ac:dyDescent="0.25">
      <c r="A34" t="s">
        <v>5</v>
      </c>
      <c r="B34" t="s">
        <v>27</v>
      </c>
    </row>
    <row r="35" spans="1:2" x14ac:dyDescent="0.25">
      <c r="A35" t="s">
        <v>7</v>
      </c>
      <c r="B35" t="s">
        <v>28</v>
      </c>
    </row>
    <row r="36" spans="1:2" x14ac:dyDescent="0.25">
      <c r="A36" t="s">
        <v>25</v>
      </c>
    </row>
    <row r="37" spans="1:2" x14ac:dyDescent="0.25">
      <c r="A37" t="s">
        <v>1</v>
      </c>
      <c r="B37" t="s">
        <v>2</v>
      </c>
    </row>
    <row r="38" spans="1:2" x14ac:dyDescent="0.25">
      <c r="A38" t="s">
        <v>3</v>
      </c>
      <c r="B38" t="s">
        <v>29</v>
      </c>
    </row>
    <row r="39" spans="1:2" x14ac:dyDescent="0.25">
      <c r="A39" t="s">
        <v>5</v>
      </c>
      <c r="B39" t="s">
        <v>30</v>
      </c>
    </row>
    <row r="40" spans="1:2" x14ac:dyDescent="0.25">
      <c r="A40" t="s">
        <v>7</v>
      </c>
      <c r="B40" t="s">
        <v>31</v>
      </c>
    </row>
    <row r="41" spans="1:2" x14ac:dyDescent="0.25">
      <c r="A41" t="s">
        <v>25</v>
      </c>
    </row>
    <row r="42" spans="1:2" x14ac:dyDescent="0.25">
      <c r="A42" t="s">
        <v>1</v>
      </c>
      <c r="B42" t="s">
        <v>2</v>
      </c>
    </row>
    <row r="43" spans="1:2" x14ac:dyDescent="0.25">
      <c r="A43" t="s">
        <v>3</v>
      </c>
      <c r="B43" t="s">
        <v>32</v>
      </c>
    </row>
    <row r="44" spans="1:2" x14ac:dyDescent="0.25">
      <c r="A44" t="s">
        <v>5</v>
      </c>
      <c r="B44" t="s">
        <v>33</v>
      </c>
    </row>
    <row r="45" spans="1:2" x14ac:dyDescent="0.25">
      <c r="A45" t="s">
        <v>7</v>
      </c>
      <c r="B45" t="s">
        <v>34</v>
      </c>
    </row>
    <row r="46" spans="1:2" x14ac:dyDescent="0.25">
      <c r="A46" t="s">
        <v>35</v>
      </c>
    </row>
    <row r="47" spans="1:2" x14ac:dyDescent="0.25">
      <c r="A47" t="s">
        <v>1</v>
      </c>
      <c r="B47" t="s">
        <v>2</v>
      </c>
    </row>
    <row r="48" spans="1:2" x14ac:dyDescent="0.25">
      <c r="A48" t="s">
        <v>3</v>
      </c>
      <c r="B48" t="s">
        <v>36</v>
      </c>
    </row>
    <row r="49" spans="1:2" x14ac:dyDescent="0.25">
      <c r="A49" t="s">
        <v>5</v>
      </c>
      <c r="B49" t="s">
        <v>37</v>
      </c>
    </row>
    <row r="50" spans="1:2" x14ac:dyDescent="0.25">
      <c r="A50" t="s">
        <v>7</v>
      </c>
      <c r="B50" t="s">
        <v>38</v>
      </c>
    </row>
    <row r="51" spans="1:2" x14ac:dyDescent="0.25">
      <c r="A51" t="s">
        <v>35</v>
      </c>
    </row>
    <row r="52" spans="1:2" x14ac:dyDescent="0.25">
      <c r="A52" t="s">
        <v>1</v>
      </c>
      <c r="B52" t="s">
        <v>2</v>
      </c>
    </row>
    <row r="53" spans="1:2" x14ac:dyDescent="0.25">
      <c r="A53" t="s">
        <v>3</v>
      </c>
      <c r="B53" t="s">
        <v>39</v>
      </c>
    </row>
    <row r="54" spans="1:2" x14ac:dyDescent="0.25">
      <c r="A54" t="s">
        <v>5</v>
      </c>
      <c r="B54" t="s">
        <v>40</v>
      </c>
    </row>
    <row r="55" spans="1:2" x14ac:dyDescent="0.25">
      <c r="A55" t="s">
        <v>7</v>
      </c>
      <c r="B55" t="s">
        <v>41</v>
      </c>
    </row>
    <row r="56" spans="1:2" x14ac:dyDescent="0.25">
      <c r="A56" t="s">
        <v>35</v>
      </c>
    </row>
    <row r="57" spans="1:2" x14ac:dyDescent="0.25">
      <c r="A57" t="s">
        <v>1</v>
      </c>
      <c r="B57" t="s">
        <v>2</v>
      </c>
    </row>
    <row r="58" spans="1:2" x14ac:dyDescent="0.25">
      <c r="A58" t="s">
        <v>3</v>
      </c>
      <c r="B58" t="s">
        <v>42</v>
      </c>
    </row>
    <row r="59" spans="1:2" x14ac:dyDescent="0.25">
      <c r="A59" t="s">
        <v>5</v>
      </c>
      <c r="B59" t="s">
        <v>43</v>
      </c>
    </row>
    <row r="60" spans="1:2" x14ac:dyDescent="0.25">
      <c r="A60" t="s">
        <v>7</v>
      </c>
      <c r="B60" t="s">
        <v>41</v>
      </c>
    </row>
    <row r="61" spans="1:2" x14ac:dyDescent="0.25">
      <c r="A61" t="s">
        <v>44</v>
      </c>
    </row>
    <row r="62" spans="1:2" x14ac:dyDescent="0.25">
      <c r="A62" t="s">
        <v>1</v>
      </c>
      <c r="B62" t="s">
        <v>2</v>
      </c>
    </row>
    <row r="63" spans="1:2" x14ac:dyDescent="0.25">
      <c r="A63" t="s">
        <v>3</v>
      </c>
      <c r="B63" t="s">
        <v>45</v>
      </c>
    </row>
    <row r="64" spans="1:2" x14ac:dyDescent="0.25">
      <c r="A64" t="s">
        <v>5</v>
      </c>
      <c r="B64" t="s">
        <v>46</v>
      </c>
    </row>
    <row r="65" spans="1:2" x14ac:dyDescent="0.25">
      <c r="A65" t="s">
        <v>7</v>
      </c>
      <c r="B65" t="s">
        <v>47</v>
      </c>
    </row>
    <row r="66" spans="1:2" x14ac:dyDescent="0.25">
      <c r="A66" t="s">
        <v>44</v>
      </c>
    </row>
    <row r="67" spans="1:2" x14ac:dyDescent="0.25">
      <c r="A67" t="s">
        <v>1</v>
      </c>
      <c r="B67" t="s">
        <v>2</v>
      </c>
    </row>
    <row r="68" spans="1:2" x14ac:dyDescent="0.25">
      <c r="A68" t="s">
        <v>3</v>
      </c>
      <c r="B68" t="s">
        <v>48</v>
      </c>
    </row>
    <row r="69" spans="1:2" x14ac:dyDescent="0.25">
      <c r="A69" t="s">
        <v>5</v>
      </c>
      <c r="B69" t="s">
        <v>49</v>
      </c>
    </row>
    <row r="70" spans="1:2" x14ac:dyDescent="0.25">
      <c r="A70" t="s">
        <v>7</v>
      </c>
      <c r="B70" t="s">
        <v>50</v>
      </c>
    </row>
    <row r="71" spans="1:2" x14ac:dyDescent="0.25">
      <c r="A71" t="s">
        <v>44</v>
      </c>
    </row>
    <row r="72" spans="1:2" x14ac:dyDescent="0.25">
      <c r="A72" t="s">
        <v>1</v>
      </c>
      <c r="B72" t="s">
        <v>2</v>
      </c>
    </row>
    <row r="73" spans="1:2" x14ac:dyDescent="0.25">
      <c r="A73" t="s">
        <v>3</v>
      </c>
      <c r="B73" t="s">
        <v>51</v>
      </c>
    </row>
    <row r="74" spans="1:2" x14ac:dyDescent="0.25">
      <c r="A74" t="s">
        <v>5</v>
      </c>
      <c r="B74" t="s">
        <v>52</v>
      </c>
    </row>
    <row r="75" spans="1:2" x14ac:dyDescent="0.25">
      <c r="A75" t="s">
        <v>7</v>
      </c>
      <c r="B75" t="s">
        <v>53</v>
      </c>
    </row>
    <row r="76" spans="1:2" x14ac:dyDescent="0.25">
      <c r="A76" t="s">
        <v>54</v>
      </c>
    </row>
    <row r="77" spans="1:2" x14ac:dyDescent="0.25">
      <c r="A77" t="s">
        <v>1</v>
      </c>
      <c r="B77" t="s">
        <v>2</v>
      </c>
    </row>
    <row r="78" spans="1:2" x14ac:dyDescent="0.25">
      <c r="A78" t="s">
        <v>3</v>
      </c>
      <c r="B78" s="1">
        <v>112313220000</v>
      </c>
    </row>
    <row r="79" spans="1:2" x14ac:dyDescent="0.25">
      <c r="A79" t="s">
        <v>5</v>
      </c>
      <c r="B79" t="s">
        <v>55</v>
      </c>
    </row>
    <row r="80" spans="1:2" x14ac:dyDescent="0.25">
      <c r="A80" t="s">
        <v>7</v>
      </c>
      <c r="B80" t="s">
        <v>56</v>
      </c>
    </row>
    <row r="81" spans="1:2" x14ac:dyDescent="0.25">
      <c r="A81" t="s">
        <v>54</v>
      </c>
    </row>
    <row r="82" spans="1:2" x14ac:dyDescent="0.25">
      <c r="A82" t="s">
        <v>1</v>
      </c>
      <c r="B82" t="s">
        <v>2</v>
      </c>
    </row>
    <row r="83" spans="1:2" x14ac:dyDescent="0.25">
      <c r="A83" t="s">
        <v>3</v>
      </c>
      <c r="B83" s="1">
        <v>112202120000</v>
      </c>
    </row>
    <row r="84" spans="1:2" x14ac:dyDescent="0.25">
      <c r="A84" t="s">
        <v>5</v>
      </c>
      <c r="B84" t="s">
        <v>57</v>
      </c>
    </row>
    <row r="85" spans="1:2" x14ac:dyDescent="0.25">
      <c r="A85" t="s">
        <v>7</v>
      </c>
      <c r="B85" t="s">
        <v>58</v>
      </c>
    </row>
    <row r="86" spans="1:2" x14ac:dyDescent="0.25">
      <c r="A86" t="s">
        <v>54</v>
      </c>
    </row>
    <row r="87" spans="1:2" x14ac:dyDescent="0.25">
      <c r="A87" t="s">
        <v>1</v>
      </c>
      <c r="B87" t="s">
        <v>2</v>
      </c>
    </row>
    <row r="88" spans="1:2" x14ac:dyDescent="0.25">
      <c r="A88" t="s">
        <v>3</v>
      </c>
      <c r="B88" s="1">
        <v>114644040000</v>
      </c>
    </row>
    <row r="89" spans="1:2" x14ac:dyDescent="0.25">
      <c r="A89" t="s">
        <v>5</v>
      </c>
      <c r="B89" t="s">
        <v>59</v>
      </c>
    </row>
    <row r="90" spans="1:2" x14ac:dyDescent="0.25">
      <c r="A90" t="s">
        <v>7</v>
      </c>
      <c r="B90" t="s">
        <v>60</v>
      </c>
    </row>
    <row r="91" spans="1:2" x14ac:dyDescent="0.25">
      <c r="A91" t="s">
        <v>61</v>
      </c>
    </row>
    <row r="92" spans="1:2" x14ac:dyDescent="0.25">
      <c r="A92" t="s">
        <v>1</v>
      </c>
      <c r="B92" t="s">
        <v>2</v>
      </c>
    </row>
    <row r="93" spans="1:2" x14ac:dyDescent="0.25">
      <c r="A93" t="s">
        <v>3</v>
      </c>
      <c r="B93" s="1">
        <v>463290600000</v>
      </c>
    </row>
    <row r="94" spans="1:2" x14ac:dyDescent="0.25">
      <c r="A94" t="s">
        <v>5</v>
      </c>
      <c r="B94" t="s">
        <v>62</v>
      </c>
    </row>
    <row r="95" spans="1:2" x14ac:dyDescent="0.25">
      <c r="A95" t="s">
        <v>7</v>
      </c>
      <c r="B95" t="s">
        <v>63</v>
      </c>
    </row>
    <row r="96" spans="1:2" x14ac:dyDescent="0.25">
      <c r="A96" t="s">
        <v>61</v>
      </c>
    </row>
    <row r="97" spans="1:2" x14ac:dyDescent="0.25">
      <c r="A97" t="s">
        <v>1</v>
      </c>
      <c r="B97" t="s">
        <v>2</v>
      </c>
    </row>
    <row r="98" spans="1:2" x14ac:dyDescent="0.25">
      <c r="A98" t="s">
        <v>3</v>
      </c>
      <c r="B98" s="1">
        <v>465153870000</v>
      </c>
    </row>
    <row r="99" spans="1:2" x14ac:dyDescent="0.25">
      <c r="A99" t="s">
        <v>5</v>
      </c>
      <c r="B99" t="s">
        <v>64</v>
      </c>
    </row>
    <row r="100" spans="1:2" x14ac:dyDescent="0.25">
      <c r="A100" t="s">
        <v>7</v>
      </c>
      <c r="B100" t="s">
        <v>65</v>
      </c>
    </row>
    <row r="101" spans="1:2" x14ac:dyDescent="0.25">
      <c r="A101" t="s">
        <v>61</v>
      </c>
    </row>
    <row r="102" spans="1:2" x14ac:dyDescent="0.25">
      <c r="A102" t="s">
        <v>1</v>
      </c>
      <c r="B102" t="s">
        <v>2</v>
      </c>
    </row>
    <row r="103" spans="1:2" x14ac:dyDescent="0.25">
      <c r="A103" t="s">
        <v>3</v>
      </c>
      <c r="B103" s="1">
        <v>463526390000</v>
      </c>
    </row>
    <row r="104" spans="1:2" x14ac:dyDescent="0.25">
      <c r="A104" t="s">
        <v>5</v>
      </c>
      <c r="B104" t="s">
        <v>66</v>
      </c>
    </row>
    <row r="105" spans="1:2" x14ac:dyDescent="0.25">
      <c r="A105" t="s">
        <v>7</v>
      </c>
      <c r="B105" t="s">
        <v>67</v>
      </c>
    </row>
    <row r="106" spans="1:2" x14ac:dyDescent="0.25">
      <c r="A106" t="s">
        <v>72</v>
      </c>
    </row>
    <row r="107" spans="1:2" x14ac:dyDescent="0.25">
      <c r="A107" t="s">
        <v>1</v>
      </c>
      <c r="B107" t="s">
        <v>2</v>
      </c>
    </row>
    <row r="108" spans="1:2" x14ac:dyDescent="0.25">
      <c r="A108" t="s">
        <v>3</v>
      </c>
      <c r="B108" s="3">
        <v>1120.6107059999999</v>
      </c>
    </row>
    <row r="109" spans="1:2" x14ac:dyDescent="0.25">
      <c r="A109" t="s">
        <v>5</v>
      </c>
      <c r="B109" s="3">
        <v>1.6344999999999998E-2</v>
      </c>
    </row>
    <row r="110" spans="1:2" x14ac:dyDescent="0.25">
      <c r="A110" t="s">
        <v>7</v>
      </c>
      <c r="B110" s="3">
        <v>0.15822800000000001</v>
      </c>
    </row>
    <row r="113" spans="2:2" x14ac:dyDescent="0.25">
      <c r="B11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A13" sqref="A13"/>
    </sheetView>
  </sheetViews>
  <sheetFormatPr defaultRowHeight="15" x14ac:dyDescent="0.25"/>
  <cols>
    <col min="1" max="2" width="37.28515625" bestFit="1" customWidth="1"/>
    <col min="3" max="3" width="14.85546875" bestFit="1" customWidth="1"/>
    <col min="6" max="10" width="12.5703125" bestFit="1" customWidth="1"/>
  </cols>
  <sheetData>
    <row r="1" spans="1:8" x14ac:dyDescent="0.25">
      <c r="B1" t="s">
        <v>70</v>
      </c>
      <c r="C1" t="s">
        <v>2</v>
      </c>
    </row>
    <row r="2" spans="1:8" x14ac:dyDescent="0.25">
      <c r="A2" t="s">
        <v>0</v>
      </c>
      <c r="B2" t="s">
        <v>3</v>
      </c>
      <c r="C2" s="3">
        <v>1.02E-4</v>
      </c>
    </row>
    <row r="3" spans="1:8" x14ac:dyDescent="0.25">
      <c r="A3" t="s">
        <v>0</v>
      </c>
      <c r="B3" t="s">
        <v>5</v>
      </c>
      <c r="C3" s="3">
        <v>1.0000000000000001E-5</v>
      </c>
      <c r="E3" s="3"/>
    </row>
    <row r="4" spans="1:8" x14ac:dyDescent="0.25">
      <c r="A4" t="s">
        <v>0</v>
      </c>
      <c r="B4" t="s">
        <v>7</v>
      </c>
      <c r="C4" s="3">
        <v>2.8E-5</v>
      </c>
    </row>
    <row r="5" spans="1:8" x14ac:dyDescent="0.25">
      <c r="A5" t="s">
        <v>0</v>
      </c>
      <c r="B5" t="s">
        <v>3</v>
      </c>
      <c r="C5" s="3">
        <v>4.8999999999999998E-5</v>
      </c>
      <c r="G5" s="3"/>
      <c r="H5" s="2"/>
    </row>
    <row r="6" spans="1:8" x14ac:dyDescent="0.25">
      <c r="A6" t="s">
        <v>0</v>
      </c>
      <c r="B6" t="s">
        <v>5</v>
      </c>
      <c r="C6" s="3">
        <v>6.9999999999999999E-6</v>
      </c>
    </row>
    <row r="7" spans="1:8" x14ac:dyDescent="0.25">
      <c r="A7" t="s">
        <v>0</v>
      </c>
      <c r="B7" t="s">
        <v>7</v>
      </c>
      <c r="C7" s="3">
        <v>1.5E-5</v>
      </c>
    </row>
    <row r="8" spans="1:8" x14ac:dyDescent="0.25">
      <c r="A8" t="s">
        <v>0</v>
      </c>
      <c r="B8" t="s">
        <v>3</v>
      </c>
      <c r="C8" s="3">
        <v>4.8000000000000001E-5</v>
      </c>
    </row>
    <row r="9" spans="1:8" x14ac:dyDescent="0.25">
      <c r="A9" t="s">
        <v>0</v>
      </c>
      <c r="B9" t="s">
        <v>5</v>
      </c>
      <c r="C9" s="3">
        <v>6.0000000000000002E-6</v>
      </c>
    </row>
    <row r="10" spans="1:8" x14ac:dyDescent="0.25">
      <c r="A10" t="s">
        <v>0</v>
      </c>
      <c r="B10" t="s">
        <v>7</v>
      </c>
      <c r="C10" s="3">
        <v>1.5999999999999999E-5</v>
      </c>
    </row>
    <row r="11" spans="1:8" x14ac:dyDescent="0.25">
      <c r="A11" t="s">
        <v>15</v>
      </c>
      <c r="B11" t="s">
        <v>3</v>
      </c>
      <c r="C11" s="3">
        <v>1.3010000000000001E-3</v>
      </c>
    </row>
    <row r="12" spans="1:8" x14ac:dyDescent="0.25">
      <c r="A12" t="s">
        <v>15</v>
      </c>
      <c r="B12" t="s">
        <v>5</v>
      </c>
      <c r="C12" s="3">
        <v>2.0999999999999999E-5</v>
      </c>
    </row>
    <row r="13" spans="1:8" x14ac:dyDescent="0.25">
      <c r="A13" t="s">
        <v>15</v>
      </c>
      <c r="B13" t="s">
        <v>7</v>
      </c>
      <c r="C13" s="3">
        <v>8.8999999999999995E-5</v>
      </c>
    </row>
    <row r="14" spans="1:8" x14ac:dyDescent="0.25">
      <c r="A14" t="s">
        <v>15</v>
      </c>
      <c r="B14" t="s">
        <v>3</v>
      </c>
      <c r="C14" s="3">
        <v>2.212E-3</v>
      </c>
    </row>
    <row r="15" spans="1:8" x14ac:dyDescent="0.25">
      <c r="A15" t="s">
        <v>15</v>
      </c>
      <c r="B15" t="s">
        <v>5</v>
      </c>
      <c r="C15" s="3">
        <v>4.0000000000000003E-5</v>
      </c>
    </row>
    <row r="16" spans="1:8" x14ac:dyDescent="0.25">
      <c r="A16" t="s">
        <v>15</v>
      </c>
      <c r="B16" t="s">
        <v>7</v>
      </c>
      <c r="C16" s="3">
        <v>2.8899999999999998E-4</v>
      </c>
    </row>
    <row r="17" spans="1:3" x14ac:dyDescent="0.25">
      <c r="A17" t="s">
        <v>15</v>
      </c>
      <c r="B17" t="s">
        <v>3</v>
      </c>
      <c r="C17" s="3">
        <v>1.8710000000000001E-3</v>
      </c>
    </row>
    <row r="18" spans="1:3" x14ac:dyDescent="0.25">
      <c r="A18" t="s">
        <v>15</v>
      </c>
      <c r="B18" t="s">
        <v>5</v>
      </c>
      <c r="C18" s="3">
        <v>3.4999999999999997E-5</v>
      </c>
    </row>
    <row r="19" spans="1:3" x14ac:dyDescent="0.25">
      <c r="A19" t="s">
        <v>15</v>
      </c>
      <c r="B19" t="s">
        <v>7</v>
      </c>
      <c r="C19" s="3">
        <v>1.45E-4</v>
      </c>
    </row>
    <row r="20" spans="1:3" x14ac:dyDescent="0.25">
      <c r="A20" t="s">
        <v>25</v>
      </c>
      <c r="B20" t="s">
        <v>3</v>
      </c>
      <c r="C20" s="3">
        <v>4.5490000000000001E-3</v>
      </c>
    </row>
    <row r="21" spans="1:3" x14ac:dyDescent="0.25">
      <c r="A21" t="s">
        <v>25</v>
      </c>
      <c r="B21" t="s">
        <v>5</v>
      </c>
      <c r="C21" s="3">
        <v>5.1E-5</v>
      </c>
    </row>
    <row r="22" spans="1:3" x14ac:dyDescent="0.25">
      <c r="A22" t="s">
        <v>25</v>
      </c>
      <c r="B22" t="s">
        <v>7</v>
      </c>
      <c r="C22" s="3">
        <v>1.84E-4</v>
      </c>
    </row>
    <row r="23" spans="1:3" x14ac:dyDescent="0.25">
      <c r="A23" t="s">
        <v>25</v>
      </c>
      <c r="B23" t="s">
        <v>3</v>
      </c>
      <c r="C23" s="3">
        <v>1.1013E-2</v>
      </c>
    </row>
    <row r="24" spans="1:3" x14ac:dyDescent="0.25">
      <c r="A24" t="s">
        <v>25</v>
      </c>
      <c r="B24" t="s">
        <v>5</v>
      </c>
      <c r="C24" s="3">
        <v>1E-4</v>
      </c>
    </row>
    <row r="25" spans="1:3" x14ac:dyDescent="0.25">
      <c r="A25" t="s">
        <v>25</v>
      </c>
      <c r="B25" t="s">
        <v>7</v>
      </c>
      <c r="C25" s="3">
        <v>3.4200000000000002E-4</v>
      </c>
    </row>
    <row r="26" spans="1:3" x14ac:dyDescent="0.25">
      <c r="A26" t="s">
        <v>25</v>
      </c>
      <c r="B26" t="s">
        <v>3</v>
      </c>
      <c r="C26" s="3">
        <v>1.0128E-2</v>
      </c>
    </row>
    <row r="27" spans="1:3" x14ac:dyDescent="0.25">
      <c r="A27" t="s">
        <v>25</v>
      </c>
      <c r="B27" t="s">
        <v>5</v>
      </c>
      <c r="C27" s="3">
        <v>4.6999999999999997E-5</v>
      </c>
    </row>
    <row r="28" spans="1:3" x14ac:dyDescent="0.25">
      <c r="A28" t="s">
        <v>25</v>
      </c>
      <c r="B28" t="s">
        <v>7</v>
      </c>
      <c r="C28" s="3">
        <v>1.9000000000000001E-4</v>
      </c>
    </row>
    <row r="29" spans="1:3" x14ac:dyDescent="0.25">
      <c r="A29" t="s">
        <v>35</v>
      </c>
      <c r="B29" t="s">
        <v>3</v>
      </c>
      <c r="C29" s="3">
        <v>0.114652</v>
      </c>
    </row>
    <row r="30" spans="1:3" x14ac:dyDescent="0.25">
      <c r="A30" t="s">
        <v>35</v>
      </c>
      <c r="B30" t="s">
        <v>5</v>
      </c>
      <c r="C30" s="3">
        <v>1.7000000000000001E-4</v>
      </c>
    </row>
    <row r="31" spans="1:3" x14ac:dyDescent="0.25">
      <c r="A31" t="s">
        <v>35</v>
      </c>
      <c r="B31" t="s">
        <v>7</v>
      </c>
      <c r="C31" s="3">
        <v>1.163E-3</v>
      </c>
    </row>
    <row r="32" spans="1:3" x14ac:dyDescent="0.25">
      <c r="A32" t="s">
        <v>35</v>
      </c>
      <c r="B32" t="s">
        <v>3</v>
      </c>
      <c r="C32" s="3">
        <v>0.116948</v>
      </c>
    </row>
    <row r="33" spans="1:3" x14ac:dyDescent="0.25">
      <c r="A33" t="s">
        <v>35</v>
      </c>
      <c r="B33" t="s">
        <v>5</v>
      </c>
      <c r="C33" s="3">
        <v>1.9100000000000001E-4</v>
      </c>
    </row>
    <row r="34" spans="1:3" x14ac:dyDescent="0.25">
      <c r="A34" t="s">
        <v>35</v>
      </c>
      <c r="B34" t="s">
        <v>7</v>
      </c>
      <c r="C34" s="3">
        <v>1.132E-3</v>
      </c>
    </row>
    <row r="35" spans="1:3" x14ac:dyDescent="0.25">
      <c r="A35" t="s">
        <v>35</v>
      </c>
      <c r="B35" t="s">
        <v>3</v>
      </c>
      <c r="C35" s="3">
        <v>0.117785</v>
      </c>
    </row>
    <row r="36" spans="1:3" x14ac:dyDescent="0.25">
      <c r="A36" t="s">
        <v>35</v>
      </c>
      <c r="B36" t="s">
        <v>5</v>
      </c>
      <c r="C36" s="3">
        <v>1.9799999999999999E-4</v>
      </c>
    </row>
    <row r="37" spans="1:3" x14ac:dyDescent="0.25">
      <c r="A37" t="s">
        <v>35</v>
      </c>
      <c r="B37" t="s">
        <v>7</v>
      </c>
      <c r="C37" s="3">
        <v>1.132E-3</v>
      </c>
    </row>
    <row r="38" spans="1:3" x14ac:dyDescent="0.25">
      <c r="A38" t="s">
        <v>44</v>
      </c>
      <c r="B38" t="s">
        <v>3</v>
      </c>
      <c r="C38" s="3">
        <v>0.44092700000000001</v>
      </c>
    </row>
    <row r="39" spans="1:3" x14ac:dyDescent="0.25">
      <c r="A39" t="s">
        <v>44</v>
      </c>
      <c r="B39" t="s">
        <v>5</v>
      </c>
      <c r="C39" s="3">
        <v>3.4499999999999998E-4</v>
      </c>
    </row>
    <row r="40" spans="1:3" x14ac:dyDescent="0.25">
      <c r="A40" t="s">
        <v>44</v>
      </c>
      <c r="B40" t="s">
        <v>7</v>
      </c>
      <c r="C40" s="3">
        <v>2.2820000000000002E-3</v>
      </c>
    </row>
    <row r="41" spans="1:3" x14ac:dyDescent="0.25">
      <c r="A41" t="s">
        <v>44</v>
      </c>
      <c r="B41" t="s">
        <v>3</v>
      </c>
      <c r="C41" s="3">
        <v>0.447685</v>
      </c>
    </row>
    <row r="42" spans="1:3" x14ac:dyDescent="0.25">
      <c r="A42" t="s">
        <v>44</v>
      </c>
      <c r="B42" t="s">
        <v>5</v>
      </c>
      <c r="C42" s="3">
        <v>3.4099999999999999E-4</v>
      </c>
    </row>
    <row r="43" spans="1:3" x14ac:dyDescent="0.25">
      <c r="A43" t="s">
        <v>44</v>
      </c>
      <c r="B43" t="s">
        <v>7</v>
      </c>
      <c r="C43" s="3">
        <v>2.1549999999999998E-3</v>
      </c>
    </row>
    <row r="44" spans="1:3" x14ac:dyDescent="0.25">
      <c r="A44" t="s">
        <v>44</v>
      </c>
      <c r="B44" t="s">
        <v>3</v>
      </c>
      <c r="C44" s="3">
        <v>0.46032099999999998</v>
      </c>
    </row>
    <row r="45" spans="1:3" x14ac:dyDescent="0.25">
      <c r="A45" t="s">
        <v>44</v>
      </c>
      <c r="B45" t="s">
        <v>5</v>
      </c>
      <c r="C45" s="3">
        <v>3.5399999999999999E-4</v>
      </c>
    </row>
    <row r="46" spans="1:3" x14ac:dyDescent="0.25">
      <c r="A46" t="s">
        <v>44</v>
      </c>
      <c r="B46" t="s">
        <v>7</v>
      </c>
      <c r="C46" s="3">
        <v>2.2179999999999999E-3</v>
      </c>
    </row>
    <row r="47" spans="1:3" x14ac:dyDescent="0.25">
      <c r="A47" t="s">
        <v>54</v>
      </c>
      <c r="B47" t="s">
        <v>3</v>
      </c>
      <c r="C47" s="3">
        <v>11.231322</v>
      </c>
    </row>
    <row r="48" spans="1:3" x14ac:dyDescent="0.25">
      <c r="A48" t="s">
        <v>54</v>
      </c>
      <c r="B48" t="s">
        <v>5</v>
      </c>
      <c r="C48" s="3">
        <v>1.73E-3</v>
      </c>
    </row>
    <row r="49" spans="1:3" x14ac:dyDescent="0.25">
      <c r="A49" t="s">
        <v>54</v>
      </c>
      <c r="B49" t="s">
        <v>7</v>
      </c>
      <c r="C49" s="3">
        <v>1.3950000000000001E-2</v>
      </c>
    </row>
    <row r="50" spans="1:3" x14ac:dyDescent="0.25">
      <c r="A50" t="s">
        <v>54</v>
      </c>
      <c r="B50" t="s">
        <v>3</v>
      </c>
      <c r="C50" s="3">
        <v>11.220212</v>
      </c>
    </row>
    <row r="51" spans="1:3" x14ac:dyDescent="0.25">
      <c r="A51" t="s">
        <v>54</v>
      </c>
      <c r="B51" t="s">
        <v>5</v>
      </c>
      <c r="C51" s="3">
        <v>1.761E-3</v>
      </c>
    </row>
    <row r="52" spans="1:3" x14ac:dyDescent="0.25">
      <c r="A52" t="s">
        <v>54</v>
      </c>
      <c r="B52" t="s">
        <v>7</v>
      </c>
      <c r="C52" s="3">
        <v>1.3494000000000001E-2</v>
      </c>
    </row>
    <row r="53" spans="1:3" x14ac:dyDescent="0.25">
      <c r="A53" t="s">
        <v>54</v>
      </c>
      <c r="B53" t="s">
        <v>3</v>
      </c>
      <c r="C53" s="3">
        <v>11.464404</v>
      </c>
    </row>
    <row r="54" spans="1:3" x14ac:dyDescent="0.25">
      <c r="A54" t="s">
        <v>54</v>
      </c>
      <c r="B54" t="s">
        <v>5</v>
      </c>
      <c r="C54" s="3">
        <v>2.1949999999999999E-3</v>
      </c>
    </row>
    <row r="55" spans="1:3" x14ac:dyDescent="0.25">
      <c r="A55" t="s">
        <v>54</v>
      </c>
      <c r="B55" t="s">
        <v>7</v>
      </c>
      <c r="C55" s="3">
        <v>1.3538E-2</v>
      </c>
    </row>
    <row r="56" spans="1:3" x14ac:dyDescent="0.25">
      <c r="A56" t="s">
        <v>61</v>
      </c>
      <c r="B56" t="s">
        <v>3</v>
      </c>
      <c r="C56" s="3">
        <v>46.329059999999998</v>
      </c>
    </row>
    <row r="57" spans="1:3" x14ac:dyDescent="0.25">
      <c r="A57" t="s">
        <v>61</v>
      </c>
      <c r="B57" t="s">
        <v>5</v>
      </c>
      <c r="C57" s="3">
        <v>3.7230000000000002E-3</v>
      </c>
    </row>
    <row r="58" spans="1:3" x14ac:dyDescent="0.25">
      <c r="A58" t="s">
        <v>61</v>
      </c>
      <c r="B58" t="s">
        <v>7</v>
      </c>
      <c r="C58" s="3">
        <v>4.0225999999999998E-2</v>
      </c>
    </row>
    <row r="59" spans="1:3" x14ac:dyDescent="0.25">
      <c r="A59" t="s">
        <v>61</v>
      </c>
      <c r="B59" t="s">
        <v>3</v>
      </c>
      <c r="C59" s="3">
        <v>46.515386999999997</v>
      </c>
    </row>
    <row r="60" spans="1:3" x14ac:dyDescent="0.25">
      <c r="A60" t="s">
        <v>61</v>
      </c>
      <c r="B60" t="s">
        <v>5</v>
      </c>
      <c r="C60" s="3">
        <v>3.4190000000000002E-3</v>
      </c>
    </row>
    <row r="61" spans="1:3" x14ac:dyDescent="0.25">
      <c r="A61" t="s">
        <v>61</v>
      </c>
      <c r="B61" t="s">
        <v>7</v>
      </c>
      <c r="C61" s="3">
        <v>2.8924999999999999E-2</v>
      </c>
    </row>
    <row r="62" spans="1:3" x14ac:dyDescent="0.25">
      <c r="A62" t="s">
        <v>61</v>
      </c>
      <c r="B62" t="s">
        <v>3</v>
      </c>
      <c r="C62" s="3">
        <v>46.352639000000003</v>
      </c>
    </row>
    <row r="63" spans="1:3" x14ac:dyDescent="0.25">
      <c r="A63" t="s">
        <v>61</v>
      </c>
      <c r="B63" t="s">
        <v>5</v>
      </c>
      <c r="C63" s="3">
        <v>3.447E-3</v>
      </c>
    </row>
    <row r="64" spans="1:3" x14ac:dyDescent="0.25">
      <c r="A64" t="s">
        <v>61</v>
      </c>
      <c r="B64" t="s">
        <v>7</v>
      </c>
      <c r="C64" s="3">
        <v>2.9073999999999999E-2</v>
      </c>
    </row>
  </sheetData>
  <autoFilter ref="A1:J6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P29"/>
  <sheetViews>
    <sheetView workbookViewId="0">
      <selection activeCell="P5" sqref="P5:P29"/>
    </sheetView>
  </sheetViews>
  <sheetFormatPr defaultRowHeight="15" x14ac:dyDescent="0.25"/>
  <cols>
    <col min="2" max="2" width="37.28515625" bestFit="1" customWidth="1"/>
    <col min="3" max="3" width="10.85546875" bestFit="1" customWidth="1"/>
    <col min="4" max="4" width="13.7109375" bestFit="1" customWidth="1"/>
    <col min="8" max="8" width="37.28515625" bestFit="1" customWidth="1"/>
    <col min="9" max="9" width="10.5703125" bestFit="1" customWidth="1"/>
    <col min="10" max="10" width="12.5703125" bestFit="1" customWidth="1"/>
    <col min="14" max="14" width="37.28515625" bestFit="1" customWidth="1"/>
    <col min="15" max="15" width="9.5703125" bestFit="1" customWidth="1"/>
    <col min="16" max="16" width="12.5703125" bestFit="1" customWidth="1"/>
  </cols>
  <sheetData>
    <row r="2" spans="1:16" hidden="1" x14ac:dyDescent="0.25">
      <c r="B2" t="s">
        <v>0</v>
      </c>
      <c r="C2" t="s">
        <v>3</v>
      </c>
      <c r="D2" s="3">
        <v>1.02E-4</v>
      </c>
      <c r="H2" t="s">
        <v>0</v>
      </c>
      <c r="I2" t="s">
        <v>5</v>
      </c>
      <c r="J2" s="3">
        <v>1.0000000000000001E-5</v>
      </c>
      <c r="N2" t="s">
        <v>0</v>
      </c>
      <c r="O2" t="s">
        <v>7</v>
      </c>
      <c r="P2" s="3">
        <v>2.8E-5</v>
      </c>
    </row>
    <row r="3" spans="1:16" hidden="1" x14ac:dyDescent="0.25">
      <c r="B3" t="s">
        <v>0</v>
      </c>
      <c r="C3" t="s">
        <v>3</v>
      </c>
      <c r="D3" s="3">
        <v>4.8999999999999998E-5</v>
      </c>
      <c r="H3" t="s">
        <v>0</v>
      </c>
      <c r="I3" t="s">
        <v>5</v>
      </c>
      <c r="J3" s="3">
        <v>6.9999999999999999E-6</v>
      </c>
      <c r="N3" t="s">
        <v>0</v>
      </c>
      <c r="O3" t="s">
        <v>7</v>
      </c>
      <c r="P3" s="3">
        <v>1.5E-5</v>
      </c>
    </row>
    <row r="4" spans="1:16" hidden="1" x14ac:dyDescent="0.25">
      <c r="B4" t="s">
        <v>0</v>
      </c>
      <c r="C4" t="s">
        <v>3</v>
      </c>
      <c r="D4" s="3">
        <v>4.8000000000000001E-5</v>
      </c>
      <c r="H4" t="s">
        <v>0</v>
      </c>
      <c r="I4" t="s">
        <v>5</v>
      </c>
      <c r="J4" s="3">
        <v>6.0000000000000002E-6</v>
      </c>
      <c r="N4" t="s">
        <v>0</v>
      </c>
      <c r="O4" t="s">
        <v>7</v>
      </c>
      <c r="P4" s="3">
        <v>1.5999999999999999E-5</v>
      </c>
    </row>
    <row r="5" spans="1:16" x14ac:dyDescent="0.25">
      <c r="A5" t="s">
        <v>71</v>
      </c>
      <c r="B5" t="s">
        <v>0</v>
      </c>
      <c r="C5" t="s">
        <v>3</v>
      </c>
      <c r="D5" s="3">
        <f>SUM(D2:D4)/3</f>
        <v>6.6333333333333324E-5</v>
      </c>
      <c r="I5" t="s">
        <v>5</v>
      </c>
      <c r="J5" s="3">
        <f>SUM(J2:J4)/3</f>
        <v>7.6666666666666672E-6</v>
      </c>
      <c r="O5" t="s">
        <v>7</v>
      </c>
      <c r="P5" s="3">
        <f>SUM(P2:P4)/3</f>
        <v>1.9666666666666666E-5</v>
      </c>
    </row>
    <row r="6" spans="1:16" hidden="1" x14ac:dyDescent="0.25">
      <c r="B6" t="s">
        <v>15</v>
      </c>
      <c r="C6" t="s">
        <v>3</v>
      </c>
      <c r="D6" s="3">
        <v>1.3010000000000001E-3</v>
      </c>
      <c r="H6" t="s">
        <v>15</v>
      </c>
      <c r="I6" t="s">
        <v>5</v>
      </c>
      <c r="J6" s="3">
        <v>2.0999999999999999E-5</v>
      </c>
      <c r="N6" t="s">
        <v>15</v>
      </c>
      <c r="O6" t="s">
        <v>7</v>
      </c>
      <c r="P6" s="3">
        <v>8.8999999999999995E-5</v>
      </c>
    </row>
    <row r="7" spans="1:16" hidden="1" x14ac:dyDescent="0.25">
      <c r="B7" t="s">
        <v>15</v>
      </c>
      <c r="C7" t="s">
        <v>3</v>
      </c>
      <c r="D7" s="3">
        <v>2.212E-3</v>
      </c>
      <c r="H7" t="s">
        <v>15</v>
      </c>
      <c r="I7" t="s">
        <v>5</v>
      </c>
      <c r="J7" s="3">
        <v>4.0000000000000003E-5</v>
      </c>
      <c r="N7" t="s">
        <v>15</v>
      </c>
      <c r="O7" t="s">
        <v>7</v>
      </c>
      <c r="P7" s="3">
        <v>2.8899999999999998E-4</v>
      </c>
    </row>
    <row r="8" spans="1:16" hidden="1" x14ac:dyDescent="0.25">
      <c r="B8" t="s">
        <v>15</v>
      </c>
      <c r="C8" t="s">
        <v>3</v>
      </c>
      <c r="D8" s="3">
        <v>1.8710000000000001E-3</v>
      </c>
      <c r="H8" t="s">
        <v>15</v>
      </c>
      <c r="I8" t="s">
        <v>5</v>
      </c>
      <c r="J8" s="3">
        <v>3.4999999999999997E-5</v>
      </c>
      <c r="N8" t="s">
        <v>15</v>
      </c>
      <c r="O8" t="s">
        <v>7</v>
      </c>
      <c r="P8" s="3">
        <v>1.45E-4</v>
      </c>
    </row>
    <row r="9" spans="1:16" x14ac:dyDescent="0.25">
      <c r="A9" t="s">
        <v>71</v>
      </c>
      <c r="B9" t="s">
        <v>15</v>
      </c>
      <c r="C9" t="s">
        <v>3</v>
      </c>
      <c r="D9" s="3">
        <f>SUM(D6:D8)/3</f>
        <v>1.7946666666666666E-3</v>
      </c>
      <c r="I9" t="s">
        <v>5</v>
      </c>
      <c r="J9" s="3">
        <f>SUM(J6:J8)/3</f>
        <v>3.1999999999999999E-5</v>
      </c>
      <c r="O9" t="s">
        <v>7</v>
      </c>
      <c r="P9" s="3">
        <f>SUM(P6:P8)/3</f>
        <v>1.7433333333333333E-4</v>
      </c>
    </row>
    <row r="10" spans="1:16" hidden="1" x14ac:dyDescent="0.25">
      <c r="B10" t="s">
        <v>25</v>
      </c>
      <c r="C10" t="s">
        <v>3</v>
      </c>
      <c r="D10" s="3">
        <v>4.5490000000000001E-3</v>
      </c>
      <c r="H10" t="s">
        <v>25</v>
      </c>
      <c r="I10" t="s">
        <v>5</v>
      </c>
      <c r="J10" s="3">
        <v>5.1E-5</v>
      </c>
      <c r="N10" t="s">
        <v>25</v>
      </c>
      <c r="O10" t="s">
        <v>7</v>
      </c>
      <c r="P10" s="3">
        <v>1.84E-4</v>
      </c>
    </row>
    <row r="11" spans="1:16" hidden="1" x14ac:dyDescent="0.25">
      <c r="B11" t="s">
        <v>25</v>
      </c>
      <c r="C11" t="s">
        <v>3</v>
      </c>
      <c r="D11" s="3">
        <v>1.1013E-2</v>
      </c>
      <c r="H11" t="s">
        <v>25</v>
      </c>
      <c r="I11" t="s">
        <v>5</v>
      </c>
      <c r="J11" s="3">
        <v>1E-4</v>
      </c>
      <c r="N11" t="s">
        <v>25</v>
      </c>
      <c r="O11" t="s">
        <v>7</v>
      </c>
      <c r="P11" s="3">
        <v>3.4200000000000002E-4</v>
      </c>
    </row>
    <row r="12" spans="1:16" hidden="1" x14ac:dyDescent="0.25">
      <c r="B12" t="s">
        <v>25</v>
      </c>
      <c r="C12" t="s">
        <v>3</v>
      </c>
      <c r="D12" s="3">
        <v>1.0128E-2</v>
      </c>
      <c r="H12" t="s">
        <v>25</v>
      </c>
      <c r="I12" t="s">
        <v>5</v>
      </c>
      <c r="J12" s="3">
        <v>4.6999999999999997E-5</v>
      </c>
      <c r="N12" t="s">
        <v>25</v>
      </c>
      <c r="O12" t="s">
        <v>7</v>
      </c>
      <c r="P12" s="3">
        <v>1.9000000000000001E-4</v>
      </c>
    </row>
    <row r="13" spans="1:16" x14ac:dyDescent="0.25">
      <c r="A13" t="s">
        <v>71</v>
      </c>
      <c r="B13" t="s">
        <v>25</v>
      </c>
      <c r="C13" t="s">
        <v>3</v>
      </c>
      <c r="D13" s="3">
        <f>SUM(D10:D12)/3</f>
        <v>8.5633333333333325E-3</v>
      </c>
      <c r="I13" t="s">
        <v>5</v>
      </c>
      <c r="J13" s="3">
        <f>SUM(J10:J12)/3</f>
        <v>6.6000000000000005E-5</v>
      </c>
      <c r="O13" t="s">
        <v>7</v>
      </c>
      <c r="P13" s="3">
        <f>SUM(P10:P12)/3</f>
        <v>2.3866666666666668E-4</v>
      </c>
    </row>
    <row r="14" spans="1:16" hidden="1" x14ac:dyDescent="0.25">
      <c r="B14" t="s">
        <v>35</v>
      </c>
      <c r="C14" t="s">
        <v>3</v>
      </c>
      <c r="D14" s="3">
        <v>0.114652</v>
      </c>
      <c r="H14" t="s">
        <v>35</v>
      </c>
      <c r="I14" t="s">
        <v>5</v>
      </c>
      <c r="J14" s="3">
        <v>1.7000000000000001E-4</v>
      </c>
      <c r="N14" t="s">
        <v>35</v>
      </c>
      <c r="O14" t="s">
        <v>7</v>
      </c>
      <c r="P14" s="3">
        <v>1.163E-3</v>
      </c>
    </row>
    <row r="15" spans="1:16" hidden="1" x14ac:dyDescent="0.25">
      <c r="B15" t="s">
        <v>35</v>
      </c>
      <c r="C15" t="s">
        <v>3</v>
      </c>
      <c r="D15" s="3">
        <v>0.116948</v>
      </c>
      <c r="H15" t="s">
        <v>35</v>
      </c>
      <c r="I15" t="s">
        <v>5</v>
      </c>
      <c r="J15" s="3">
        <v>1.9100000000000001E-4</v>
      </c>
      <c r="N15" t="s">
        <v>35</v>
      </c>
      <c r="O15" t="s">
        <v>7</v>
      </c>
      <c r="P15" s="3">
        <v>1.132E-3</v>
      </c>
    </row>
    <row r="16" spans="1:16" hidden="1" x14ac:dyDescent="0.25">
      <c r="B16" t="s">
        <v>35</v>
      </c>
      <c r="C16" t="s">
        <v>3</v>
      </c>
      <c r="D16" s="3">
        <v>0.117785</v>
      </c>
      <c r="H16" t="s">
        <v>35</v>
      </c>
      <c r="I16" t="s">
        <v>5</v>
      </c>
      <c r="J16" s="3">
        <v>1.9799999999999999E-4</v>
      </c>
      <c r="N16" t="s">
        <v>35</v>
      </c>
      <c r="O16" t="s">
        <v>7</v>
      </c>
      <c r="P16" s="3">
        <v>1.132E-3</v>
      </c>
    </row>
    <row r="17" spans="1:16" x14ac:dyDescent="0.25">
      <c r="A17" t="s">
        <v>71</v>
      </c>
      <c r="B17" t="s">
        <v>35</v>
      </c>
      <c r="C17" t="s">
        <v>3</v>
      </c>
      <c r="D17" s="3">
        <f>SUM(D14:D16)/3</f>
        <v>0.11646166666666667</v>
      </c>
      <c r="I17" t="s">
        <v>5</v>
      </c>
      <c r="J17" s="3">
        <f>SUM(J14:J16)/3</f>
        <v>1.8633333333333335E-4</v>
      </c>
      <c r="O17" t="s">
        <v>7</v>
      </c>
      <c r="P17" s="3">
        <f>SUM(P14:P16)/3</f>
        <v>1.1423333333333335E-3</v>
      </c>
    </row>
    <row r="18" spans="1:16" hidden="1" x14ac:dyDescent="0.25">
      <c r="B18" t="s">
        <v>44</v>
      </c>
      <c r="C18" t="s">
        <v>3</v>
      </c>
      <c r="D18" s="3">
        <v>0.44092700000000001</v>
      </c>
      <c r="H18" t="s">
        <v>44</v>
      </c>
      <c r="I18" t="s">
        <v>5</v>
      </c>
      <c r="J18" s="3">
        <v>3.4499999999999998E-4</v>
      </c>
      <c r="N18" t="s">
        <v>44</v>
      </c>
      <c r="O18" t="s">
        <v>7</v>
      </c>
      <c r="P18" s="3">
        <v>2.2820000000000002E-3</v>
      </c>
    </row>
    <row r="19" spans="1:16" hidden="1" x14ac:dyDescent="0.25">
      <c r="B19" t="s">
        <v>44</v>
      </c>
      <c r="C19" t="s">
        <v>3</v>
      </c>
      <c r="D19" s="3">
        <v>0.447685</v>
      </c>
      <c r="H19" t="s">
        <v>44</v>
      </c>
      <c r="I19" t="s">
        <v>5</v>
      </c>
      <c r="J19" s="3">
        <v>3.4099999999999999E-4</v>
      </c>
      <c r="N19" t="s">
        <v>44</v>
      </c>
      <c r="O19" t="s">
        <v>7</v>
      </c>
      <c r="P19" s="3">
        <v>2.1549999999999998E-3</v>
      </c>
    </row>
    <row r="20" spans="1:16" hidden="1" x14ac:dyDescent="0.25">
      <c r="B20" t="s">
        <v>44</v>
      </c>
      <c r="C20" t="s">
        <v>3</v>
      </c>
      <c r="D20" s="3">
        <v>0.46032099999999998</v>
      </c>
      <c r="H20" t="s">
        <v>44</v>
      </c>
      <c r="I20" t="s">
        <v>5</v>
      </c>
      <c r="J20" s="3">
        <v>3.5399999999999999E-4</v>
      </c>
      <c r="N20" t="s">
        <v>44</v>
      </c>
      <c r="O20" t="s">
        <v>7</v>
      </c>
      <c r="P20" s="3">
        <v>2.2179999999999999E-3</v>
      </c>
    </row>
    <row r="21" spans="1:16" x14ac:dyDescent="0.25">
      <c r="A21" t="s">
        <v>71</v>
      </c>
      <c r="B21" t="s">
        <v>44</v>
      </c>
      <c r="C21" t="s">
        <v>3</v>
      </c>
      <c r="D21" s="3">
        <f>SUM(D18:D20)/3</f>
        <v>0.44964433333333331</v>
      </c>
      <c r="I21" t="s">
        <v>5</v>
      </c>
      <c r="J21" s="3">
        <f>SUM(J18:J20)/3</f>
        <v>3.4666666666666662E-4</v>
      </c>
      <c r="O21" t="s">
        <v>7</v>
      </c>
      <c r="P21" s="3">
        <f>SUM(P18:P20)/3</f>
        <v>2.218333333333333E-3</v>
      </c>
    </row>
    <row r="22" spans="1:16" hidden="1" x14ac:dyDescent="0.25">
      <c r="B22" t="s">
        <v>54</v>
      </c>
      <c r="C22" t="s">
        <v>3</v>
      </c>
      <c r="D22" s="3">
        <v>11.231322</v>
      </c>
      <c r="H22" t="s">
        <v>54</v>
      </c>
      <c r="I22" t="s">
        <v>5</v>
      </c>
      <c r="J22" s="3">
        <v>1.73E-3</v>
      </c>
      <c r="N22" t="s">
        <v>54</v>
      </c>
      <c r="O22" t="s">
        <v>7</v>
      </c>
      <c r="P22" s="3">
        <v>1.3950000000000001E-2</v>
      </c>
    </row>
    <row r="23" spans="1:16" hidden="1" x14ac:dyDescent="0.25">
      <c r="B23" t="s">
        <v>54</v>
      </c>
      <c r="C23" t="s">
        <v>3</v>
      </c>
      <c r="D23" s="3">
        <v>11.220212</v>
      </c>
      <c r="H23" t="s">
        <v>54</v>
      </c>
      <c r="I23" t="s">
        <v>5</v>
      </c>
      <c r="J23" s="3">
        <v>1.761E-3</v>
      </c>
      <c r="N23" t="s">
        <v>54</v>
      </c>
      <c r="O23" t="s">
        <v>7</v>
      </c>
      <c r="P23" s="3">
        <v>1.3494000000000001E-2</v>
      </c>
    </row>
    <row r="24" spans="1:16" hidden="1" x14ac:dyDescent="0.25">
      <c r="B24" t="s">
        <v>54</v>
      </c>
      <c r="C24" t="s">
        <v>3</v>
      </c>
      <c r="D24" s="3">
        <v>11.464404</v>
      </c>
      <c r="H24" t="s">
        <v>54</v>
      </c>
      <c r="I24" t="s">
        <v>5</v>
      </c>
      <c r="J24" s="3">
        <v>2.1949999999999999E-3</v>
      </c>
      <c r="N24" t="s">
        <v>54</v>
      </c>
      <c r="O24" t="s">
        <v>7</v>
      </c>
      <c r="P24" s="3">
        <v>1.3538E-2</v>
      </c>
    </row>
    <row r="25" spans="1:16" x14ac:dyDescent="0.25">
      <c r="A25" t="s">
        <v>71</v>
      </c>
      <c r="B25" t="s">
        <v>54</v>
      </c>
      <c r="C25" t="s">
        <v>3</v>
      </c>
      <c r="D25" s="3">
        <f>SUM(D22:D24)/3</f>
        <v>11.305312666666667</v>
      </c>
      <c r="I25" t="s">
        <v>5</v>
      </c>
      <c r="J25" s="3">
        <f>SUM(J22:J24)/3</f>
        <v>1.8953333333333333E-3</v>
      </c>
      <c r="N25" t="s">
        <v>54</v>
      </c>
      <c r="O25" t="s">
        <v>7</v>
      </c>
      <c r="P25" s="3">
        <f>SUM(P22:P24)/3</f>
        <v>1.3660666666666668E-2</v>
      </c>
    </row>
    <row r="26" spans="1:16" hidden="1" x14ac:dyDescent="0.25">
      <c r="B26" t="s">
        <v>61</v>
      </c>
      <c r="C26" t="s">
        <v>3</v>
      </c>
      <c r="D26" s="3">
        <v>46.329059999999998</v>
      </c>
      <c r="H26" t="s">
        <v>61</v>
      </c>
      <c r="I26" t="s">
        <v>5</v>
      </c>
      <c r="J26" s="3">
        <v>3.7230000000000002E-3</v>
      </c>
      <c r="N26" t="s">
        <v>61</v>
      </c>
      <c r="O26" t="s">
        <v>7</v>
      </c>
      <c r="P26" s="3">
        <v>4.0225999999999998E-2</v>
      </c>
    </row>
    <row r="27" spans="1:16" hidden="1" x14ac:dyDescent="0.25">
      <c r="B27" t="s">
        <v>61</v>
      </c>
      <c r="C27" t="s">
        <v>3</v>
      </c>
      <c r="D27" s="3">
        <v>46.515386999999997</v>
      </c>
      <c r="H27" t="s">
        <v>61</v>
      </c>
      <c r="I27" t="s">
        <v>5</v>
      </c>
      <c r="J27" s="3">
        <v>3.4190000000000002E-3</v>
      </c>
      <c r="N27" t="s">
        <v>61</v>
      </c>
      <c r="O27" t="s">
        <v>7</v>
      </c>
      <c r="P27" s="3">
        <v>2.8924999999999999E-2</v>
      </c>
    </row>
    <row r="28" spans="1:16" hidden="1" x14ac:dyDescent="0.25">
      <c r="B28" t="s">
        <v>61</v>
      </c>
      <c r="C28" t="s">
        <v>3</v>
      </c>
      <c r="D28" s="3">
        <v>46.352639000000003</v>
      </c>
      <c r="H28" t="s">
        <v>61</v>
      </c>
      <c r="I28" t="s">
        <v>5</v>
      </c>
      <c r="J28" s="3">
        <v>3.447E-3</v>
      </c>
      <c r="N28" t="s">
        <v>61</v>
      </c>
      <c r="O28" t="s">
        <v>7</v>
      </c>
      <c r="P28" s="3">
        <v>2.9073999999999999E-2</v>
      </c>
    </row>
    <row r="29" spans="1:16" x14ac:dyDescent="0.25">
      <c r="A29" t="s">
        <v>71</v>
      </c>
      <c r="B29" t="s">
        <v>61</v>
      </c>
      <c r="C29" t="s">
        <v>3</v>
      </c>
      <c r="D29" s="3">
        <f>SUM(D26:D28)/3</f>
        <v>46.399028666666673</v>
      </c>
      <c r="I29" t="s">
        <v>5</v>
      </c>
      <c r="J29" s="3">
        <f>SUM(J26:J28)/3</f>
        <v>3.5296666666666671E-3</v>
      </c>
      <c r="N29" t="s">
        <v>61</v>
      </c>
      <c r="O29" t="s">
        <v>7</v>
      </c>
      <c r="P29" s="3">
        <f>SUM(P26:P28)/3</f>
        <v>3.2741666666666662E-2</v>
      </c>
    </row>
  </sheetData>
  <autoFilter ref="A1:P29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workbookViewId="0">
      <selection activeCell="W25" sqref="W25"/>
    </sheetView>
  </sheetViews>
  <sheetFormatPr defaultRowHeight="15" x14ac:dyDescent="0.25"/>
  <cols>
    <col min="1" max="1" width="12.5703125" customWidth="1"/>
    <col min="2" max="2" width="17.42578125" customWidth="1"/>
    <col min="3" max="4" width="12.5703125" bestFit="1" customWidth="1"/>
  </cols>
  <sheetData>
    <row r="1" spans="1:6" x14ac:dyDescent="0.25">
      <c r="A1" t="s">
        <v>68</v>
      </c>
      <c r="B1" t="s">
        <v>3</v>
      </c>
      <c r="C1" t="s">
        <v>5</v>
      </c>
      <c r="D1" t="s">
        <v>69</v>
      </c>
    </row>
    <row r="2" spans="1:6" x14ac:dyDescent="0.25">
      <c r="A2">
        <v>100</v>
      </c>
      <c r="B2" s="3">
        <v>6.6333333333333324E-5</v>
      </c>
      <c r="C2" s="3">
        <v>7.6666666666666672E-6</v>
      </c>
      <c r="D2" s="3">
        <v>1.9666666666666666E-5</v>
      </c>
    </row>
    <row r="3" spans="1:6" x14ac:dyDescent="0.25">
      <c r="A3">
        <v>500</v>
      </c>
      <c r="B3" s="3">
        <v>1.7946666666666666E-3</v>
      </c>
      <c r="C3" s="3">
        <v>3.1999999999999999E-5</v>
      </c>
      <c r="D3" s="3">
        <v>1.7433333333333333E-4</v>
      </c>
    </row>
    <row r="4" spans="1:6" x14ac:dyDescent="0.25">
      <c r="A4">
        <v>1000</v>
      </c>
      <c r="B4" s="3">
        <v>8.5633333333333325E-3</v>
      </c>
      <c r="C4" s="3">
        <v>6.6000000000000005E-5</v>
      </c>
      <c r="D4" s="3">
        <v>2.3866666666666668E-4</v>
      </c>
    </row>
    <row r="5" spans="1:6" x14ac:dyDescent="0.25">
      <c r="A5">
        <v>5000</v>
      </c>
      <c r="B5" s="3">
        <v>0.11646166666666667</v>
      </c>
      <c r="C5" s="3">
        <v>1.8633333333333335E-4</v>
      </c>
      <c r="D5" s="3">
        <v>1.1423333333333335E-3</v>
      </c>
    </row>
    <row r="6" spans="1:6" x14ac:dyDescent="0.25">
      <c r="A6">
        <v>10000</v>
      </c>
      <c r="B6" s="3">
        <v>0.44964433333333331</v>
      </c>
      <c r="C6" s="3">
        <v>3.4666666666666662E-4</v>
      </c>
      <c r="D6" s="3">
        <v>2.218333333333333E-3</v>
      </c>
    </row>
    <row r="7" spans="1:6" x14ac:dyDescent="0.25">
      <c r="A7">
        <v>50000</v>
      </c>
      <c r="B7" s="3">
        <v>11.305312666666667</v>
      </c>
      <c r="C7" s="3">
        <v>1.8953333333333333E-3</v>
      </c>
      <c r="D7" s="3">
        <v>1.3660666666666668E-2</v>
      </c>
    </row>
    <row r="8" spans="1:6" x14ac:dyDescent="0.25">
      <c r="A8">
        <v>100000</v>
      </c>
      <c r="B8" s="3">
        <v>46.399028666666673</v>
      </c>
      <c r="C8" s="3">
        <v>3.5296666666666671E-3</v>
      </c>
      <c r="D8" s="3">
        <v>3.2741666666666662E-2</v>
      </c>
    </row>
    <row r="9" spans="1:6" x14ac:dyDescent="0.25">
      <c r="A9">
        <v>500000</v>
      </c>
      <c r="B9" s="3">
        <v>1120.6107059999999</v>
      </c>
      <c r="C9" s="3">
        <v>1.6344999999999998E-2</v>
      </c>
      <c r="D9" s="3">
        <v>0.15822800000000001</v>
      </c>
    </row>
    <row r="10" spans="1:6" x14ac:dyDescent="0.25">
      <c r="A10">
        <v>1000000</v>
      </c>
      <c r="B10" s="3">
        <v>4412.0738970000002</v>
      </c>
      <c r="C10" s="3">
        <v>3.1668000000000002E-2</v>
      </c>
      <c r="D10" s="3">
        <v>0.32124200000000003</v>
      </c>
      <c r="E10" s="3"/>
      <c r="F10" s="3"/>
    </row>
    <row r="11" spans="1:6" x14ac:dyDescent="0.25">
      <c r="B11" s="3"/>
      <c r="C11" s="3"/>
      <c r="D11" s="3"/>
      <c r="E11" s="3"/>
      <c r="F11" s="3"/>
    </row>
    <row r="29" spans="23:23" x14ac:dyDescent="0.25">
      <c r="W2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Sequencial</vt:lpstr>
      <vt:lpstr>TrabSeq</vt:lpstr>
      <vt:lpstr>MediaSeq</vt:lpstr>
      <vt:lpstr>GrafSeq</vt:lpstr>
      <vt:lpstr>Encadeada</vt:lpstr>
      <vt:lpstr>TrabEnc</vt:lpstr>
      <vt:lpstr>MediaEnc</vt:lpstr>
      <vt:lpstr>GrafEnc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Barone</dc:creator>
  <cp:lastModifiedBy>Pedro</cp:lastModifiedBy>
  <dcterms:created xsi:type="dcterms:W3CDTF">2015-07-01T13:25:08Z</dcterms:created>
  <dcterms:modified xsi:type="dcterms:W3CDTF">2015-07-01T18:17:47Z</dcterms:modified>
</cp:coreProperties>
</file>